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sheets/sheet3.xml" ContentType="application/vnd.openxmlformats-officedocument.spreadsheetml.worksheet+xml"/>
  <Override PartName="/xl/drawings/drawing2.xml" ContentType="application/vnd.openxmlformats-officedocument.drawing+xml"/>
  <Override PartName="/xl/worksheets/sheet4.xml" ContentType="application/vnd.openxmlformats-officedocument.spreadsheetml.worksheet+xml"/>
  <Override PartName="/xl/pivotCache/pivotCacheRecords1.xml" ContentType="application/vnd.openxmlformats-officedocument.spreadsheetml.pivotCacheRecords+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5.xml" ContentType="application/vnd.openxmlformats-officedocument.spreadsheetml.worksheet+xml"/>
  <Override PartName="/xl/pivotTables/pivotTable2.xml" ContentType="application/vnd.openxmlformats-officedocument.spreadsheetml.pivotTable+xml"/>
  <Override PartName="/xl/worksheets/sheet6.xml" ContentType="application/vnd.openxmlformats-officedocument.spreadsheetml.worksheet+xml"/>
  <Override PartName="/xl/pivotTables/pivotTable3.xml" ContentType="application/vnd.openxmlformats-officedocument.spreadsheetml.pivot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240" yWindow="105" windowWidth="14805" windowHeight="7185" tabRatio="600" firstSheet="0" activeTab="2" autoFilterDateGrouping="1"/>
  </bookViews>
  <sheets>
    <sheet name="WorkLogs" sheetId="1" state="visible" r:id="rId1"/>
    <sheet name="Stats - Overall" sheetId="2" state="visible" r:id="rId2"/>
    <sheet name="Stats-Weekly" sheetId="3" state="visible" r:id="rId3"/>
    <sheet name="Stats-Resources" sheetId="4" state="visible" r:id="rId4"/>
    <sheet name="Stats-OpeartionsCategory" sheetId="5" state="visible" r:id="rId5"/>
    <sheet name="Stats-Status" sheetId="6" state="visible" r:id="rId6"/>
  </sheets>
  <definedNames/>
  <calcPr calcId="152511" fullCalcOnLoad="1"/>
  <pivotCaches>
    <pivotCache cacheId="19" r:id="rId7"/>
  </pivotCaches>
</workbook>
</file>

<file path=xl/styles.xml><?xml version="1.0" encoding="utf-8"?>
<styleSheet xmlns="http://schemas.openxmlformats.org/spreadsheetml/2006/main">
  <numFmts count="2">
    <numFmt numFmtId="164" formatCode="[$-409]mmm\-yy;@"/>
    <numFmt numFmtId="165" formatCode="yyyy-mm-dd h:mm:ss"/>
  </numFmts>
  <fonts count="3">
    <font>
      <name val="Calibri"/>
      <family val="2"/>
      <color theme="1"/>
      <sz val="11"/>
      <scheme val="minor"/>
    </font>
    <font>
      <name val="Calibri"/>
      <family val="2"/>
      <b val="1"/>
      <color theme="1"/>
      <sz val="11"/>
      <scheme val="minor"/>
    </font>
    <font>
      <name val="Calibri"/>
      <family val="2"/>
      <b val="1"/>
      <color theme="1"/>
      <sz val="10"/>
      <scheme val="minor"/>
    </font>
  </fonts>
  <fills count="2">
    <fill>
      <patternFill/>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6">
    <xf numFmtId="0" fontId="0" fillId="0" borderId="0" pivotButton="0" quotePrefix="0" xfId="0"/>
    <xf numFmtId="0" fontId="0" fillId="0" borderId="0" applyAlignment="1" pivotButton="0" quotePrefix="0" xfId="0">
      <alignment wrapText="1"/>
    </xf>
    <xf numFmtId="0" fontId="1" fillId="0" borderId="0" applyAlignment="1" pivotButton="0" quotePrefix="0" xfId="0">
      <alignment wrapText="1"/>
    </xf>
    <xf numFmtId="14" fontId="0" fillId="0" borderId="0" pivotButton="0" quotePrefix="0" xfId="0"/>
    <xf numFmtId="17" fontId="0" fillId="0" borderId="0" pivotButton="0" quotePrefix="0" xfId="0"/>
    <xf numFmtId="0" fontId="1" fillId="0" borderId="0" pivotButton="0" quotePrefix="0" xfId="0"/>
    <xf numFmtId="17" fontId="1" fillId="0" borderId="0" pivotButton="0" quotePrefix="0" xfId="0"/>
    <xf numFmtId="17" fontId="2" fillId="0" borderId="1" pivotButton="0" quotePrefix="0" xfId="0"/>
    <xf numFmtId="14" fontId="0" fillId="0" borderId="0" applyAlignment="1" pivotButton="0" quotePrefix="0" xfId="0">
      <alignment wrapText="1"/>
    </xf>
    <xf numFmtId="0" fontId="0" fillId="0" borderId="0" pivotButton="1" quotePrefix="0" xfId="0"/>
    <xf numFmtId="0" fontId="0" fillId="0" borderId="0" applyAlignment="1" pivotButton="0" quotePrefix="0" xfId="0">
      <alignment horizontal="left"/>
    </xf>
    <xf numFmtId="0" fontId="0" fillId="0" borderId="0" pivotButton="0" quotePrefix="0" xfId="0"/>
    <xf numFmtId="0" fontId="0" fillId="0" borderId="1" pivotButton="0" quotePrefix="0" xfId="0"/>
    <xf numFmtId="164" fontId="1" fillId="0" borderId="0" pivotButton="0" quotePrefix="0" xfId="0"/>
    <xf numFmtId="164" fontId="2" fillId="0" borderId="2" pivotButton="0" quotePrefix="0" xfId="0"/>
    <xf numFmtId="164" fontId="2" fillId="0" borderId="1" pivotButton="0" quotePrefix="0" xfId="0"/>
    <xf numFmtId="0" fontId="0" fillId="0" borderId="0" pivotButton="0" quotePrefix="0" xfId="0"/>
    <xf numFmtId="0" fontId="0" fillId="0" borderId="0" pivotButton="0" quotePrefix="0" xfId="0"/>
    <xf numFmtId="0" fontId="0" fillId="0" borderId="0" pivotButton="0" quotePrefix="0" xfId="0"/>
    <xf numFmtId="0" fontId="0" fillId="0" borderId="1" pivotButton="0" quotePrefix="0" xfId="0"/>
    <xf numFmtId="0" fontId="1" fillId="0" borderId="0" applyAlignment="1" pivotButton="0" quotePrefix="0" xfId="0">
      <alignment horizontal="center"/>
    </xf>
    <xf numFmtId="0" fontId="0" fillId="0" borderId="0" pivotButton="0" quotePrefix="0" xfId="0"/>
    <xf numFmtId="0" fontId="1" fillId="0" borderId="1" applyAlignment="1" pivotButton="0" quotePrefix="0" xfId="0">
      <alignment horizontal="center"/>
    </xf>
    <xf numFmtId="0" fontId="0" fillId="0" borderId="3" pivotButton="0" quotePrefix="0" xfId="0"/>
    <xf numFmtId="0" fontId="0" fillId="0" borderId="4" pivotButton="0" quotePrefix="0" xfId="0"/>
    <xf numFmtId="165" fontId="0" fillId="0" borderId="0" pivotButton="0" quotePrefix="0" xfId="0"/>
  </cellXfs>
  <cellStyles count="1">
    <cellStyle name="Normal" xfId="0" builtinId="0"/>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pivotCacheDefinition" Target="/xl/pivotCache/pivotCacheDefinition1.xml" Id="rId7" /><Relationship Type="http://schemas.openxmlformats.org/officeDocument/2006/relationships/styles" Target="styles.xml" Id="rId8" /><Relationship Type="http://schemas.openxmlformats.org/officeDocument/2006/relationships/theme" Target="theme/theme1.xml" Id="rId9" /></Relationships>
</file>

<file path=xl/charts/chart1.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a:t>
            </a:r>
            <a:r>
              <a:rPr lang="en-US" baseline="0"/>
              <a:t xml:space="preserve"> - Program Wise Count</a:t>
            </a:r>
            <a:endParaRPr lang="en-US"/>
          </a:p>
        </rich>
      </tx>
      <layout/>
      <overlay val="0"/>
      <spPr>
        <a:noFill/>
        <a:ln>
          <a:noFill/>
          <a:prstDash val="solid"/>
        </a:ln>
      </spPr>
    </title>
    <plotArea>
      <layout/>
      <barChart>
        <barDir val="col"/>
        <grouping val="clustered"/>
        <varyColors val="0"/>
        <ser>
          <idx val="0"/>
          <order val="0"/>
          <tx>
            <strRef>
              <f>'Stats - Overall'!$A$14</f>
              <strCache>
                <ptCount val="1"/>
                <pt idx="0">
                  <v>EWS</v>
                </pt>
              </strCache>
            </strRef>
          </tx>
          <spPr>
            <a:solidFill>
              <a:schemeClr val="accent1"/>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Overall'!$B$14:$M$14</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Overall'!$A$15</f>
              <strCache>
                <ptCount val="1"/>
                <pt idx="0">
                  <v>ICAPI</v>
                </pt>
              </strCache>
            </strRef>
          </tx>
          <spPr>
            <a:solidFill>
              <a:schemeClr val="accent2"/>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Overall'!$B$15:$M$15</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Overall'!$A$16</f>
              <strCache>
                <ptCount val="1"/>
                <pt idx="0">
                  <v>AKANA-EWS</v>
                </pt>
              </strCache>
            </strRef>
          </tx>
          <spPr>
            <a:solidFill>
              <a:schemeClr val="accent3"/>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Overall'!$B$16:$M$16</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Overall'!$A$17</f>
              <strCache>
                <ptCount val="1"/>
                <pt idx="0">
                  <v>Null</v>
                </pt>
              </strCache>
            </strRef>
          </tx>
          <spPr>
            <a:solidFill>
              <a:schemeClr val="accent4"/>
            </a:solidFill>
            <a:ln>
              <a:noFill/>
              <a:prstDash val="solid"/>
            </a:ln>
          </spPr>
          <invertIfNegative val="0"/>
          <cat>
            <numRef>
              <f>'Stats - Overall'!$B$13:$M$13</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Overall'!$B$17:$M$17</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23328"/>
        <axId val="-1505922240"/>
      </barChart>
      <dateAx>
        <axId val="-150592332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2240"/>
        <crosses val="autoZero"/>
        <lblOffset val="100"/>
        <baseTimeUnit val="months"/>
      </dateAx>
      <valAx>
        <axId val="-15059222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2332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2.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Overall - Operations</a:t>
            </a:r>
            <a:r>
              <a:rPr lang="en-US" baseline="0"/>
              <a:t xml:space="preserve"> Count</a:t>
            </a:r>
            <a:endParaRPr lang="en-US"/>
          </a:p>
        </rich>
      </tx>
      <layout/>
      <overlay val="0"/>
      <spPr>
        <a:noFill/>
        <a:ln>
          <a:noFill/>
          <a:prstDash val="solid"/>
        </a:ln>
      </spPr>
    </title>
    <plotArea>
      <layout/>
      <barChart>
        <barDir val="col"/>
        <grouping val="stacked"/>
        <varyColors val="0"/>
        <ser>
          <idx val="0"/>
          <order val="0"/>
          <tx>
            <strRef>
              <f>'Stats - Overall'!$A$5</f>
              <strCache>
                <ptCount val="1"/>
                <pt idx="0">
                  <v>Daily Operations</v>
                </pt>
              </strCache>
            </strRef>
          </tx>
          <spPr>
            <a:solidFill>
              <a:schemeClr val="accent1"/>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Overall'!$B$5:$M$5</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Overall'!$A$6</f>
              <strCache>
                <ptCount val="1"/>
                <pt idx="0">
                  <v>Incident Management</v>
                </pt>
              </strCache>
            </strRef>
          </tx>
          <spPr>
            <a:solidFill>
              <a:schemeClr val="accent2"/>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Overall'!$B$6:$M$6</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Overall'!$A$7</f>
              <strCache>
                <ptCount val="1"/>
                <pt idx="0">
                  <v>Release Management</v>
                </pt>
              </strCache>
            </strRef>
          </tx>
          <spPr>
            <a:solidFill>
              <a:schemeClr val="accent3"/>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Overall'!$B$7:$M$7</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Overall'!$A$8</f>
              <strCache>
                <ptCount val="1"/>
                <pt idx="0">
                  <v>Jira Dashboard</v>
                </pt>
              </strCache>
            </strRef>
          </tx>
          <spPr>
            <a:solidFill>
              <a:schemeClr val="accent4"/>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Overall'!$B$8:$M$8</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Overall'!$A$9</f>
              <strCache>
                <ptCount val="1"/>
                <pt idx="0">
                  <v>Jira Onboarding</v>
                </pt>
              </strCache>
            </strRef>
          </tx>
          <spPr>
            <a:solidFill>
              <a:schemeClr val="accent5"/>
            </a:solidFill>
            <a:ln>
              <a:noFill/>
              <a:prstDash val="solid"/>
            </a:ln>
          </spPr>
          <invertIfNegative val="0"/>
          <cat>
            <numRef>
              <f>'Stats - Overall'!$B$4:$M$4</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Overall'!$B$9:$M$9</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150"/>
        <overlap val="100"/>
        <axId val="-1505910736"/>
        <axId val="-1505898224"/>
      </barChart>
      <dateAx>
        <axId val="-1505910736"/>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8224"/>
        <crosses val="autoZero"/>
        <lblOffset val="100"/>
        <baseTimeUnit val="months"/>
      </dateAx>
      <valAx>
        <axId val="-1505898224"/>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107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3.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Monthly Overall EWS Distribution</a:t>
            </a:r>
          </a:p>
        </rich>
      </tx>
      <layout/>
      <overlay val="0"/>
      <spPr>
        <a:noFill/>
        <a:ln>
          <a:noFill/>
          <a:prstDash val="solid"/>
        </a:ln>
      </spPr>
    </title>
    <plotArea>
      <layout/>
      <barChart>
        <barDir val="col"/>
        <grouping val="clustered"/>
        <varyColors val="0"/>
        <ser>
          <idx val="0"/>
          <order val="0"/>
          <tx>
            <strRef>
              <f>'Stats - Overall'!$A$22</f>
              <strCache>
                <ptCount val="1"/>
                <pt idx="0">
                  <v>Daily Operations</v>
                </pt>
              </strCache>
            </strRef>
          </tx>
          <spPr>
            <a:solidFill>
              <a:schemeClr val="accent1"/>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Overall'!$B$22:$M$22</f>
              <numCache>
                <formatCode>General</formatCode>
                <ptCount val="12"/>
                <pt idx="0">
                  <v>0</v>
                </pt>
                <pt idx="1">
                  <v>0</v>
                </pt>
                <pt idx="2">
                  <v>0</v>
                </pt>
                <pt idx="3">
                  <v>0</v>
                </pt>
                <pt idx="4">
                  <v>0</v>
                </pt>
                <pt idx="5">
                  <v>0</v>
                </pt>
                <pt idx="6">
                  <v>0</v>
                </pt>
                <pt idx="7">
                  <v>0</v>
                </pt>
                <pt idx="8">
                  <v>0</v>
                </pt>
                <pt idx="9">
                  <v>0</v>
                </pt>
                <pt idx="10">
                  <v>0</v>
                </pt>
                <pt idx="11">
                  <v>0</v>
                </pt>
              </numCache>
            </numRef>
          </val>
        </ser>
        <ser>
          <idx val="1"/>
          <order val="1"/>
          <tx>
            <strRef>
              <f>'Stats - Overall'!$A$23</f>
              <strCache>
                <ptCount val="1"/>
                <pt idx="0">
                  <v>Incident Management</v>
                </pt>
              </strCache>
            </strRef>
          </tx>
          <spPr>
            <a:solidFill>
              <a:schemeClr val="accent2"/>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Overall'!$B$23:$M$23</f>
              <numCache>
                <formatCode>General</formatCode>
                <ptCount val="12"/>
                <pt idx="0">
                  <v>0</v>
                </pt>
                <pt idx="1">
                  <v>0</v>
                </pt>
                <pt idx="2">
                  <v>0</v>
                </pt>
                <pt idx="3">
                  <v>0</v>
                </pt>
                <pt idx="4">
                  <v>0</v>
                </pt>
                <pt idx="5">
                  <v>0</v>
                </pt>
                <pt idx="6">
                  <v>0</v>
                </pt>
                <pt idx="7">
                  <v>0</v>
                </pt>
                <pt idx="8">
                  <v>0</v>
                </pt>
                <pt idx="9">
                  <v>0</v>
                </pt>
                <pt idx="10">
                  <v>0</v>
                </pt>
                <pt idx="11">
                  <v>0</v>
                </pt>
              </numCache>
            </numRef>
          </val>
        </ser>
        <ser>
          <idx val="2"/>
          <order val="2"/>
          <tx>
            <strRef>
              <f>'Stats - Overall'!$A$24</f>
              <strCache>
                <ptCount val="1"/>
                <pt idx="0">
                  <v>Release Management</v>
                </pt>
              </strCache>
            </strRef>
          </tx>
          <spPr>
            <a:solidFill>
              <a:schemeClr val="accent3"/>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Overall'!$B$24:$M$24</f>
              <numCache>
                <formatCode>General</formatCode>
                <ptCount val="12"/>
                <pt idx="0">
                  <v>0</v>
                </pt>
                <pt idx="1">
                  <v>0</v>
                </pt>
                <pt idx="2">
                  <v>0</v>
                </pt>
                <pt idx="3">
                  <v>0</v>
                </pt>
                <pt idx="4">
                  <v>0</v>
                </pt>
                <pt idx="5">
                  <v>0</v>
                </pt>
                <pt idx="6">
                  <v>0</v>
                </pt>
                <pt idx="7">
                  <v>0</v>
                </pt>
                <pt idx="8">
                  <v>0</v>
                </pt>
                <pt idx="9">
                  <v>0</v>
                </pt>
                <pt idx="10">
                  <v>0</v>
                </pt>
                <pt idx="11">
                  <v>0</v>
                </pt>
              </numCache>
            </numRef>
          </val>
        </ser>
        <ser>
          <idx val="3"/>
          <order val="3"/>
          <tx>
            <strRef>
              <f>'Stats - Overall'!$A$25</f>
              <strCache>
                <ptCount val="1"/>
                <pt idx="0">
                  <v>Jira Dashboard</v>
                </pt>
              </strCache>
            </strRef>
          </tx>
          <spPr>
            <a:solidFill>
              <a:schemeClr val="accent4"/>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Overall'!$B$25:$M$25</f>
              <numCache>
                <formatCode>General</formatCode>
                <ptCount val="12"/>
                <pt idx="0">
                  <v>0</v>
                </pt>
                <pt idx="1">
                  <v>0</v>
                </pt>
                <pt idx="2">
                  <v>0</v>
                </pt>
                <pt idx="3">
                  <v>0</v>
                </pt>
                <pt idx="4">
                  <v>0</v>
                </pt>
                <pt idx="5">
                  <v>0</v>
                </pt>
                <pt idx="6">
                  <v>0</v>
                </pt>
                <pt idx="7">
                  <v>0</v>
                </pt>
                <pt idx="8">
                  <v>0</v>
                </pt>
                <pt idx="9">
                  <v>0</v>
                </pt>
                <pt idx="10">
                  <v>0</v>
                </pt>
                <pt idx="11">
                  <v>0</v>
                </pt>
              </numCache>
            </numRef>
          </val>
        </ser>
        <ser>
          <idx val="4"/>
          <order val="4"/>
          <tx>
            <strRef>
              <f>'Stats - Overall'!$A$26</f>
              <strCache>
                <ptCount val="1"/>
                <pt idx="0">
                  <v>Jira Onboarding</v>
                </pt>
              </strCache>
            </strRef>
          </tx>
          <spPr>
            <a:solidFill>
              <a:schemeClr val="accent5"/>
            </a:solidFill>
            <a:ln>
              <a:noFill/>
              <a:prstDash val="solid"/>
            </a:ln>
          </spPr>
          <invertIfNegative val="0"/>
          <cat>
            <numRef>
              <f>'Stats - Overall'!$B$21:$M$21</f>
              <numCache>
                <formatCode>[$-409]mmm\-yy;@</formatCode>
                <ptCount val="12"/>
                <pt idx="0">
                  <v>44562</v>
                </pt>
                <pt idx="1">
                  <v>44593</v>
                </pt>
                <pt idx="2">
                  <v>44621</v>
                </pt>
                <pt idx="3">
                  <v>44652</v>
                </pt>
                <pt idx="4">
                  <v>44682</v>
                </pt>
                <pt idx="5">
                  <v>44713</v>
                </pt>
                <pt idx="6">
                  <v>44743</v>
                </pt>
                <pt idx="7">
                  <v>44774</v>
                </pt>
                <pt idx="8">
                  <v>44805</v>
                </pt>
                <pt idx="9">
                  <v>44835</v>
                </pt>
                <pt idx="10">
                  <v>44866</v>
                </pt>
                <pt idx="11">
                  <v>44896</v>
                </pt>
              </numCache>
            </numRef>
          </cat>
          <val>
            <numRef>
              <f>'Stats - Overall'!$B$26:$M$26</f>
              <numCache>
                <formatCode>General</formatCode>
                <ptCount val="12"/>
                <pt idx="0">
                  <v>0</v>
                </pt>
                <pt idx="1">
                  <v>0</v>
                </pt>
                <pt idx="2">
                  <v>0</v>
                </pt>
                <pt idx="3">
                  <v>0</v>
                </pt>
                <pt idx="4">
                  <v>0</v>
                </pt>
                <pt idx="5">
                  <v>0</v>
                </pt>
                <pt idx="6">
                  <v>0</v>
                </pt>
                <pt idx="7">
                  <v>0</v>
                </pt>
                <pt idx="8">
                  <v>0</v>
                </pt>
                <pt idx="9">
                  <v>0</v>
                </pt>
                <pt idx="10">
                  <v>0</v>
                </pt>
                <pt idx="11">
                  <v>0</v>
                </pt>
              </numCache>
            </numRef>
          </val>
        </ser>
        <dLbls>
          <showLegendKey val="0"/>
          <showVal val="0"/>
          <showCatName val="0"/>
          <showSerName val="0"/>
          <showPercent val="0"/>
          <showBubbleSize val="0"/>
        </dLbls>
        <gapWidth val="219"/>
        <overlap val="-27"/>
        <axId val="-1505904208"/>
        <axId val="-1505897680"/>
      </barChart>
      <dateAx>
        <axId val="-1505904208"/>
        <scaling>
          <orientation val="minMax"/>
        </scaling>
        <delete val="0"/>
        <axPos val="b"/>
        <numFmt formatCode="[$-409]mmm\-yy;@" sourceLinked="1"/>
        <majorTickMark val="out"/>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680"/>
        <crosses val="autoZero"/>
        <lblOffset val="100"/>
        <baseTimeUnit val="months"/>
      </dateAx>
      <valAx>
        <axId val="-150589768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4208"/>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4.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EWS Weekly</a:t>
            </a:r>
            <a:r>
              <a:rPr lang="en-US" baseline="0"/>
              <a:t xml:space="preserve"> Progress</a:t>
            </a:r>
            <a:endParaRPr lang="en-US"/>
          </a:p>
        </rich>
      </tx>
      <layout/>
      <overlay val="0"/>
      <spPr>
        <a:noFill/>
        <a:ln>
          <a:noFill/>
          <a:prstDash val="solid"/>
        </a:ln>
      </spPr>
    </title>
    <plotArea>
      <layout/>
      <lineChart>
        <grouping val="standard"/>
        <varyColors val="0"/>
        <ser>
          <idx val="0"/>
          <order val="0"/>
          <tx>
            <strRef>
              <f>'Stats-Weekly'!$B$2</f>
              <strCache>
                <ptCount val="1"/>
                <pt idx="0">
                  <v>Daily Operations</v>
                </pt>
              </strCache>
            </strRef>
          </tx>
          <spPr>
            <a:ln w="28575" cap="rnd">
              <a:solidFill>
                <a:schemeClr val="accent1"/>
              </a:solidFill>
              <a:prstDash val="solid"/>
              <a:round/>
            </a:ln>
          </spPr>
          <marker>
            <symbol val="none"/>
            <spPr>
              <a:ln>
                <a:prstDash val="solid"/>
              </a:ln>
            </spPr>
          </marker>
          <val>
            <numRef>
              <f>'Stats-Weekly'!$B$3:$B$56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'Stats-Weekly'!$C$2</f>
              <strCache>
                <ptCount val="1"/>
                <pt idx="0">
                  <v>Incident Management</v>
                </pt>
              </strCache>
            </strRef>
          </tx>
          <spPr>
            <a:ln w="28575" cap="rnd">
              <a:solidFill>
                <a:schemeClr val="accent2"/>
              </a:solidFill>
              <a:prstDash val="solid"/>
              <a:round/>
            </a:ln>
          </spPr>
          <marker>
            <symbol val="none"/>
            <spPr>
              <a:ln>
                <a:prstDash val="solid"/>
              </a:ln>
            </spPr>
          </marker>
          <val>
            <numRef>
              <f>'Stats-Weekly'!$C$3:$C$56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'Stats-Weekly'!$D$2</f>
              <strCache>
                <ptCount val="1"/>
                <pt idx="0">
                  <v>Release Management</v>
                </pt>
              </strCache>
            </strRef>
          </tx>
          <spPr>
            <a:ln w="28575" cap="rnd">
              <a:solidFill>
                <a:schemeClr val="accent3"/>
              </a:solidFill>
              <a:prstDash val="solid"/>
              <a:round/>
            </a:ln>
          </spPr>
          <marker>
            <symbol val="none"/>
            <spPr>
              <a:ln>
                <a:prstDash val="solid"/>
              </a:ln>
            </spPr>
          </marker>
          <val>
            <numRef>
              <f>'Stats-Weekly'!$D$3:$D$56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'Stats-Weekly'!$E$2</f>
              <strCache>
                <ptCount val="1"/>
                <pt idx="0">
                  <v>Jira Dashboard</v>
                </pt>
              </strCache>
            </strRef>
          </tx>
          <spPr>
            <a:ln w="28575" cap="rnd">
              <a:solidFill>
                <a:schemeClr val="accent4"/>
              </a:solidFill>
              <a:prstDash val="solid"/>
              <a:round/>
            </a:ln>
          </spPr>
          <marker>
            <symbol val="none"/>
            <spPr>
              <a:ln>
                <a:prstDash val="solid"/>
              </a:ln>
            </spPr>
          </marker>
          <val>
            <numRef>
              <f>'Stats-Weekly'!$E$3:$E$56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'Stats-Weekly'!$F$2</f>
              <strCache>
                <ptCount val="1"/>
                <pt idx="0">
                  <v>Jira Onboarding</v>
                </pt>
              </strCache>
            </strRef>
          </tx>
          <spPr>
            <a:ln w="28575" cap="rnd">
              <a:solidFill>
                <a:schemeClr val="accent5"/>
              </a:solidFill>
              <a:prstDash val="solid"/>
              <a:round/>
            </a:ln>
          </spPr>
          <marker>
            <symbol val="none"/>
            <spPr>
              <a:ln>
                <a:prstDash val="solid"/>
              </a:ln>
            </spPr>
          </marker>
          <val>
            <numRef>
              <f>'Stats-Weekly'!$F$3:$F$56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908016"/>
        <axId val="-1505905840"/>
      </lineChart>
      <catAx>
        <axId val="-150590801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5840"/>
        <crosses val="autoZero"/>
        <auto val="1"/>
        <lblAlgn val="ctr"/>
        <lblOffset val="100"/>
        <noMultiLvlLbl val="0"/>
      </catAx>
      <valAx>
        <axId val="-150590584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801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5.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ICAPI Weekly Progress</a:t>
            </a:r>
          </a:p>
        </rich>
      </tx>
      <layout/>
      <overlay val="0"/>
      <spPr>
        <a:noFill/>
        <a:ln>
          <a:noFill/>
          <a:prstDash val="solid"/>
        </a:ln>
      </spPr>
    </title>
    <plotArea>
      <layout/>
      <lineChart>
        <grouping val="standard"/>
        <varyColors val="0"/>
        <ser>
          <idx val="0"/>
          <order val="0"/>
          <tx>
            <strRef>
              <f>'Stats-Weekly'!$G$2</f>
              <strCache>
                <ptCount val="1"/>
                <pt idx="0">
                  <v>Daily Operations</v>
                </pt>
              </strCache>
            </strRef>
          </tx>
          <spPr>
            <a:ln w="28575" cap="rnd">
              <a:solidFill>
                <a:schemeClr val="accent1"/>
              </a:solidFill>
              <a:prstDash val="solid"/>
              <a:round/>
            </a:ln>
          </spPr>
          <marker>
            <symbol val="none"/>
            <spPr>
              <a:ln>
                <a:prstDash val="solid"/>
              </a:ln>
            </spPr>
          </marker>
          <val>
            <numRef>
              <f>'Stats-Weekly'!$G$3:$G$56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'Stats-Weekly'!$H$2</f>
              <strCache>
                <ptCount val="1"/>
                <pt idx="0">
                  <v>Incident Management</v>
                </pt>
              </strCache>
            </strRef>
          </tx>
          <spPr>
            <a:ln w="28575" cap="rnd">
              <a:solidFill>
                <a:schemeClr val="accent2"/>
              </a:solidFill>
              <a:prstDash val="solid"/>
              <a:round/>
            </a:ln>
          </spPr>
          <marker>
            <symbol val="none"/>
            <spPr>
              <a:ln>
                <a:prstDash val="solid"/>
              </a:ln>
            </spPr>
          </marker>
          <val>
            <numRef>
              <f>'Stats-Weekly'!$H$3:$H$56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'Stats-Weekly'!$I$2</f>
              <strCache>
                <ptCount val="1"/>
                <pt idx="0">
                  <v>Release Management</v>
                </pt>
              </strCache>
            </strRef>
          </tx>
          <spPr>
            <a:ln w="28575" cap="rnd">
              <a:solidFill>
                <a:schemeClr val="accent3"/>
              </a:solidFill>
              <a:prstDash val="solid"/>
              <a:round/>
            </a:ln>
          </spPr>
          <marker>
            <symbol val="none"/>
            <spPr>
              <a:ln>
                <a:prstDash val="solid"/>
              </a:ln>
            </spPr>
          </marker>
          <val>
            <numRef>
              <f>'Stats-Weekly'!$I$3:$I$56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'Stats-Weekly'!$J$2</f>
              <strCache>
                <ptCount val="1"/>
                <pt idx="0">
                  <v>Jira Dashboard</v>
                </pt>
              </strCache>
            </strRef>
          </tx>
          <spPr>
            <a:ln w="28575" cap="rnd">
              <a:solidFill>
                <a:schemeClr val="accent4"/>
              </a:solidFill>
              <a:prstDash val="solid"/>
              <a:round/>
            </a:ln>
          </spPr>
          <marker>
            <symbol val="none"/>
            <spPr>
              <a:ln>
                <a:prstDash val="solid"/>
              </a:ln>
            </spPr>
          </marker>
          <val>
            <numRef>
              <f>'Stats-Weekly'!$J$3:$J$56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'Stats-Weekly'!$K$2</f>
              <strCache>
                <ptCount val="1"/>
                <pt idx="0">
                  <v>Jira Onboarding</v>
                </pt>
              </strCache>
            </strRef>
          </tx>
          <spPr>
            <a:ln w="28575" cap="rnd">
              <a:solidFill>
                <a:schemeClr val="accent5"/>
              </a:solidFill>
              <a:prstDash val="solid"/>
              <a:round/>
            </a:ln>
          </spPr>
          <marker>
            <symbol val="none"/>
            <spPr>
              <a:ln>
                <a:prstDash val="solid"/>
              </a:ln>
            </spPr>
          </marker>
          <val>
            <numRef>
              <f>'Stats-Weekly'!$K$3:$K$56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9312"/>
        <axId val="-1505903120"/>
      </lineChart>
      <catAx>
        <axId val="-1505899312"/>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3120"/>
        <crosses val="autoZero"/>
        <auto val="1"/>
        <lblAlgn val="ctr"/>
        <lblOffset val="100"/>
        <noMultiLvlLbl val="0"/>
      </catAx>
      <valAx>
        <axId val="-1505903120"/>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9312"/>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charts/chart6.xml><?xml version="1.0" encoding="utf-8"?>
<chartSpace xmlns:a="http://schemas.openxmlformats.org/drawingml/2006/main" xmlns="http://schemas.openxmlformats.org/drawingml/2006/chart">
  <chart>
    <title>
      <tx>
        <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Akana</a:t>
            </a:r>
            <a:r>
              <a:rPr lang="en-US" baseline="0"/>
              <a:t>-EWS Weekly Progress</a:t>
            </a:r>
            <a:endParaRPr lang="en-US"/>
          </a:p>
        </rich>
      </tx>
      <layout/>
      <overlay val="0"/>
      <spPr>
        <a:noFill/>
        <a:ln>
          <a:noFill/>
          <a:prstDash val="solid"/>
        </a:ln>
      </spPr>
    </title>
    <plotArea>
      <layout/>
      <lineChart>
        <grouping val="standard"/>
        <varyColors val="0"/>
        <ser>
          <idx val="0"/>
          <order val="0"/>
          <tx>
            <strRef>
              <f>'Stats-Weekly'!$L$2</f>
              <strCache>
                <ptCount val="1"/>
                <pt idx="0">
                  <v>Daily Operations</v>
                </pt>
              </strCache>
            </strRef>
          </tx>
          <spPr>
            <a:ln w="28575" cap="rnd">
              <a:solidFill>
                <a:schemeClr val="accent1"/>
              </a:solidFill>
              <a:prstDash val="solid"/>
              <a:round/>
            </a:ln>
          </spPr>
          <marker>
            <symbol val="none"/>
            <spPr>
              <a:ln>
                <a:prstDash val="solid"/>
              </a:ln>
            </spPr>
          </marker>
          <val>
            <numRef>
              <f>'Stats-Weekly'!$L$3:$L$56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1"/>
          <order val="1"/>
          <tx>
            <strRef>
              <f>'Stats-Weekly'!$M$2</f>
              <strCache>
                <ptCount val="1"/>
                <pt idx="0">
                  <v>Incident Management</v>
                </pt>
              </strCache>
            </strRef>
          </tx>
          <spPr>
            <a:ln w="28575" cap="rnd">
              <a:solidFill>
                <a:schemeClr val="accent2"/>
              </a:solidFill>
              <a:prstDash val="solid"/>
              <a:round/>
            </a:ln>
          </spPr>
          <marker>
            <symbol val="none"/>
            <spPr>
              <a:ln>
                <a:prstDash val="solid"/>
              </a:ln>
            </spPr>
          </marker>
          <val>
            <numRef>
              <f>'Stats-Weekly'!$M$3:$M$56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2"/>
          <order val="2"/>
          <tx>
            <strRef>
              <f>'Stats-Weekly'!$N$2</f>
              <strCache>
                <ptCount val="1"/>
                <pt idx="0">
                  <v>Release Management</v>
                </pt>
              </strCache>
            </strRef>
          </tx>
          <spPr>
            <a:ln w="28575" cap="rnd">
              <a:solidFill>
                <a:schemeClr val="accent3"/>
              </a:solidFill>
              <a:prstDash val="solid"/>
              <a:round/>
            </a:ln>
          </spPr>
          <marker>
            <symbol val="none"/>
            <spPr>
              <a:ln>
                <a:prstDash val="solid"/>
              </a:ln>
            </spPr>
          </marker>
          <val>
            <numRef>
              <f>'Stats-Weekly'!$N$3:$N$56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3"/>
          <order val="3"/>
          <tx>
            <strRef>
              <f>'Stats-Weekly'!$O$2</f>
              <strCache>
                <ptCount val="1"/>
                <pt idx="0">
                  <v>Jira Dashboard</v>
                </pt>
              </strCache>
            </strRef>
          </tx>
          <spPr>
            <a:ln w="28575" cap="rnd">
              <a:solidFill>
                <a:schemeClr val="accent4"/>
              </a:solidFill>
              <a:prstDash val="solid"/>
              <a:round/>
            </a:ln>
          </spPr>
          <marker>
            <symbol val="none"/>
            <spPr>
              <a:ln>
                <a:prstDash val="solid"/>
              </a:ln>
            </spPr>
          </marker>
          <val>
            <numRef>
              <f>'Stats-Weekly'!$O$3:$O$56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ser>
          <idx val="4"/>
          <order val="4"/>
          <tx>
            <strRef>
              <f>'Stats-Weekly'!$P$2</f>
              <strCache>
                <ptCount val="1"/>
                <pt idx="0">
                  <v>Jira Onboarding</v>
                </pt>
              </strCache>
            </strRef>
          </tx>
          <spPr>
            <a:ln w="28575" cap="rnd">
              <a:solidFill>
                <a:schemeClr val="accent5"/>
              </a:solidFill>
              <a:prstDash val="solid"/>
              <a:round/>
            </a:ln>
          </spPr>
          <marker>
            <symbol val="none"/>
            <spPr>
              <a:ln>
                <a:prstDash val="solid"/>
              </a:ln>
            </spPr>
          </marker>
          <val>
            <numRef>
              <f>'Stats-Weekly'!$P$3:$P$56</f>
              <numCache>
                <formatCode>General</formatCode>
                <ptCount val="54"/>
                <pt idx="0">
                  <v>0</v>
                </pt>
                <pt idx="1">
                  <v>0</v>
                </pt>
                <pt idx="2">
                  <v>0</v>
                </pt>
                <pt idx="3">
                  <v>0</v>
                </pt>
                <pt idx="4">
                  <v>0</v>
                </pt>
                <pt idx="5">
                  <v>0</v>
                </pt>
                <pt idx="6">
                  <v>0</v>
                </pt>
                <pt idx="7">
                  <v>0</v>
                </pt>
                <pt idx="8">
                  <v>0</v>
                </pt>
                <pt idx="9">
                  <v>0</v>
                </pt>
                <pt idx="10">
                  <v>0</v>
                </pt>
                <pt idx="11">
                  <v>0</v>
                </pt>
                <pt idx="12">
                  <v>0</v>
                </pt>
                <pt idx="13">
                  <v>0</v>
                </pt>
                <pt idx="14">
                  <v>0</v>
                </pt>
                <pt idx="15">
                  <v>0</v>
                </pt>
                <pt idx="16">
                  <v>0</v>
                </pt>
                <pt idx="17">
                  <v>0</v>
                </pt>
                <pt idx="18">
                  <v>0</v>
                </pt>
                <pt idx="19">
                  <v>0</v>
                </pt>
                <pt idx="20">
                  <v>0</v>
                </pt>
                <pt idx="21">
                  <v>0</v>
                </pt>
                <pt idx="22">
                  <v>0</v>
                </pt>
                <pt idx="23">
                  <v>0</v>
                </pt>
                <pt idx="24">
                  <v>0</v>
                </pt>
                <pt idx="25">
                  <v>0</v>
                </pt>
                <pt idx="26">
                  <v>0</v>
                </pt>
                <pt idx="27">
                  <v>0</v>
                </pt>
                <pt idx="28">
                  <v>0</v>
                </pt>
                <pt idx="29">
                  <v>0</v>
                </pt>
                <pt idx="30">
                  <v>0</v>
                </pt>
                <pt idx="31">
                  <v>0</v>
                </pt>
                <pt idx="32">
                  <v>0</v>
                </pt>
                <pt idx="33">
                  <v>0</v>
                </pt>
                <pt idx="34">
                  <v>0</v>
                </pt>
                <pt idx="35">
                  <v>0</v>
                </pt>
                <pt idx="36">
                  <v>0</v>
                </pt>
                <pt idx="37">
                  <v>0</v>
                </pt>
                <pt idx="38">
                  <v>0</v>
                </pt>
                <pt idx="39">
                  <v>0</v>
                </pt>
                <pt idx="40">
                  <v>0</v>
                </pt>
                <pt idx="41">
                  <v>0</v>
                </pt>
                <pt idx="42">
                  <v>0</v>
                </pt>
                <pt idx="43">
                  <v>0</v>
                </pt>
                <pt idx="44">
                  <v>0</v>
                </pt>
                <pt idx="45">
                  <v>0</v>
                </pt>
                <pt idx="46">
                  <v>0</v>
                </pt>
                <pt idx="47">
                  <v>0</v>
                </pt>
                <pt idx="48">
                  <v>0</v>
                </pt>
                <pt idx="49">
                  <v>0</v>
                </pt>
                <pt idx="50">
                  <v>0</v>
                </pt>
                <pt idx="51">
                  <v>0</v>
                </pt>
                <pt idx="52">
                  <v>0</v>
                </pt>
                <pt idx="53">
                  <v>0</v>
                </pt>
              </numCache>
            </numRef>
          </val>
          <smooth val="0"/>
        </ser>
        <dLbls>
          <showLegendKey val="0"/>
          <showVal val="0"/>
          <showCatName val="0"/>
          <showSerName val="0"/>
          <showPercent val="0"/>
          <showBubbleSize val="0"/>
        </dLbls>
        <smooth val="0"/>
        <axId val="-1505897136"/>
        <axId val="-1505907472"/>
      </lineChart>
      <catAx>
        <axId val="-1505897136"/>
        <scaling>
          <orientation val="minMax"/>
        </scaling>
        <delete val="0"/>
        <axPos val="b"/>
        <majorTickMark val="none"/>
        <minorTickMark val="none"/>
        <tickLblPos val="nextTo"/>
        <spPr>
          <a:noFill/>
          <a:ln w="9525" cap="flat" cmpd="sng" algn="ctr">
            <a:solidFill>
              <a:schemeClr val="tx1">
                <a:lumMod val="15000"/>
                <a:lumOff val="85000"/>
              </a:schemeClr>
            </a:solidFill>
            <a:prstDash val="solid"/>
            <a:roun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907472"/>
        <crosses val="autoZero"/>
        <auto val="1"/>
        <lblAlgn val="ctr"/>
        <lblOffset val="100"/>
        <noMultiLvlLbl val="0"/>
      </catAx>
      <valAx>
        <axId val="-1505907472"/>
        <scaling>
          <orientation val="minMax"/>
        </scaling>
        <delete val="0"/>
        <axPos val="l"/>
        <majorGridlines>
          <spPr>
            <a:ln w="9525" cap="flat" cmpd="sng" algn="ctr">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crossAx val="-1505897136"/>
        <crosses val="autoZero"/>
        <crossBetween val="between"/>
      </valAx>
    </plotArea>
    <legend>
      <legendPos val="b"/>
      <layout/>
      <overlay val="0"/>
      <spPr>
        <a:noFill/>
        <a:ln>
          <a:noFill/>
          <a:prstDash val="solid"/>
        </a:ln>
      </spPr>
      <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r>
            <a:t/>
          </a:r>
          <a:endParaRPr lang="en-US"/>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s>
</file>

<file path=xl/drawings/_rels/drawing2.xml.rels><Relationships xmlns="http://schemas.openxmlformats.org/package/2006/relationships"><Relationship Type="http://schemas.openxmlformats.org/officeDocument/2006/relationships/chart" Target="/xl/charts/chart4.xml" Id="rId1" /><Relationship Type="http://schemas.openxmlformats.org/officeDocument/2006/relationships/chart" Target="/xl/charts/chart5.xml" Id="rId2" /><Relationship Type="http://schemas.openxmlformats.org/officeDocument/2006/relationships/chart" Target="/xl/charts/chart6.xml" Id="rId3"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15</col>
      <colOff>19050</colOff>
      <row>12</row>
      <rowOff>177800</rowOff>
    </from>
    <to>
      <col>22</col>
      <colOff>63500</colOff>
      <row>26</row>
      <rowOff>101600</rowOff>
    </to>
    <graphicFrame>
      <nvGraphicFramePr>
        <cNvPr id="1" name="Chart 1"/>
        <cNvGraphicFramePr/>
      </nvGraphicFramePr>
      <xfrm/>
      <a:graphic>
        <a:graphicData uri="http://schemas.openxmlformats.org/drawingml/2006/chart">
          <c:chart r:id="rId1"/>
        </a:graphicData>
      </a:graphic>
    </graphicFrame>
    <clientData/>
  </twoCellAnchor>
  <twoCellAnchor>
    <from>
      <col>14</col>
      <colOff>533400</colOff>
      <row>0</row>
      <rowOff>31750</rowOff>
    </from>
    <to>
      <col>22</col>
      <colOff>69850</colOff>
      <row>12</row>
      <rowOff>114300</rowOff>
    </to>
    <graphicFrame>
      <nvGraphicFramePr>
        <cNvPr id="2" name="Chart 2"/>
        <cNvGraphicFramePr/>
      </nvGraphicFramePr>
      <xfrm/>
      <a:graphic>
        <a:graphicData uri="http://schemas.openxmlformats.org/drawingml/2006/chart">
          <c:chart r:id="rId2"/>
        </a:graphicData>
      </a:graphic>
    </graphicFrame>
    <clientData/>
  </twoCellAnchor>
  <twoCellAnchor>
    <from>
      <col>15</col>
      <colOff>31750</colOff>
      <row>27</row>
      <rowOff>31750</rowOff>
    </from>
    <to>
      <col>22</col>
      <colOff>336550</colOff>
      <row>42</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0</col>
      <colOff>47625</colOff>
      <row>58</row>
      <rowOff>0</rowOff>
    </from>
    <to>
      <col>6</col>
      <colOff>19051</colOff>
      <row>72</row>
      <rowOff>165100</rowOff>
    </to>
    <graphicFrame>
      <nvGraphicFramePr>
        <cNvPr id="1" name="Chart 1"/>
        <cNvGraphicFramePr/>
      </nvGraphicFramePr>
      <xfrm/>
      <a:graphic>
        <a:graphicData uri="http://schemas.openxmlformats.org/drawingml/2006/chart">
          <c:chart r:id="rId1"/>
        </a:graphicData>
      </a:graphic>
    </graphicFrame>
    <clientData/>
  </twoCellAnchor>
  <twoCellAnchor>
    <from>
      <col>6</col>
      <colOff>206374</colOff>
      <row>58</row>
      <rowOff>6350</rowOff>
    </from>
    <to>
      <col>11</col>
      <colOff>69850</colOff>
      <row>72</row>
      <rowOff>171450</rowOff>
    </to>
    <graphicFrame>
      <nvGraphicFramePr>
        <cNvPr id="2" name="Chart 2"/>
        <cNvGraphicFramePr/>
      </nvGraphicFramePr>
      <xfrm/>
      <a:graphic>
        <a:graphicData uri="http://schemas.openxmlformats.org/drawingml/2006/chart">
          <c:chart r:id="rId2"/>
        </a:graphicData>
      </a:graphic>
    </graphicFrame>
    <clientData/>
  </twoCellAnchor>
  <twoCellAnchor>
    <from>
      <col>11</col>
      <colOff>212724</colOff>
      <row>58</row>
      <rowOff>31750</rowOff>
    </from>
    <to>
      <col>15</col>
      <colOff>914399</colOff>
      <row>73</row>
      <rowOff>12700</rowOff>
    </to>
    <graphicFrame>
      <nvGraphicFramePr>
        <cNvPr id="3" name="Chart 3"/>
        <cNvGraphicFramePr/>
      </nvGraphicFramePr>
      <xfrm/>
      <a:graphic>
        <a:graphicData uri="http://schemas.openxmlformats.org/drawingml/2006/chart">
          <c:chart r:id="rId3"/>
        </a:graphicData>
      </a:graphic>
    </graphicFrame>
    <clientData/>
  </twoCellAnchor>
</wsDr>
</file>

<file path=xl/pivotCache/_rels/pivotCacheDefinition1.xml.rels><Relationships xmlns="http://schemas.openxmlformats.org/package/2006/relationships"><Relationship Type="http://schemas.openxmlformats.org/officeDocument/2006/relationships/pivotCacheRecords" Target="/xl/pivotCache/pivotCacheRecords1.xml" Id="rId1" /></Relationships>
</file>

<file path=xl/pivotCache/pivotCacheDefinition1.xml><?xml version="1.0" encoding="utf-8"?>
<pivotCacheDefinition xmlns:r="http://schemas.openxmlformats.org/officeDocument/2006/relationships" xmlns="http://schemas.openxmlformats.org/spreadsheetml/2006/main" refreshedBy="sushantk" refreshedDate="44517.66311168981" createdVersion="5" refreshedVersion="5" minRefreshableVersion="3" recordCount="1" r:id="rId1">
  <cacheSource type="worksheet">
    <worksheetSource ref="A1:L1048576" sheet="WorkLogs"/>
  </cacheSource>
  <cacheFields count="12">
    <cacheField name="Resource Name" uniqueList="1" numFmtId="0" sqlType="0" hierarchy="0" level="0" databaseField="1">
      <sharedItems count="264" containsBlank="1" containsNonDate="0">
        <m/>
        <s v="Mayank Gupta " u="1"/>
        <s v="Shelendra " u="1"/>
        <s v="Lee McCampbell " u="1"/>
        <s v="Susan Rasmussen" u="1"/>
        <s v="Shelendra Singh, Rajnish Dubey" u="1"/>
        <s v="Barry Streeter" u="1"/>
        <s v="Sunandamala Adadala,Rashid Mumtaz" u="1"/>
        <s v="Sunandamala Adadala,Devi jeyachandiran,Vasu Kapil" u="1"/>
        <s v="Alok Mishra" u="1"/>
        <s v="Kamlesh Singh Karki" u="1"/>
        <s v="Kamlesh Karki, Sushant Kumar" u="1"/>
        <s v="Pat Cahalin" u="1"/>
        <s v="Radha Alapati" u="1"/>
        <s v="Hitesh Gupta, Rajnish Dubey" u="1"/>
        <s v="Gaurav Saran, Bhoopendra Kumar" u="1"/>
        <s v="Ashok Singh" u="1"/>
        <s v="Satish Singh, Syed Farhan Naqvi, Saurabh Rai" u="1"/>
        <s v="Sunandamala Adadala,Ifra Fatima,Shelendra,Vijay Talapareddy Singh," u="1"/>
        <s v="Priyanka Sharma" u="1"/>
        <s v="Vaibhav Dhingra" u="1"/>
        <s v="Bhoopendra Kumar" u="1"/>
        <s v="Bhoopendra Kumar/Sushant Kumar" u="1"/>
        <s v="Sunandamala Adadala,Alok Sukla" u="1"/>
        <s v="Alok Shukla,Sunandamala Adadala" u="1"/>
        <s v="Sunandamala Adadala,Jitendrakumar Sharma" u="1"/>
        <s v="Jitendra Sharma" u="1"/>
        <s v="Elangovan Subramaniam" u="1"/>
        <s v="Abhimanyu Singh, Arun Singh" u="1"/>
        <s v="Sunandamala Adadala,Ifra Fatima" u="1"/>
        <s v="Singh, Arun " u="1"/>
        <s v="Sunandamala Adadala,Ifrah Fatima" u="1"/>
        <s v=" Rajnish Dubey" u="1"/>
        <s v="Ifrah Fatima, Salim Uddin" u="1"/>
        <s v="Syed Farhan Naqvi, Satish Singh" u="1"/>
        <s v="Abhimanyu" u="1"/>
        <s v="Namita Verma" u="1"/>
        <s v="Sushant Kumar, Nathan Neff" u="1"/>
        <s v="Sunandamala Adadala,Ashish Kumar Singh Bhadouria" u="1"/>
        <s v="Sunandamala Adadala" u="1"/>
        <s v="Tejaswi Devarapalli" u="1"/>
        <s v="Ashok Singh, Alok Mishra" u="1"/>
        <s v="Daniel Mccampbell, Jeff Schmehl, Saurabh Rai, Satish Singh" u="1"/>
        <s v="Jeff Schemhl Joanne Yost, Daniel Mccampbell, Jeffery Peters, Saurabh Rai, Satish Singh" u="1"/>
        <s v="Elie Mafolo" u="1"/>
        <s v="Rashid Mumtaz, Aazim Khan" u="1"/>
        <s v="Saurabh Rai" u="1"/>
        <s v="Sandeep Madduri" u="1"/>
        <s v="Sudhakar Panda, Deepak Vaswani" u="1"/>
        <s v="Alok Shukla, Devi Jeyachandiran" u="1"/>
        <s v="Arpit Goel" u="1"/>
        <s v="Bhoopendra " u="1"/>
        <s v="Sandeep Reddy Madduri, Devi Jeyachandiran" u="1"/>
        <s v="Sushant Kumar/Bhoopendra Kumar/Ashok Kumar" u="1"/>
        <s v="Vasu Kapil" u="1"/>
        <s v="Madduri Sandee Reddy" u="1"/>
        <s v="Bhoopendra Kumar/ Ashok Kumar" u="1"/>
        <s v="Rajnish Dubey" u="1"/>
        <s v="Sudhakar Panda" u="1"/>
        <s v="Ashish Bhaduria" u="1"/>
        <s v="Amit Kumar Singh" u="1"/>
        <s v="Sunandamala Adadala,Gaurav Saran" u="1"/>
        <s v="Sunandamala Adadala,Rashid Mumtaz,Devi Jeyachadiran" u="1"/>
        <s v="Ashish Bhadoura" u="1"/>
        <s v="Joanne Yost, Satish Singh" u="1"/>
        <s v="Tanweer Alam, Alok Sukhla" u="1"/>
        <s v="Bhoopendra Kumar, Sunanda Mala, Gaurav Saran" u="1"/>
        <s v="Sandeep Reddy Maddur, Devi Jeyachandiran,Sunandamala Mala Adadala Su" u="1"/>
        <s v="Sandeep" u="1"/>
        <s v="Nikhil Datta" u="1"/>
        <s v="Joanne Yost, Jeff schemhl" u="1"/>
        <s v="Saurabh Rai , Satish Singh" u="1"/>
        <s v="Deepak Vaswani, Rajnish Dubey" u="1"/>
        <s v="Sudhanshu Singh , Saurabh rai" u="1"/>
        <s v="Alok Shukla, Sunanda Adadala, Ifrah Fatima" u="1"/>
        <s v="Gowlikar, Soumya (P3052885)" u="1"/>
        <s v="Robert Reinert" u="1"/>
        <s v="Joanne Yost, Jeff Schmehl, Satish Singh, Saurabh Rai " u="1"/>
        <s v="Shannon Scheidt" u="1"/>
        <s v="Alok Shukla, Sunanda" u="1"/>
        <s v="Nathan Neff" u="1"/>
        <s v="Deepak Vaswani/Ashish Bhadaoria" u="1"/>
        <s v="Tejaswi Devarapalli, Rashid Mumtaz" u="1"/>
        <s v="Ashish Bhadouria /  Devi Jeyachandiran" u="1"/>
        <s v="Hitesh Gupta, Sudhakar Panda" u="1"/>
        <s v="Mohit Sharma" u="1"/>
        <s v="Rashid Mumtaz" u="1"/>
        <s v="Tanweer Alam,Aazim Khan" u="1"/>
        <s v="Sunandamala Adadala,Rashid Mumtaz,Ifrah Fatima" u="1"/>
        <s v="Satish Singh, Saurabh Rai, Daniel Mccampbell, Jeff  Schmehl" u="1"/>
        <s v="Sudhakar Panda ,Deepak Vaswani, Rasmussen, Susan E" u="1"/>
        <s v="Deepak, VJ " u="1"/>
        <s v="Surjeet Kumar" u="1"/>
        <s v="Abhimanyu Singh" u="1"/>
        <s v="Rajnish Dubey, Ashok Singh" u="1"/>
        <s v="Tanweer Alam/Jitendra Kumar Sharma" u="1"/>
        <s v="Sudhakar Panda ,Vijay Talapareddy" u="1"/>
        <s v="Devi Jeyachandiran, Sunandamala Adadala" u="1"/>
        <s v="Satish Singh, Vaibhav Dhingra, Sudhanshu Singh" u="1"/>
        <s v="Arun SIngh" u="1"/>
        <s v="Alok Shukla" u="1"/>
        <s v="Priyanka Sharma " u="1"/>
        <s v="Harbansh Singh Jyala " u="1"/>
        <s v="Mahadevaiah Bolegowda" u="1"/>
        <s v="Sudhakar Panda,Vijay Talapareddy" u="1"/>
        <s v="Jitendra Kumar Sharma,Tanweer Alam" u="1"/>
        <s v="Sunandamala Adadala,Devi Jeyachandiran,Ashish Kumar Singh Bhadouria" u="1"/>
        <s v="Devi  Jeyachandiran" u="1"/>
        <s v="Rashid Mumtaz, Sandeep Reddy" u="1"/>
        <s v="Jitendra Sharma, Sushant Kumar, Nathan Neff" u="1"/>
        <s v="Hitesh Gupta" u="1"/>
        <s v="Jyala, Harbansh Singh (P2880784)" u="1"/>
        <s v="Devi Jeyachandiran, Ifrah Fatima, Arun Singh" u="1"/>
        <s v="Sunandamala Adadala,Ifra Fatima, Rashid Mumtaz" u="1"/>
        <s v="Sudhakar Panda " u="1"/>
        <s v="Ajay kumar yadav" u="1"/>
        <s v="Rajnish Dubey,Sunandamala Adadala" u="1"/>
        <s v="Satish Singh, Saurabh Rai, Jeff Schmehl, L Daniel Mccampbell" u="1"/>
        <s v="Tanweer Alam, Alok Shukla" u="1"/>
        <s v="Syed Farhan Naqvi, Jeff Schmehl" u="1"/>
        <s v="Alok Shukla, Sunandamala,Gaurav Saran" u="1"/>
        <s v="Jeff Schmehl, Jeffrey Peters, Daniel Mccampbell, Joanne Yost, Satish Singh" u="1"/>
        <s v="Satish Singh" u="1"/>
        <s v="Saurabh Rai, Jeff Schmehl, Syed Farhan Naqvi" u="1"/>
        <s v="Devi Jeyachandiran/Sandeep Reddy Madduri" u="1"/>
        <s v="Incident" u="1"/>
        <s v="Bhoopendra Kumar, Sushant Kumar" u="1"/>
        <s v="Sunandamala Adadala,Bhoopendra kumar,Gaurav Saran" u="1"/>
        <s v="Alok Shukla,Bhoopendra Kumar" u="1"/>
        <s v="Rashid Mumtaz, Shelendra Singh" u="1"/>
        <s v="Sunandamala Adadala,Tejaswi Devarapalli" u="1"/>
        <s v="Bhoopendra Kumar, Gaurav Saran, Sunanda Mala" u="1"/>
        <s v="Jeff Schmehl, Joanne Yost, Syed Farhan Naqvi" u="1"/>
        <s v="Jeff schmehl, Joanne Yost, Jeffery Peters, Saurabh Rai" u="1"/>
        <s v="Anayat Shah" u="1"/>
        <s v="Shelendra Singh" u="1"/>
        <s v="Jitendra Kumar Sharma" u="1"/>
        <s v="Saurabh Rai, Syed Farhan Naqvi" u="1"/>
        <s v="Sushant Kumar, Bhoopendra Kumar" u="1"/>
        <s v="Subramaniam, Elangovan (P2969452)" u="1"/>
        <s v="Rashid Mumtaz, Sushant Kumar" u="1"/>
        <s v="Jitendra Kumar Sharma, Ifrah Fatima" u="1"/>
        <s v="Sunandamala Adadala,Bhoopendra Kumar" u="1"/>
        <s v="Bhoopendra" u="1"/>
        <s v="Ashish Bhadouria/Ifrah Fatima" u="1"/>
        <s v="Daily operations" u="1"/>
        <s v="Amit Kumar, Kumar Gaurav" u="1"/>
        <s v="Devi Jeyachandiran, Umesh Sinde" u="1"/>
        <s v="Bhoopendra Kumar, Abhimanyu Singh" u="1"/>
        <s v="Sushant Kumar" u="1"/>
        <s v="Salim Salim" u="1"/>
        <s v="Saurabh Rai, Syed Farhan" u="1"/>
        <s v="Ashish Kumar Bhadouria" u="1"/>
        <s v="Harts, Timothy S (tharts)" u="1"/>
        <s v="Sudhanshu Singh, Rashid Mumtaz,Sunandamala Adadala" u="1"/>
        <s v="Troy Moua" u="1"/>
        <s v="Syed Jafar" u="1"/>
        <s v="Satish Singh, Saurabh Rai, Daniel Mccampbell" u="1"/>
        <s v="Sunandamala Adadala,Devi Jeyachandiran,Ashish Kumar Singh Bhadouria,Rashid Mumtaz" u="1"/>
        <s v="Kamlesh Karki" u="1"/>
        <s v="Joanne Yost, Jeff Schmehl, Satish Singh, Saurabh Rai" u="1"/>
        <s v="Alok Shukla, Sushant Kumar" u="1"/>
        <s v="Ashish Bhadouria, Ashok Singh" u="1"/>
        <s v="Devi Jeyachandiran, Alok Shukla " u="1"/>
        <s v="Tejaswi Devarapalli, Alok Shukla " u="1"/>
        <s v="Ashish Bhadouria , Devi Jeyachandiran" u="1"/>
        <s v="Amit Kumar, Aazim Khan, Devi Jeyachandiran, Ashok Kumar" u="1"/>
        <s v="Ashok Kumar Singh" u="1"/>
        <s v="DANIEL MCCAMPBELL" u="1"/>
        <s v="Salim Salim Uddin" u="1"/>
        <s v="Rashid Mumtaz, Ifrah Fatima" u="1"/>
        <s v="Ashok Singh, Tejaswi Devarapalli" u="1"/>
        <s v="Sunandamala Adadala,Ifra Fatima,Shelendra Singh,Vijay Talapareddy" u="1"/>
        <s v="Gaurav Saran" u="1"/>
        <s v="Jeff Schmehl" u="1"/>
        <s v="Madduri Sandeep Reddy" u="1"/>
        <s v="Devi Jeyachandiran, Alok Shukla" u="1"/>
        <s v="Sunandamala Adadala,Alok Shukla, Hitesh Gupta" u="1"/>
        <s v="Aazim Khan" u="1"/>
        <s v="Singh, Arun" u="1"/>
        <s v="Rashid Mumtaz, Ashish Bhadouria" u="1"/>
        <s v="Bhoopendra Kumar, Shelendra Singh" u="1"/>
        <s v="Sunandamala Adadala,Ifra Fatima,Rashid Mumtaz" u="1"/>
        <s v="Salim Uddin" u="1"/>
        <s v="Harbansh Singh" u="1"/>
        <s v="Kumar, Surjeet (P2880368)" u="1"/>
        <s v="Ashok Singh, Sandeep Reddy" u="1"/>
        <s v="Kumar Gaurav" u="1"/>
        <s v="Sandeep Reddy Madduri" u="1"/>
        <s v="Rashid Mumtaz/Arun Singh" u="1"/>
        <s v="Bhoopendra Kuamr" u="1"/>
        <s v="Rashid Mumtaz, Anayat Shah" u="1"/>
        <s v="Ifrah Fatima, Sunandamala Adadala" u="1"/>
        <s v="Devi Jeyachandiran, Jitendra Kumar Sharma" u="1"/>
        <s v="Devi Jeyachandiran, Sandeep Reddy Madduri" u="1"/>
        <s v="Sunny Joshi" u="1"/>
        <s v="Devi Jeyachandiran" u="1"/>
        <s v="Rashid Mumtaz, Gaurav Saran" u="1"/>
        <s v="Umesh Sinde" u="1"/>
        <s v="Saurabh Rai, Sudhanshu Singh" u="1"/>
        <s v="Surjeet Kumar " u="1"/>
        <s v="Ubaid Ur-Rehman" u="1"/>
        <s v="Satish Singh, Saurabh Rai" u="1"/>
        <s v="Ashish Bhadouria, Hitesh Gupta" u="1"/>
        <s v="Joanne Yost" u="1"/>
        <s v="Kapil Narang" u="1"/>
        <s v="Mayank Gupta" u="1"/>
        <s v="Ashish Bhadouria" u="1"/>
        <s v="Sandeep Reddy Madduri " u="1"/>
        <s v="Salim Uddin, Vijay Talapareddy, Sunandamala Adadala" u="1"/>
        <s v="Ashish Bhadouria, Sudhakar Panda" u="1"/>
        <s v="Devi Jeyachandiran, Aazim Khan, Amit Kumar Singh" u="1"/>
        <s v="Bhoopendra Kumar " u="1"/>
        <s v="Vijay Talapareddy" u="1"/>
        <s v="Arun Singh, Abhimanyu Singh" u="1"/>
        <s v="Bhoopendra Kumar, Sunanda Mala" u="1"/>
        <s v="Satish Singh, Daniel Mccampbell" u="1"/>
        <s v="Jeff Schemhl Joanne Yost, Daniel Mccampbell, Saurabh Rai, Satish Singh" u="1"/>
        <s v="Tejaswi Devarapalli, Bhoopendra Kumar" u="1"/>
        <s v="Schmehl, Jeff L, Mccampbell, Daniel L, Saurabh Rai" u="1"/>
        <s v="Amit Singh" u="1"/>
        <s v="Syed Farhan Naqvi" u="1"/>
        <s v="Rajnish Dubey, Alok Shukla" u="1"/>
        <s v="Hitesh Gupta, Bhoopendera Kumar" u="1"/>
        <s v="Devi Jeyachandiran, Ifrah Fatima" u="1"/>
        <s v="Devi Jeyachadiran" u="1"/>
        <s v="Jeff Schmehl, Joanne Yost, Satish Singh, Vaibhav Dhingra " u="1"/>
        <s v="Ifrah Fatima" u="1"/>
        <s v="Saurabh Rai,Vaibhav Dhingra" u="1"/>
        <s v="Alok Shukla, Sunanda Adadala" u="1"/>
        <s v="Jeffery Peters,  Daniel Mccampbell" u="1"/>
        <s v="Alok Shukla,Sunandamala Adadala,Ifra Fatima" u="1"/>
        <s v="Harbansh" u="1"/>
        <s v="Sudhanshu Singh" u="1"/>
        <s v="Amit Kumar, Sushant Kumar" u="1"/>
        <s v="Singh, Abhimanyu (P3028009)" u="1"/>
        <s v="Devi Jeyachandiran, Amit Kumar Singh" u="1"/>
        <s v="Joanne Yost, Saurabh Rai,Jeffery Peters, Satish singh" u="1"/>
        <s v="Tanweer Alam" u="1"/>
        <s v="Deepak Vaswani" u="1"/>
        <s v="Saurabh Rai, Sudhanshu" u="1"/>
        <s v="Saurabh Rai, Satish Singh" u="1"/>
        <s v="Sudhanshu Singh ,Saurabh Rai" u="1"/>
        <s v="Sudhanshu Singh, Saurabh Rai" u="1"/>
        <s v="Bhoopendra Kumar, Gaurav Saran" u="1"/>
        <s v="Rashid Mumtaz, Tejaswi Devarapalli" u="1"/>
        <s v="Sunandamala Adadala,Devi Jeyachandiran" u="1"/>
        <s v="Joanne Yost, Jeff Schemhl, Jeffery Peters, Lee McCampbell , Saurabh Rai" u="1"/>
        <s v="Shah, Anayat (P2807703)" u="1"/>
        <s v="Umesh Sinde, Gaurav Saran" u="1"/>
        <s v="Rashid Mumtaz, Salim Uddin" u="1"/>
        <s v="Satish Singh, Jeff Schmehl" u="1"/>
        <s v="Satish Singh, Vaibhav Dhingra" u="1"/>
        <s v="Ashok Kumar Singh, Sandeep Reddy" u="1"/>
        <s v="Harbansh Singh Jyala" u="1"/>
        <s v="Saurabh Rai, Jeff Schmehl" u="1"/>
        <s v="Alok Shukla, Ashish Kumar Singh Bhadouria " u="1"/>
        <s v="Bhoopendra Kumar, Ashok Kumar Singh" u="1"/>
        <s v="Alert" u="1"/>
        <s v="Bhooopendra Kumar" u="1"/>
        <s v="Ifrah Fatima, Ashish Bhadouria" u="1"/>
        <s v="Devi Jeyachandiran, Gaurav Saran" u="1"/>
        <s v="Ifrah Fatima, Devi Jeyachandiran" u="1"/>
        <s v="Mccampbell Lee, Saurabh Rai, Jeffery Peters" u="1"/>
      </sharedItems>
    </cacheField>
    <cacheField name="Date" uniqueList="1" numFmtId="14" sqlType="0" hierarchy="0" level="0" databaseField="1">
      <sharedItems count="0" containsBlank="1" containsNonDate="0" containsString="0"/>
    </cacheField>
    <cacheField name="Operations Category" uniqueList="1" numFmtId="0" sqlType="0" hierarchy="0" level="0" databaseField="1">
      <sharedItems count="277" containsBlank="1" containsNonDate="0">
        <m/>
        <s v="DBA" u="1"/>
        <s v="MOP" u="1"/>
        <s v="REPORT" u="1"/>
        <s v="APPD ALERT" u="1"/>
        <s v="ACCESS " u="1"/>
        <s v="BIG DATA" u="1"/>
        <s v="SERVERS LIST" u="1"/>
        <s v="QUERY " u="1"/>
        <s v="SPLUNK CDP" u="1"/>
        <s v="APPDYNAMICS ALERT" u="1"/>
        <s v="DEPLOYMENT REQUEST" u="1"/>
        <s v="DEPLOYMNTS" u="1"/>
        <s v="ORACLE UPGRADE" u="1"/>
        <s v="DAILY OPERATION" u="1"/>
        <s v="APP DYNAMIC ALERT" u="1"/>
        <s v="APPLICATION OUTAGE" u="1"/>
        <s v="ROBOT ALERT" u="1"/>
        <s v="F5 VIP DECOM" u="1"/>
        <s v="MAINTENANCE " u="1"/>
        <s v="LOAD BALANCER" u="1"/>
        <s v="ELEVATED ACCESS" u="1"/>
        <s v="DAILY OPEARTIONS" u="1"/>
        <s v="DEPLOYMENT SCRIPT" u="1"/>
        <s v="INCIDENT, SERVICE REQUEST" u="1"/>
        <s v="SCI" u="1"/>
        <s v="CHNG" u="1"/>
        <s v="BHOOPENDRA KUMAR" u="1"/>
        <s v="SPLUNK ALERT ISSUE" u="1"/>
        <s v="UPDATE" u="1"/>
        <s v="USER ISSUE" u="1"/>
        <s v="RED FIREWALL " u="1"/>
        <s v="ENHANCEMENT REQUEST" u="1"/>
        <s v="PROD" u="1"/>
        <s v="DEFECT" u="1"/>
        <s v="F5 VIP CDP" u="1"/>
        <s v="REQUEST/SCI" u="1"/>
        <s v="CHALK PAGE UPDATE" u="1"/>
        <s v="ICAPI MAINTENANCE " u="1"/>
        <s v="QA" u="1"/>
        <s v="SQLPLUS" u="1"/>
        <s v="E-CHANGE" u="1"/>
        <s v="DEPLOYMENTS" u="1"/>
        <s v="UPDATE DNS NAMESERVERS" u="1"/>
        <s v="ECHG" u="1"/>
        <s v="REQUEST" u="1"/>
        <s v="SIT,QA,UAT" u="1"/>
        <s v="SCI REQUEST" u="1"/>
        <s v="AD MIGRATION" u="1"/>
        <s v="JOSS CDP UAT" u="1"/>
        <s v="SPLUNK ALERT" u="1"/>
        <s v="CUSTOMER EMAIL" u="1"/>
        <s v="APP DYNAMICS ALERTS" u="1"/>
        <s v="INVENTORY MANAGEMENT" u="1"/>
        <s v="PROD VIP" u="1"/>
        <s v="UAT" u="1"/>
        <s v="ACCESS" u="1"/>
        <s v="CDP SPLUNK" u="1"/>
        <s v="REQUEST/TASK" u="1"/>
        <s v="CHNG/PATCHING" u="1"/>
        <s v="CHANGE (NORMAL)" u="1"/>
        <s v="SECURITY" u="1"/>
        <s v="INCIDENT - BRIDGE" u="1"/>
        <s v="BUG" u="1"/>
        <s v="DEPOYMENT" u="1"/>
        <s v="MONITORING" u="1"/>
        <s v="RAJNISH DUBEY" u="1"/>
        <s v="CHANGE AND REL " u="1"/>
        <s v="DAILYOPEARTIONS" u="1"/>
        <s v="NETCRAKER ALERT" u="1"/>
        <s v="DAILY OPERTAIONS" u="1"/>
        <s v="MONTHLY REPORT" u="1"/>
        <s v="CDP SERVER" u="1"/>
        <s v="APP-DYNAMICS " u="1"/>
        <s v="STORY" u="1"/>
        <s v="F5 GSLB" u="1"/>
        <s v="ROBERT ALERT" u="1"/>
        <s v="DAILYOPERTAION" u="1"/>
        <s v="TWC SOA PROD AND DR" u="1"/>
        <s v="EVENT" u="1"/>
        <s v="REQUST" u="1"/>
        <s v="ERRORS" u="1"/>
        <s v="TESTING " u="1"/>
        <s v="CM CUTOVER" u="1"/>
        <s v="ENVIORNMENT" u="1"/>
        <s v="PCI TRAINING" u="1"/>
        <s v="TASK/REQUEST" u="1"/>
        <s v=" ACCESS REQUEST" u="1"/>
        <s v="TRIPWIRE REPORT" u="1"/>
        <s v="SDPINTAKE REQUEST" u="1"/>
        <s v="APPDYNAMICS NOTIFICATION " u="1"/>
        <s v="UPGRADE" u="1"/>
        <s v="NDS RESTART" u="1"/>
        <s v="CHANGE REQUEST" u="1"/>
        <s v="VALIDATIONS" u="1"/>
        <s v="USER REQUEST" u="1"/>
        <s v="CDP LAB TEAM " u="1"/>
        <s v="SERVER REBOOT" u="1"/>
        <s v="APPD EAABOT ALERT" u="1"/>
        <s v="CDP SERVERS SOA/OSB" u="1"/>
        <s v="EPIC" u="1"/>
        <s v="ALERT " u="1"/>
        <s v="APP DYNAMICS" u="1"/>
        <s v="NETCRACKER ALERTS" u="1"/>
        <s v="SPLUNK FORWARDER RESTART" u="1"/>
        <s v="TASK" u="1"/>
        <s v="RELEASE" u="1"/>
        <s v="WORK ITEM" u="1"/>
        <s v="CDP F5 VIP" u="1"/>
        <s v="DAILYOPEARIONS" u="1"/>
        <s v="SCRIPT FAILURE" u="1"/>
        <s v="WEBEX TEAM ACCESS" u="1"/>
        <s v="CONNECTIVITY VALIDATIONS" u="1"/>
        <s v="DNS INTERNAL" u="1"/>
        <s v="INTERNAL DNS" u="1"/>
        <s v="PERF TESTING" u="1"/>
        <s v="DAILY OPERATIONAL" u="1"/>
        <s v="NETCRACKER" u="1"/>
        <s v="DEPLOYMENT " u="1"/>
        <s v="CDP FIREWALL" u="1"/>
        <s v="SERVICE REQUEST" u="1"/>
        <s v="P3" u="1"/>
        <s v="RASHID" u="1"/>
        <s v="REQUES" u="1"/>
        <s v="SERVERS" u="1"/>
        <s v="INC" u="1"/>
        <s v="MONITORING." u="1"/>
        <s v=" SPLUNK ALERT" u="1"/>
        <s v="BLUE-FIREWALL" u="1"/>
        <s v="ISSUE/ECHANGE" u="1"/>
        <s v="CODE AND CONFIG" u="1"/>
        <s v="NETCRACKER ALERT" u="1"/>
        <s v="ISSUE" u="1"/>
        <s v="BLUE FIREWALL" u="1"/>
        <s v="UNIX PATCHING" u="1"/>
        <s v="RELEASE - SANITY TEST" u="1"/>
        <s v="USER EMAIL" u="1"/>
        <s v="REPORTED ISSUE" u="1"/>
        <s v="APPD AGENTS RESTART" u="1"/>
        <s v="ICAPI" u="1"/>
        <s v="CMD/ESD" u="1"/>
        <s v="MIGRATION" u="1"/>
        <s v="SERVICE REQUSEST" u="1"/>
        <s v="CUTOVER" u="1"/>
        <s v="WEBEX TEAMS" u="1"/>
        <s v="ALERTS" u="1"/>
        <s v="INCIDENT" u="1"/>
        <s v="DEPLOYEMENT" u="1"/>
        <s v="NDS SERVER RESTART" u="1"/>
        <s v="SUB-TASK" u="1"/>
        <s v="JIRA REQUEST" u="1"/>
        <s v="API DEPLOYMENT" u="1"/>
        <s v="DAILYOPERATIONS" u="1"/>
        <s v="SERVICE ACCOUNT" u="1"/>
        <s v="MONGODB TROUBLESHOOTING" u="1"/>
        <s v="1309329" u="1"/>
        <s v="SERVER " u="1"/>
        <s v="INDIDENT" u="1"/>
        <s v="APP DYNAMICS " u="1"/>
        <s v="CHANGE TICKET" u="1"/>
        <s v="ACCESS REQUEST" u="1"/>
        <s v="DAILY OPEARTION" u="1"/>
        <s v=" SERVICE REQUEST" u="1"/>
        <s v="MAINTNANCE" u="1"/>
        <s v="F5 GSLB VIP" u="1"/>
        <s v="TASK/MONITORING" u="1"/>
        <s v="CODE AND CONFIGURATION" u="1"/>
        <s v="ACCESS ERROR" u="1"/>
        <s v="NCSS TICKET ID : 301761" u="1"/>
        <s v="MOP REVIEW" u="1"/>
        <s v="CDP NAT IPS" u="1"/>
        <s v="CDP FIREWALL " u="1"/>
        <s v="INVENTORY ALL ENV" u="1"/>
        <s v="ECHANGE" u="1"/>
        <s v="TESTING" u="1"/>
        <s v="MOINTORING" u="1"/>
        <s v="DR PLANNING" u="1"/>
        <s v="DAILY OPRATION" u="1"/>
        <s v="DAILY OPERATIONS" u="1"/>
        <s v="ONBOARDING REQUEST" u="1"/>
        <s v="INCIDENT " u="1"/>
        <s v="FIM REPORT" u="1"/>
        <s v="EWS SERVERS ACCESS" u="1"/>
        <s v="NET CRACKER ALERT " u="1"/>
        <s v="DECOMMISSION SERVER" u="1"/>
        <s v="DNS " u="1"/>
        <s v="INCIENT" u="1"/>
        <s v="CDP SERVERS" u="1"/>
        <s v="DECOMMISSION" u="1"/>
        <s v="SYSTEM ALERT" u="1"/>
        <s v="APP-DYNAMICS ALERT" u="1"/>
        <s v="PROD EXPANSION" u="1"/>
        <s v="ACTION ITEM" u="1"/>
        <s v="ISSUE WITH SERVER" u="1"/>
        <s v="PROACTIVE MONITORING" u="1"/>
        <s v="EFFIE INACTIVE STATUS" u="1"/>
        <s v="QUERY" u="1"/>
        <s v="ISSUE REPORTED" u="1"/>
        <s v="DALY OPERATION " u="1"/>
        <s v="MAINTENANCE" u="1"/>
        <s v="INVENTORY UPDATE" u="1"/>
        <s v="SPC" u="1"/>
        <s v="SPLUNK" u="1"/>
        <s v="REPORTS" u="1"/>
        <s v="CONNECTIVITY TESTING" u="1"/>
        <s v="ENVIRONMENT" u="1"/>
        <s v="QA/UAT/PROD/DR" u="1"/>
        <s v="APPLICATION ALERT" u="1"/>
        <s v="SERVER" u="1"/>
        <s v="MAINTANENCE" u="1"/>
        <s v="USER ISSUE " u="1"/>
        <s v="FIREWALL CDP" u="1"/>
        <s v="FIREWALL UPGRADE" u="1"/>
        <s v="TIMEZONE CHANGE " u="1"/>
        <s v="DAILY OPERATIONS " u="1"/>
        <s v="CERTIFICATE" u="1"/>
        <s v="10" u="1"/>
        <s v="ADM ACCOUNT" u="1"/>
        <s v="VIP REQUEST" u="1"/>
        <s v="VULNERABILITIES" u="1"/>
        <s v="CONFIGURATION AND CODE" u="1"/>
        <s v="DNS" u="1"/>
        <s v="GSLB CHANGE" u="1"/>
        <s v="SERVICE REQUEST " u="1"/>
        <s v="APPDYNAMICS  ALERT" u="1"/>
        <s v="SINGLE CUSTOMER ISSUE" u="1"/>
        <s v="ERROR" u="1"/>
        <s v="F5 VIP" u="1"/>
        <s v="REPORTING" u="1"/>
        <s v="DEPLOYMENT" u="1"/>
        <s v="DAILY OPERTIONS" u="1"/>
        <s v="NETCRACKER  ALERT" u="1"/>
        <s v="CDP SERVERS ACCESS" u="1"/>
        <s v="PRE DEPLOYMENT" u="1"/>
        <s v="FIREWALL TESTING " u="1"/>
        <s v="DECOMMISSION SERVERS" u="1"/>
        <s v="ISSUE " u="1"/>
        <s v="DEPLOYMET" u="1"/>
        <s v="SCI TICKET" u="1"/>
        <s v="DAILYOPERATION" u="1"/>
        <s v="SERVICE REQUEST " u="1"/>
        <s v="CDP LOWER ENVIRONMENT " u="1"/>
        <s v="DAILY " u="1"/>
        <s v="DAILY OPERATION " u="1"/>
        <s v="DAILY OPEARATIONS" u="1"/>
        <s v="SR" u="1"/>
        <s v="INTAKE" u="1"/>
        <s v="OS PATCHING" u="1"/>
        <s v="MONITORING " u="1"/>
        <s v="NA" u="1"/>
        <s v="DEV, QA, UAT" u="1"/>
        <s v="BLUE FIREWALL " u="1"/>
        <s v="CONNECTIVITY VALIDATION" u="1"/>
        <s v="CHG" u="1"/>
        <s v="PATCHING" u="1"/>
        <s v="APD ALERT" u="1"/>
        <s v="SERVER ISSUE" u="1"/>
        <s v="TROUBLESHOOTING" u="1"/>
        <s v="ISSUE/CHNG" u="1"/>
        <s v="ONBOARDING" u="1"/>
        <s v="EXTERNAL DNS" u="1"/>
        <s v="NET CRACKER ALERT" u="1"/>
        <s v="APP DYNAMICS ALERT" u="1"/>
        <s v="JIRA TICKET" u="1"/>
        <s v="RED FIREWALL" u="1"/>
        <s v="SCI " u="1"/>
        <s v="NOTIFICATION" u="1"/>
        <s v="VALIDATION" u="1"/>
        <s v="MAINTENANCES" u="1"/>
        <s v="CONFIGURATION" u="1"/>
        <s v="BRIDGE" u="1"/>
        <s v="CHANGE" u="1"/>
        <s v="DAILYOPS" u="1"/>
        <s v="DB UPDATE" u="1"/>
        <s v="BRIDGE/ISSUE" u="1"/>
        <s v="CONFIGURATION CHANGE" u="1"/>
        <s v="ALERT" u="1"/>
      </sharedItems>
    </cacheField>
    <cacheField name="Status" uniqueList="1" numFmtId="0" sqlType="0" hierarchy="0" level="0" databaseField="1">
      <sharedItems count="35" containsBlank="1" containsNonDate="0">
        <m/>
        <s v="READY FOR UAT" u="1"/>
        <s v="NOT DONE" u="1"/>
        <s v="COMPLETED" u="1"/>
        <s v="DEV IN PROGRESS" u="1"/>
        <s v="PASSED" u="1"/>
        <s v="IN PROGRESS" u="1"/>
        <s v="PSSED" u="1"/>
        <s v="UAT IN PROGRESS" u="1"/>
        <s v="COMPLETED SUCCESSFULLY" u="1"/>
        <s v="COMPLETE" u="1"/>
        <s v="CLOSED" u="1"/>
        <s v="SUCCESS" u="1"/>
        <s v="PENDING PROD RELEASE" u="1"/>
        <s v="PENDING" u="1"/>
        <s v="DONE" u="1"/>
        <s v="OPEN" u="1"/>
        <s v="NEW" u="1"/>
        <s v="LOOKS GOOD" u="1"/>
        <s v="COMPLETED SUCESSFULLY." u="1"/>
        <s v="COMPLETED  SUCCESSFULLY " u="1"/>
        <s v="READY FOR DESIGN" u="1"/>
        <s v="VALIDATIONS LOOKS GOOD" u="1"/>
        <s v="RESOLVED" u="1"/>
        <s v="READY FOR QA" u="1"/>
        <s v="REJECTED" u="1"/>
        <s v="TO DO" u="1"/>
        <s v="SANITY COMPLETED SUCCESS FULLY" u="1"/>
        <s v="ON HOLD" u="1"/>
        <s v="TEAM" u="1"/>
        <s v="ASSIGNED" u="1"/>
        <s v="ASSIGNED OTHER" u="1"/>
        <s v="COMPLETED " u="1"/>
        <s v="NA" u="1"/>
        <s v="DESIGN IN PROGRESS" u="1"/>
      </sharedItems>
    </cacheField>
    <cacheField name="Hours Spent" uniqueList="1" numFmtId="0" sqlType="0" hierarchy="0" level="0" databaseField="1">
      <sharedItems count="0" containsBlank="1" containsNonDate="0" containsString="0"/>
    </cacheField>
    <cacheField name="Ticket Number if any" uniqueList="1" numFmtId="0" sqlType="0" hierarchy="0" level="0" databaseField="1">
      <sharedItems count="0" containsBlank="1" containsNonDate="0" containsString="0"/>
    </cacheField>
    <cacheField name="Work Description" uniqueList="1" numFmtId="0" sqlType="0" hierarchy="0" level="0" databaseField="1">
      <sharedItems count="0" containsBlank="1" containsNonDate="0" containsString="0"/>
    </cacheField>
    <cacheField name="Application" uniqueList="1" numFmtId="0" sqlType="0" hierarchy="0" level="0" databaseField="1">
      <sharedItems count="0" containsBlank="1" containsNonDate="0" containsString="0"/>
    </cacheField>
    <cacheField name="Program" uniqueList="1" numFmtId="0" sqlType="0" hierarchy="0" level="0" databaseField="1">
      <sharedItems count="4" containsBlank="1" containsNonDate="0">
        <m/>
        <s v="ICAPI" u="1"/>
        <s v="AKANA-EWS" u="1"/>
        <s v="EWS" u="1"/>
      </sharedItems>
    </cacheField>
    <cacheField name="Source" uniqueList="1" numFmtId="0" sqlType="0" hierarchy="0" level="0" databaseField="1">
      <sharedItems count="6" containsBlank="1" containsNonDate="0">
        <m/>
        <s v="Jira Onboarding" u="1"/>
        <s v="Daily Operations" u="1"/>
        <s v="Jira Dashboard" u="1"/>
        <s v="Release Management" u="1"/>
        <s v="Incident Management" u="1"/>
      </sharedItems>
    </cacheField>
    <cacheField name="Year" uniqueList="1" numFmtId="0" sqlType="0" hierarchy="0" level="0" databaseField="1">
      <sharedItems count="4" containsBlank="1" containsInteger="1" containsNonDate="0" containsNumber="1" containsString="0" minValue="1900" maxValue="2021">
        <m/>
        <n v="2020" u="1"/>
        <n v="1900" u="1"/>
        <n v="2021" u="1"/>
      </sharedItems>
    </cacheField>
    <cacheField name="Week" uniqueList="1" numFmtId="0" sqlType="0" hierarchy="0" level="0" databaseField="1">
      <sharedItems count="0" containsBlank="1" containsNonDate="0" containsString="0"/>
    </cacheField>
  </cacheFields>
</pivotCacheDefinition>
</file>

<file path=xl/pivotCache/pivotCacheRecords1.xml><?xml version="1.0" encoding="utf-8"?>
<pivotCacheRecords xmlns="http://schemas.openxmlformats.org/spreadsheetml/2006/main" count="1">
  <r>
    <x v="0"/>
    <m/>
    <x v="0"/>
    <x v="0"/>
    <m/>
    <m/>
    <m/>
    <m/>
    <x v="0"/>
    <x v="0"/>
    <x v="0"/>
    <m/>
  </r>
</pivotCacheRecords>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1.xml" Id="rId1" /></Relationships>
</file>

<file path=xl/pivotTables/pivotTable1.xml><?xml version="1.0" encoding="utf-8"?>
<pivotTableDefinition xmlns:r="http://schemas.openxmlformats.org/officeDocument/2006/relationships" xmlns="http://schemas.openxmlformats.org/spreadsheetml/2006/main" name="PivotTable1"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axis="axisRow" showDropDowns="1" compact="1" outline="1" subtotalTop="1" dragToRow="1" dragToCol="1" dragToPage="1" dragToData="1" dragOff="1" showAll="0" topAutoShow="1" itemPageCount="10" sortType="manual" defaultSubtotal="1">
      <items count="265">
        <item t="data" sd="1" m="1" x="32"/>
        <item t="data" sd="1" m="1" x="178"/>
        <item t="data" sd="1" m="1" x="35"/>
        <item t="data" sd="1" m="1" x="93"/>
        <item t="data" sd="1" m="1" x="28"/>
        <item t="data" sd="1" m="1" x="115"/>
        <item t="data" sd="1" m="1" x="258"/>
        <item t="data" sd="1" m="1" x="9"/>
        <item t="data" sd="1" m="1" x="100"/>
        <item t="data" sd="1" m="1" x="256"/>
        <item t="data" sd="1" m="1" x="49"/>
        <item t="data" sd="1" m="1" x="79"/>
        <item t="data" sd="1" m="1" x="229"/>
        <item t="data" sd="1" m="1" x="74"/>
        <item t="data" sd="1" m="1" x="120"/>
        <item t="data" sd="1" m="1" x="161"/>
        <item t="data" sd="1" m="1" x="128"/>
        <item t="data" sd="1" m="1" x="24"/>
        <item t="data" sd="1" m="1" x="231"/>
        <item t="data" sd="1" m="1" x="60"/>
        <item t="data" sd="1" m="1" x="166"/>
        <item t="data" sd="1" m="1" x="146"/>
        <item t="data" sd="1" m="1" x="234"/>
        <item t="data" sd="1" m="1" x="220"/>
        <item t="data" sd="1" m="1" x="134"/>
        <item t="data" sd="1" m="1" x="50"/>
        <item t="data" sd="1" m="1" x="99"/>
        <item t="data" sd="1" m="1" x="214"/>
        <item t="data" sd="1" m="1" x="63"/>
        <item t="data" sd="1" m="1" x="207"/>
        <item t="data" sd="1" m="1" x="165"/>
        <item t="data" sd="1" m="1" x="83"/>
        <item t="data" sd="1" m="1" x="162"/>
        <item t="data" sd="1" m="1" x="203"/>
        <item t="data" sd="1" m="1" x="210"/>
        <item t="data" sd="1" m="1" x="144"/>
        <item t="data" sd="1" m="1" x="59"/>
        <item t="data" sd="1" m="1" x="152"/>
        <item t="data" sd="1" m="1" x="167"/>
        <item t="data" sd="1" m="1" x="253"/>
        <item t="data" sd="1" m="1" x="16"/>
        <item t="data" sd="1" m="1" x="41"/>
        <item t="data" sd="1" m="1" x="186"/>
        <item t="data" sd="1" m="1" x="171"/>
        <item t="data" sd="1" m="1" x="6"/>
        <item t="data" sd="1" m="1" x="259"/>
        <item t="data" sd="1" m="1" x="143"/>
        <item t="data" sd="1" m="1" x="51"/>
        <item t="data" sd="1" m="1" x="190"/>
        <item t="data" sd="1" m="1" x="21"/>
        <item t="data" sd="1" m="1" x="212"/>
        <item t="data" sd="1" m="1" x="148"/>
        <item t="data" sd="1" m="1" x="257"/>
        <item t="data" sd="1" m="1" x="244"/>
        <item t="data" sd="1" m="1" x="131"/>
        <item t="data" sd="1" m="1" x="181"/>
        <item t="data" sd="1" m="1" x="215"/>
        <item t="data" sd="1" m="1" x="66"/>
        <item t="data" sd="1" m="1" x="126"/>
        <item t="data" sd="1" m="1" x="56"/>
        <item t="data" sd="1" m="1" x="22"/>
        <item t="data" sd="1" m="1" x="145"/>
        <item t="data" sd="1" m="1" x="168"/>
        <item t="data" sd="1" m="1" x="42"/>
        <item t="data" sd="1" m="1" x="239"/>
        <item t="data" sd="1" m="1" x="72"/>
        <item t="data" sd="1" m="1" x="81"/>
        <item t="data" sd="1" m="1" x="91"/>
        <item t="data" sd="1" m="1" x="107"/>
        <item t="data" sd="1" m="1" x="225"/>
        <item t="data" sd="1" m="1" x="196"/>
        <item t="data" sd="1" m="1" x="211"/>
        <item t="data" sd="1" m="1" x="176"/>
        <item t="data" sd="1" m="1" x="163"/>
        <item t="data" sd="1" m="1" x="236"/>
        <item t="data" sd="1" m="1" x="261"/>
        <item t="data" sd="1" m="1" x="224"/>
        <item t="data" sd="1" m="1" x="112"/>
        <item t="data" sd="1" m="1" x="193"/>
        <item t="data" sd="1" m="1" x="194"/>
        <item t="data" sd="1" m="1" x="97"/>
        <item t="data" sd="1" m="1" x="147"/>
        <item t="data" sd="1" m="1" x="124"/>
        <item t="data" sd="1" m="1" x="27"/>
        <item t="data" sd="1" m="1" x="44"/>
        <item t="data" sd="1" m="1" x="173"/>
        <item t="data" sd="1" m="1" x="15"/>
        <item t="data" sd="1" m="1" x="75"/>
        <item t="data" sd="1" m="1" x="232"/>
        <item t="data" sd="1" m="1" x="184"/>
        <item t="data" sd="1" m="1" x="254"/>
        <item t="data" sd="1" m="1" x="102"/>
        <item t="data" sd="1" m="1" x="153"/>
        <item t="data" sd="1" m="1" x="110"/>
        <item t="data" sd="1" m="1" x="223"/>
        <item t="data" sd="1" m="1" x="14"/>
        <item t="data" sd="1" m="1" x="84"/>
        <item t="data" sd="1" m="1" x="227"/>
        <item t="data" sd="1" m="1" x="260"/>
        <item t="data" sd="1" m="1" x="262"/>
        <item t="data" sd="1" m="1" x="33"/>
        <item t="data" sd="1" m="1" x="192"/>
        <item t="data" sd="1" m="1" x="125"/>
        <item t="data" sd="1" m="1" x="43"/>
        <item t="data" sd="1" m="1" x="217"/>
        <item t="data" sd="1" m="1" x="174"/>
        <item t="data" sd="1" m="1" x="121"/>
        <item t="data" sd="1" m="1" x="133"/>
        <item t="data" sd="1" m="1" x="226"/>
        <item t="data" sd="1" m="1" x="132"/>
        <item t="data" sd="1" m="1" x="230"/>
        <item t="data" sd="1" m="1" x="136"/>
        <item t="data" sd="1" m="1" x="141"/>
        <item t="data" sd="1" m="1" x="105"/>
        <item t="data" sd="1" m="1" x="26"/>
        <item t="data" sd="1" m="1" x="109"/>
        <item t="data" sd="1" m="1" x="204"/>
        <item t="data" sd="1" m="1" x="70"/>
        <item t="data" sd="1" m="1" x="247"/>
        <item t="data" sd="1" m="1" x="160"/>
        <item t="data" sd="1" m="1" x="77"/>
        <item t="data" sd="1" m="1" x="64"/>
        <item t="data" sd="1" m="1" x="237"/>
        <item t="data" sd="1" m="1" x="111"/>
        <item t="data" sd="1" m="1" x="159"/>
        <item t="data" sd="1" m="1" x="11"/>
        <item t="data" sd="1" m="1" x="10"/>
        <item t="data" sd="1" m="1" x="205"/>
        <item t="data" sd="1" m="1" x="187"/>
        <item t="data" sd="1" m="1" x="185"/>
        <item t="data" sd="1" m="1" x="3"/>
        <item t="data" sd="1" m="1" x="55"/>
        <item t="data" sd="1" m="1" x="175"/>
        <item t="data" sd="1" m="1" x="103"/>
        <item t="data" sd="1" m="1" x="206"/>
        <item t="data" sd="1" m="1" x="1"/>
        <item t="data" sd="1" m="1" x="263"/>
        <item t="data" sd="1" m="1" x="85"/>
        <item t="data" sd="1" m="1" x="36"/>
        <item t="data" sd="1" m="1" x="80"/>
        <item t="data" sd="1" m="1" x="69"/>
        <item t="data" sd="1" m="1" x="12"/>
        <item t="data" sd="1" m="1" x="19"/>
        <item t="data" sd="1" m="1" x="101"/>
        <item t="data" sd="1" m="1" x="13"/>
        <item t="data" sd="1" m="1" x="57"/>
        <item t="data" sd="1" m="1" x="222"/>
        <item t="data" sd="1" m="1" x="94"/>
        <item t="data" sd="1" m="1" x="116"/>
        <item t="data" sd="1" m="1" x="86"/>
        <item t="data" sd="1" m="1" x="45"/>
        <item t="data" sd="1" m="1" x="191"/>
        <item t="data" sd="1" m="1" x="180"/>
        <item t="data" sd="1" m="1" x="197"/>
        <item t="data" sd="1" m="1" x="170"/>
        <item t="data" sd="1" m="1" x="250"/>
        <item t="data" sd="1" m="1" x="108"/>
        <item t="data" sd="1" m="1" x="129"/>
        <item t="data" sd="1" m="1" x="140"/>
        <item t="data" sd="1" m="1" x="245"/>
        <item t="data" sd="1" m="1" x="189"/>
        <item t="data" sd="1" m="1" x="76"/>
        <item t="data" sd="1" m="1" x="150"/>
        <item t="data" sd="1" m="1" x="169"/>
        <item t="data" sd="1" m="1" x="183"/>
        <item t="data" sd="1" m="1" x="209"/>
        <item t="data" sd="1" m="1" x="68"/>
        <item t="data" sd="1" m="1" x="47"/>
        <item t="data" sd="1" m="1" x="67"/>
        <item t="data" sd="1" m="1" x="188"/>
        <item t="data" sd="1" m="1" x="208"/>
        <item t="data" sd="1" m="1" x="52"/>
        <item t="data" sd="1" m="1" x="122"/>
        <item t="data" sd="1" m="1" x="216"/>
        <item t="data" sd="1" m="1" x="251"/>
        <item t="data" sd="1" m="1" x="202"/>
        <item t="data" sd="1" m="1" x="157"/>
        <item t="data" sd="1" m="1" x="89"/>
        <item t="data" sd="1" m="1" x="117"/>
        <item t="data" sd="1" m="1" x="17"/>
        <item t="data" sd="1" m="1" x="252"/>
        <item t="data" sd="1" m="1" x="98"/>
        <item t="data" sd="1" m="1" x="46"/>
        <item t="data" sd="1" m="1" x="71"/>
        <item t="data" sd="1" m="1" x="255"/>
        <item t="data" sd="1" m="1" x="123"/>
        <item t="data" sd="1" m="1" x="241"/>
        <item t="data" sd="1" m="1" x="240"/>
        <item t="data" sd="1" m="1" x="199"/>
        <item t="data" sd="1" m="1" x="151"/>
        <item t="data" sd="1" m="1" x="137"/>
        <item t="data" sd="1" m="1" x="228"/>
        <item t="data" sd="1" m="1" x="219"/>
        <item t="data" sd="1" m="1" x="248"/>
        <item t="data" sd="1" m="1" x="78"/>
        <item t="data" sd="1" m="1" x="2"/>
        <item t="data" sd="1" m="1" x="135"/>
        <item t="data" sd="1" m="1" x="5"/>
        <item t="data" sd="1" m="1" x="235"/>
        <item t="data" sd="1" m="1" x="179"/>
        <item t="data" sd="1" m="1" x="30"/>
        <item t="data" sd="1" m="1" x="139"/>
        <item t="data" sd="1" m="1" x="58"/>
        <item t="data" sd="1" m="1" x="114"/>
        <item t="data" sd="1" m="1" x="90"/>
        <item t="data" sd="1" m="1" x="96"/>
        <item t="data" sd="1" m="1" x="48"/>
        <item t="data" sd="1" m="1" x="104"/>
        <item t="data" sd="1" m="1" x="233"/>
        <item t="data" sd="1" m="1" x="73"/>
        <item t="data" sd="1" m="1" x="242"/>
        <item t="data" sd="1" m="1" x="154"/>
        <item t="data" sd="1" m="1" x="243"/>
        <item t="data" sd="1" m="1" x="39"/>
        <item t="data" sd="1" m="1" x="177"/>
        <item t="data" sd="1" m="1" x="23"/>
        <item t="data" sd="1" m="1" x="38"/>
        <item t="data" sd="1" m="1" x="142"/>
        <item t="data" sd="1" m="1" x="127"/>
        <item t="data" sd="1" m="1" x="246"/>
        <item t="data" sd="1" m="1" x="106"/>
        <item t="data" sd="1" m="1" x="158"/>
        <item t="data" sd="1" m="1" x="8"/>
        <item t="data" sd="1" m="1" x="61"/>
        <item t="data" sd="1" m="1" x="29"/>
        <item t="data" sd="1" m="1" x="113"/>
        <item t="data" sd="1" m="1" x="182"/>
        <item t="data" sd="1" m="1" x="172"/>
        <item t="data" sd="1" m="1" x="18"/>
        <item t="data" sd="1" m="1" x="31"/>
        <item t="data" sd="1" m="1" x="25"/>
        <item t="data" sd="1" m="1" x="7"/>
        <item t="data" sd="1" m="1" x="62"/>
        <item t="data" sd="1" m="1" x="88"/>
        <item t="data" sd="1" m="1" x="130"/>
        <item t="data" sd="1" m="1" x="195"/>
        <item t="data" sd="1" m="1" x="92"/>
        <item t="data" sd="1" m="1" x="200"/>
        <item t="data" sd="1" m="1" x="4"/>
        <item t="data" sd="1" m="1" x="149"/>
        <item t="data" sd="1" m="1" x="138"/>
        <item t="data" sd="1" m="1" x="37"/>
        <item t="data" sd="1" m="1" x="53"/>
        <item t="data" sd="1" m="1" x="221"/>
        <item t="data" sd="1" m="1" x="119"/>
        <item t="data" sd="1" m="1" x="34"/>
        <item t="data" sd="1" m="1" x="156"/>
        <item t="data" sd="1" m="1" x="238"/>
        <item t="data" sd="1" m="1" x="118"/>
        <item t="data" sd="1" m="1" x="65"/>
        <item t="data" sd="1" m="1" x="87"/>
        <item t="data" sd="1" m="1" x="95"/>
        <item t="data" sd="1" m="1" x="40"/>
        <item t="data" sd="1" m="1" x="164"/>
        <item t="data" sd="1" m="1" x="218"/>
        <item t="data" sd="1" m="1" x="82"/>
        <item t="data" sd="1" m="1" x="155"/>
        <item t="data" sd="1" m="1" x="201"/>
        <item t="data" sd="1" m="1" x="198"/>
        <item t="data" sd="1" m="1" x="249"/>
        <item t="data" sd="1" m="1" x="20"/>
        <item t="data" sd="1" m="1" x="54"/>
        <item t="data" sd="1" m="1" x="213"/>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h="1"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0"/>
  </rowFields>
  <rowItems count="1">
    <i t="grand" r="0" i="0">
      <x v="0"/>
    </i>
  </rowItems>
  <colFields count="3">
    <field x="9"/>
    <field x="10"/>
    <field x="8"/>
  </colFields>
  <colItems count="1">
    <i t="grand" r="0" i="0">
      <x v="0"/>
    </i>
  </colItems>
  <dataFields count="1">
    <dataField name="Count of Source" fld="9" subtotal="count" showDataAs="normal" baseField="0" baseItem="0"/>
  </dataFields>
  <formats count="19">
    <format action="formatting" dxfId="18">
      <pivotArea type="normal" dataOnly="1" outline="0" collapsedLevelsAreSubtotals="1" fieldPosition="0"/>
    </format>
    <format action="formatting" dxfId="17">
      <pivotArea type="normal" dataOnly="0" labelOnly="1" outline="1" fieldPosition="0">
        <references count="1">
          <reference field="9">
            <x v="4"/>
          </reference>
        </references>
      </pivotArea>
    </format>
    <format action="formatting" dxfId="16">
      <pivotArea type="normal" dataOnly="0" labelOnly="1" outline="1" fieldPosition="0">
        <references count="1">
          <reference field="9" defaultSubtotal="1">
            <x v="4"/>
          </reference>
        </references>
      </pivotArea>
    </format>
    <format action="formatting" dxfId="15">
      <pivotArea type="normal" dataOnly="0" labelOnly="1" grandCol="1" outline="0" fieldPosition="0"/>
    </format>
    <format action="formatting" dxfId="14">
      <pivotArea type="normal" dataOnly="0" labelOnly="1" outline="1" fieldPosition="0">
        <references count="2">
          <reference field="9" selected="0">
            <x v="0"/>
          </reference>
          <reference field="10"/>
        </references>
      </pivotArea>
    </format>
    <format action="formatting" dxfId="13">
      <pivotArea type="normal" dataOnly="0" labelOnly="1" outline="1" fieldPosition="0">
        <references count="2">
          <reference field="9" selected="0">
            <x v="0"/>
          </reference>
          <reference field="10" defaultSubtotal="1"/>
        </references>
      </pivotArea>
    </format>
    <format action="formatting" dxfId="12">
      <pivotArea type="normal" dataOnly="0" labelOnly="1" outline="1" fieldPosition="0">
        <references count="2">
          <reference field="9" selected="0">
            <x v="1"/>
          </reference>
          <reference field="10"/>
        </references>
      </pivotArea>
    </format>
    <format action="formatting" dxfId="11">
      <pivotArea type="normal" dataOnly="0" labelOnly="1" outline="1" fieldPosition="0">
        <references count="2">
          <reference field="9" selected="0">
            <x v="1"/>
          </reference>
          <reference field="10" defaultSubtotal="1"/>
        </references>
      </pivotArea>
    </format>
    <format action="formatting" dxfId="10">
      <pivotArea type="normal" dataOnly="0" labelOnly="1" outline="1" fieldPosition="0">
        <references count="2">
          <reference field="9" selected="0">
            <x v="2"/>
          </reference>
          <reference field="10"/>
        </references>
      </pivotArea>
    </format>
    <format action="formatting" dxfId="9">
      <pivotArea type="normal" dataOnly="0" labelOnly="1" outline="1" fieldPosition="0">
        <references count="2">
          <reference field="9" selected="0">
            <x v="2"/>
          </reference>
          <reference field="10" defaultSubtotal="1"/>
        </references>
      </pivotArea>
    </format>
    <format action="formatting" dxfId="8">
      <pivotArea type="normal" dataOnly="0" labelOnly="1" outline="1" fieldPosition="0">
        <references count="2">
          <reference field="9" selected="0">
            <x v="3"/>
          </reference>
          <reference field="10"/>
        </references>
      </pivotArea>
    </format>
    <format action="formatting" dxfId="7">
      <pivotArea type="normal" dataOnly="0" labelOnly="1" outline="1" fieldPosition="0">
        <references count="2">
          <reference field="9" selected="0">
            <x v="3"/>
          </reference>
          <reference field="10" defaultSubtotal="1"/>
        </references>
      </pivotArea>
    </format>
    <format action="formatting" dxfId="6">
      <pivotArea type="normal" dataOnly="0" labelOnly="1" outline="1" fieldPosition="0">
        <references count="2">
          <reference field="9" selected="0">
            <x v="4"/>
          </reference>
          <reference field="10"/>
        </references>
      </pivotArea>
    </format>
    <format action="formatting" dxfId="5">
      <pivotArea type="normal" dataOnly="0" labelOnly="1" outline="1" fieldPosition="0">
        <references count="2">
          <reference field="9" selected="0">
            <x v="4"/>
          </reference>
          <reference field="10" defaultSubtotal="1"/>
        </references>
      </pivotArea>
    </format>
    <format action="formatting" dxfId="4">
      <pivotArea type="normal" dataOnly="0" labelOnly="1" outline="1" fieldPosition="0">
        <references count="3">
          <reference field="8"/>
          <reference field="9" selected="0">
            <x v="0"/>
          </reference>
          <reference field="10" selected="0"/>
        </references>
      </pivotArea>
    </format>
    <format action="formatting" dxfId="3">
      <pivotArea type="normal" dataOnly="0" labelOnly="1" outline="1" fieldPosition="0">
        <references count="3">
          <reference field="8">
            <x v="1"/>
          </reference>
          <reference field="9" selected="0">
            <x v="1"/>
          </reference>
          <reference field="10" selected="0"/>
        </references>
      </pivotArea>
    </format>
    <format action="formatting" dxfId="2">
      <pivotArea type="normal" dataOnly="0" labelOnly="1" outline="1" fieldPosition="0">
        <references count="3">
          <reference field="8">
            <x v="1"/>
          </reference>
          <reference field="9" selected="0">
            <x v="2"/>
          </reference>
          <reference field="10" selected="0"/>
        </references>
      </pivotArea>
    </format>
    <format action="formatting" dxfId="1">
      <pivotArea type="normal" dataOnly="0" labelOnly="1" outline="1" fieldPosition="0">
        <references count="3">
          <reference field="8">
            <x v="1"/>
          </reference>
          <reference field="9" selected="0">
            <x v="3"/>
          </reference>
          <reference field="10" selected="0"/>
        </references>
      </pivotArea>
    </format>
    <format action="formatting" dxfId="0">
      <pivotArea type="normal" dataOnly="0" labelOnly="1" outline="1" fieldPosition="0">
        <references count="3">
          <reference field="8"/>
          <reference field="9" selected="0">
            <x v="4"/>
          </reference>
          <reference field="10" selected="0"/>
        </references>
      </pivotArea>
    </format>
  </formats>
  <pivotTableStyleInfo name="PivotStyleMedium9" showRowHeaders="1" showColHeaders="1" showRowStripes="0" showColStripes="0" showLastColumn="1"/>
</pivotTableDefinition>
</file>

<file path=xl/pivotTables/pivotTable2.xml><?xml version="1.0" encoding="utf-8"?>
<pivotTableDefinition xmlns:r="http://schemas.openxmlformats.org/officeDocument/2006/relationships" xmlns="http://schemas.openxmlformats.org/spreadsheetml/2006/main" name="PivotTable2"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E6"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278">
        <item t="data" sd="1" m="1" x="87"/>
        <item t="data" sd="1" m="1" x="162"/>
        <item t="data" sd="1" m="1" x="127"/>
        <item t="data" sd="1" m="1" x="216"/>
        <item t="data" sd="1" m="1" x="155"/>
        <item t="data" sd="1" m="1" x="56"/>
        <item t="data" sd="1" m="1" x="5"/>
        <item t="data" sd="1" m="1" x="167"/>
        <item t="data" sd="1" m="1" x="160"/>
        <item t="data" sd="1" m="1" x="192"/>
        <item t="data" sd="1" m="1" x="48"/>
        <item t="data" sd="1" m="1" x="217"/>
        <item t="data" sd="1" m="1" x="276"/>
        <item t="data" sd="1" m="1" x="101"/>
        <item t="data" sd="1" m="1" x="145"/>
        <item t="data" sd="1" m="1" x="255"/>
        <item t="data" sd="1" m="1" x="151"/>
        <item t="data" sd="1" m="1" x="15"/>
        <item t="data" sd="1" m="1" x="102"/>
        <item t="data" sd="1" m="1" x="158"/>
        <item t="data" sd="1" m="1" x="262"/>
        <item t="data" sd="1" m="1" x="52"/>
        <item t="data" sd="1" m="1" x="138"/>
        <item t="data" sd="1" m="1" x="4"/>
        <item t="data" sd="1" m="1" x="98"/>
        <item t="data" sd="1" m="1" x="73"/>
        <item t="data" sd="1" m="1" x="224"/>
        <item t="data" sd="1" m="1" x="10"/>
        <item t="data" sd="1" m="1" x="190"/>
        <item t="data" sd="1" m="1" x="90"/>
        <item t="data" sd="1" m="1" x="207"/>
        <item t="data" sd="1" m="1" x="16"/>
        <item t="data" sd="1" m="1" x="27"/>
        <item t="data" sd="1" m="1" x="6"/>
        <item t="data" sd="1" m="1" x="133"/>
        <item t="data" sd="1" m="1" x="251"/>
        <item t="data" sd="1" m="1" x="128"/>
        <item t="data" sd="1" m="1" x="270"/>
        <item t="data" sd="1" m="1" x="274"/>
        <item t="data" sd="1" m="1" x="63"/>
        <item t="data" sd="1" m="1" x="108"/>
        <item t="data" sd="1" m="1" x="119"/>
        <item t="data" sd="1" m="1" x="171"/>
        <item t="data" sd="1" m="1" x="96"/>
        <item t="data" sd="1" m="1" x="241"/>
        <item t="data" sd="1" m="1" x="170"/>
        <item t="data" sd="1" m="1" x="72"/>
        <item t="data" sd="1" m="1" x="187"/>
        <item t="data" sd="1" m="1" x="232"/>
        <item t="data" sd="1" m="1" x="99"/>
        <item t="data" sd="1" m="1" x="57"/>
        <item t="data" sd="1" m="1" x="215"/>
        <item t="data" sd="1" m="1" x="37"/>
        <item t="data" sd="1" m="1" x="271"/>
        <item t="data" sd="1" m="1" x="60"/>
        <item t="data" sd="1" m="1" x="67"/>
        <item t="data" sd="1" m="1" x="93"/>
        <item t="data" sd="1" m="1" x="159"/>
        <item t="data" sd="1" m="1" x="253"/>
        <item t="data" sd="1" m="1" x="26"/>
        <item t="data" sd="1" m="1" x="59"/>
        <item t="data" sd="1" m="1" x="83"/>
        <item t="data" sd="1" m="1" x="140"/>
        <item t="data" sd="1" m="1" x="130"/>
        <item t="data" sd="1" m="1" x="166"/>
        <item t="data" sd="1" m="1" x="269"/>
        <item t="data" sd="1" m="1" x="220"/>
        <item t="data" sd="1" m="1" x="275"/>
        <item t="data" sd="1" m="1" x="204"/>
        <item t="data" sd="1" m="1" x="252"/>
        <item t="data" sd="1" m="1" x="112"/>
        <item t="data" sd="1" m="1" x="51"/>
        <item t="data" sd="1" m="1" x="143"/>
        <item t="data" sd="1" m="1" x="242"/>
        <item t="data" sd="1" m="1" x="244"/>
        <item t="data" sd="1" m="1" x="161"/>
        <item t="data" sd="1" m="1" x="22"/>
        <item t="data" sd="1" m="1" x="14"/>
        <item t="data" sd="1" m="1" x="243"/>
        <item t="data" sd="1" m="1" x="116"/>
        <item t="data" sd="1" m="1" x="178"/>
        <item t="data" sd="1" m="1" x="214"/>
        <item t="data" sd="1" m="1" x="70"/>
        <item t="data" sd="1" m="1" x="230"/>
        <item t="data" sd="1" m="1" x="177"/>
        <item t="data" sd="1" m="1" x="109"/>
        <item t="data" sd="1" m="1" x="68"/>
        <item t="data" sd="1" m="1" x="239"/>
        <item t="data" sd="1" m="1" x="152"/>
        <item t="data" sd="1" m="1" x="77"/>
        <item t="data" sd="1" m="1" x="272"/>
        <item t="data" sd="1" m="1" x="198"/>
        <item t="data" sd="1" m="1" x="273"/>
        <item t="data" sd="1" m="1" x="1"/>
        <item t="data" sd="1" m="1" x="188"/>
        <item t="data" sd="1" m="1" x="184"/>
        <item t="data" sd="1" m="1" x="235"/>
        <item t="data" sd="1" m="1" x="34"/>
        <item t="data" sd="1" m="1" x="147"/>
        <item t="data" sd="1" m="1" x="229"/>
        <item t="data" sd="1" m="1" x="118"/>
        <item t="data" sd="1" m="1" x="11"/>
        <item t="data" sd="1" m="1" x="23"/>
        <item t="data" sd="1" m="1" x="42"/>
        <item t="data" sd="1" m="1" x="237"/>
        <item t="data" sd="1" m="1" x="12"/>
        <item t="data" sd="1" m="1" x="64"/>
        <item t="data" sd="1" m="1" x="250"/>
        <item t="data" sd="1" m="1" x="221"/>
        <item t="data" sd="1" m="1" x="185"/>
        <item t="data" sd="1" m="1" x="113"/>
        <item t="data" sd="1" m="1" x="176"/>
        <item t="data" sd="1" m="1" x="173"/>
        <item t="data" sd="1" m="1" x="41"/>
        <item t="data" sd="1" m="1" x="44"/>
        <item t="data" sd="1" m="1" x="195"/>
        <item t="data" sd="1" m="1" x="21"/>
        <item t="data" sd="1" m="1" x="32"/>
        <item t="data" sd="1" m="1" x="84"/>
        <item t="data" sd="1" m="1" x="205"/>
        <item t="data" sd="1" m="1" x="100"/>
        <item t="data" sd="1" m="1" x="226"/>
        <item t="data" sd="1" m="1" x="81"/>
        <item t="data" sd="1" m="1" x="79"/>
        <item t="data" sd="1" m="1" x="182"/>
        <item t="data" sd="1" m="1" x="260"/>
        <item t="data" sd="1" m="1" x="75"/>
        <item t="data" sd="1" m="1" x="164"/>
        <item t="data" sd="1" m="1" x="227"/>
        <item t="data" sd="1" m="1" x="35"/>
        <item t="data" sd="1" m="1" x="18"/>
        <item t="data" sd="1" m="1" x="181"/>
        <item t="data" sd="1" m="1" x="211"/>
        <item t="data" sd="1" m="1" x="234"/>
        <item t="data" sd="1" m="1" x="212"/>
        <item t="data" sd="1" m="1" x="222"/>
        <item t="data" sd="1" m="1" x="139"/>
        <item t="data" sd="1" m="1" x="38"/>
        <item t="data" sd="1" m="1" x="125"/>
        <item t="data" sd="1" m="1" x="146"/>
        <item t="data" sd="1" m="1" x="180"/>
        <item t="data" sd="1" m="1" x="62"/>
        <item t="data" sd="1" m="1" x="24"/>
        <item t="data" sd="1" m="1" x="186"/>
        <item t="data" sd="1" m="1" x="157"/>
        <item t="data" sd="1" m="1" x="246"/>
        <item t="data" sd="1" m="1" x="114"/>
        <item t="data" sd="1" m="1" x="172"/>
        <item t="data" sd="1" m="1" x="53"/>
        <item t="data" sd="1" m="1" x="200"/>
        <item t="data" sd="1" m="1" x="132"/>
        <item t="data" sd="1" m="1" x="236"/>
        <item t="data" sd="1" m="1" x="197"/>
        <item t="data" sd="1" m="1" x="193"/>
        <item t="data" sd="1" m="1" x="258"/>
        <item t="data" sd="1" m="1" x="129"/>
        <item t="data" sd="1" m="1" x="150"/>
        <item t="data" sd="1" m="1" x="263"/>
        <item t="data" sd="1" m="1" x="49"/>
        <item t="data" sd="1" m="1" x="20"/>
        <item t="data" sd="1" m="1" x="209"/>
        <item t="data" sd="1" m="1" x="199"/>
        <item t="data" sd="1" m="1" x="19"/>
        <item t="data" sd="1" m="1" x="268"/>
        <item t="data" sd="1" m="1" x="163"/>
        <item t="data" sd="1" m="1" x="141"/>
        <item t="data" sd="1" m="1" x="175"/>
        <item t="data" sd="1" m="1" x="154"/>
        <item t="data" sd="1" m="1" x="65"/>
        <item t="data" sd="1" m="1" x="248"/>
        <item t="data" sd="1" m="1" x="126"/>
        <item t="data" sd="1" m="1" x="71"/>
        <item t="data" sd="1" m="1" x="2"/>
        <item t="data" sd="1" m="1" x="169"/>
        <item t="data" sd="1" m="1" x="249"/>
        <item t="data" sd="1" m="1" x="168"/>
        <item t="data" sd="1" m="1" x="92"/>
        <item t="data" sd="1" m="1" x="148"/>
        <item t="data" sd="1" m="1" x="261"/>
        <item t="data" sd="1" m="1" x="183"/>
        <item t="data" sd="1" m="1" x="117"/>
        <item t="data" sd="1" m="1" x="231"/>
        <item t="data" sd="1" m="1" x="131"/>
        <item t="data" sd="1" m="1" x="103"/>
        <item t="data" sd="1" m="1" x="69"/>
        <item t="data" sd="1" m="1" x="266"/>
        <item t="data" sd="1" m="1" x="259"/>
        <item t="data" sd="1" m="1" x="179"/>
        <item t="data" sd="1" m="1" x="13"/>
        <item t="data" sd="1" m="1" x="247"/>
        <item t="data" sd="1" m="1" x="121"/>
        <item t="data" sd="1" m="1" x="254"/>
        <item t="data" sd="1" m="1" x="85"/>
        <item t="data" sd="1" m="1" x="115"/>
        <item t="data" sd="1" m="1" x="233"/>
        <item t="data" sd="1" m="1" x="194"/>
        <item t="data" sd="1" m="1" x="33"/>
        <item t="data" sd="1" m="1" x="191"/>
        <item t="data" sd="1" m="1" x="54"/>
        <item t="data" sd="1" m="1" x="39"/>
        <item t="data" sd="1" m="1" x="206"/>
        <item t="data" sd="1" m="1" x="196"/>
        <item t="data" sd="1" m="1" x="8"/>
        <item t="data" sd="1" m="1" x="66"/>
        <item t="data" sd="1" m="1" x="122"/>
        <item t="data" sd="1" m="1" x="264"/>
        <item t="data" sd="1" m="1" x="31"/>
        <item t="data" sd="1" m="1" x="106"/>
        <item t="data" sd="1" m="1" x="135"/>
        <item t="data" sd="1" m="1" x="3"/>
        <item t="data" sd="1" m="1" x="137"/>
        <item t="data" sd="1" m="1" x="228"/>
        <item t="data" sd="1" m="1" x="203"/>
        <item t="data" sd="1" m="1" x="123"/>
        <item t="data" sd="1" m="1" x="45"/>
        <item t="data" sd="1" m="1" x="36"/>
        <item t="data" sd="1" m="1" x="58"/>
        <item t="data" sd="1" m="1" x="80"/>
        <item t="data" sd="1" m="1" x="76"/>
        <item t="data" sd="1" m="1" x="17"/>
        <item t="data" sd="1" m="1" x="25"/>
        <item t="data" sd="1" m="1" x="265"/>
        <item t="data" sd="1" m="1" x="47"/>
        <item t="data" sd="1" m="1" x="238"/>
        <item t="data" sd="1" m="1" x="110"/>
        <item t="data" sd="1" m="1" x="89"/>
        <item t="data" sd="1" m="1" x="61"/>
        <item t="data" sd="1" m="1" x="208"/>
        <item t="data" sd="1" m="1" x="156"/>
        <item t="data" sd="1" m="1" x="256"/>
        <item t="data" sd="1" m="1" x="97"/>
        <item t="data" sd="1" m="1" x="124"/>
        <item t="data" sd="1" m="1" x="7"/>
        <item t="data" sd="1" m="1" x="153"/>
        <item t="data" sd="1" m="1" x="120"/>
        <item t="data" sd="1" m="1" x="223"/>
        <item t="data" sd="1" m="1" x="240"/>
        <item t="data" sd="1" m="1" x="142"/>
        <item t="data" sd="1" m="1" x="225"/>
        <item t="data" sd="1" m="1" x="46"/>
        <item t="data" sd="1" m="1" x="201"/>
        <item t="data" sd="1" m="1" x="202"/>
        <item t="data" sd="1" m="1" x="50"/>
        <item t="data" sd="1" m="1" x="28"/>
        <item t="data" sd="1" m="1" x="9"/>
        <item t="data" sd="1" m="1" x="104"/>
        <item t="data" sd="1" m="1" x="40"/>
        <item t="data" sd="1" m="1" x="245"/>
        <item t="data" sd="1" m="1" x="74"/>
        <item t="data" sd="1" m="1" x="149"/>
        <item t="data" sd="1" m="1" x="189"/>
        <item t="data" sd="1" m="1" x="105"/>
        <item t="data" sd="1" m="1" x="165"/>
        <item t="data" sd="1" m="1" x="86"/>
        <item t="data" sd="1" m="1" x="174"/>
        <item t="data" sd="1" m="1" x="82"/>
        <item t="data" sd="1" m="1" x="213"/>
        <item t="data" sd="1" m="1" x="88"/>
        <item t="data" sd="1" m="1" x="257"/>
        <item t="data" sd="1" m="1" x="78"/>
        <item t="data" sd="1" m="1" x="55"/>
        <item t="data" sd="1" m="1" x="134"/>
        <item t="data" sd="1" m="1" x="29"/>
        <item t="data" sd="1" m="1" x="43"/>
        <item t="data" sd="1" m="1" x="91"/>
        <item t="data" sd="1" m="1" x="136"/>
        <item t="data" sd="1" m="1" x="30"/>
        <item t="data" sd="1" m="1" x="210"/>
        <item t="data" sd="1" m="1" x="95"/>
        <item t="data" sd="1" m="1" x="267"/>
        <item t="data" sd="1" m="1" x="94"/>
        <item t="data" sd="1" m="1" x="218"/>
        <item t="data" sd="1" m="1" x="219"/>
        <item t="data" sd="1" m="1" x="111"/>
        <item t="data" sd="1" m="1" x="144"/>
        <item t="data" sd="1" m="1" x="107"/>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sd="1" m="1" x="2"/>
        <item t="data" sd="1" m="1" x="1"/>
        <item t="data" sd="1" m="1" x="3"/>
        <item t="data" sd="1" x="0"/>
        <item t="default" sd="1"/>
      </items>
    </pivotField>
    <pivotField showDropDowns="1" compact="1" outline="1" subtotalTop="1" dragToRow="1" dragToCol="1" dragToPage="1" dragToData="1" dragOff="1" showAll="0" topAutoShow="1" itemPageCount="10" sortType="manual" defaultSubtotal="1"/>
  </pivotFields>
  <rowFields count="1">
    <field x="2"/>
  </rowFields>
  <rowItems count="2">
    <i t="data" r="0" i="0">
      <x v="276"/>
    </i>
    <i t="grand" r="0" i="0">
      <x v="0"/>
    </i>
  </rowItems>
  <colFields count="3">
    <field x="9"/>
    <field x="10"/>
    <field x="8"/>
  </colFields>
  <colItems count="4">
    <i t="data" r="0" i="0">
      <x v="5"/>
      <x v="3"/>
      <x v="3"/>
    </i>
    <i t="default" r="1" i="0">
      <x v="3"/>
    </i>
    <i t="default" r="0" i="0">
      <x v="5"/>
    </i>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pivotTables/pivotTable3.xml><?xml version="1.0" encoding="utf-8"?>
<pivotTableDefinition xmlns:r="http://schemas.openxmlformats.org/officeDocument/2006/relationships" xmlns="http://schemas.openxmlformats.org/spreadsheetml/2006/main" name="PivotTable3" cacheId="19" dataOnRows="0" dataCaption="Values" showError="0" showMissing="1" updatedVersion="5" minRefreshableVersion="3" asteriskTotals="0" showItems="1" editData="0" disableFieldList="0" showCalcMbrs="1" visualTotals="1" showMultipleLabel="1" showDataDropDown="1" showDrill="1" printDrill="0" showMemberPropertyTips="1" showDataTips="1" enableWizard="1" enableDrill="1" enableFieldProperties="1" preserveFormatting="1" useAutoFormatting="1" pageWrap="0" pageOverThenDown="0" subtotalHiddenItems="0" rowGrandTotals="1" colGrandTotals="1" fieldPrintTitles="0" itemPrintTitles="1" mergeItem="0" showDropZones="1" createdVersion="5" indent="0" showEmptyRow="0" showEmptyCol="0" showHeaders="1" compact="1" outline="1" outlineData="1" compactData="1" published="0" gridDropZones="0" immersive="1" multipleFieldFilters="0" chartFormat="0" fieldListSortAscending="0" mdxSubqueries="0" applyNumberFormats="0" applyBorderFormats="0" applyFontFormats="0" applyPatternFormats="0" applyAlignmentFormats="0" applyWidthHeightFormats="1" r:id="rId1">
  <location ref="A1:B5" firstHeaderRow="1" firstDataRow="4" firstDataCol="1"/>
  <pivotFields count="12">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Row" showDropDowns="1" compact="1" outline="1" subtotalTop="1" dragToRow="1" dragToCol="1" dragToPage="1" dragToData="1" dragOff="1" showAll="0" topAutoShow="1" itemPageCount="10" sortType="manual" defaultSubtotal="1">
      <items count="36">
        <item t="data" sd="1" m="1" x="30"/>
        <item t="data" sd="1" m="1" x="31"/>
        <item t="data" sd="1" m="1" x="11"/>
        <item t="data" sd="1" m="1" x="10"/>
        <item t="data" sd="1" m="1" x="3"/>
        <item t="data" sd="1" m="1" x="32"/>
        <item t="data" sd="1" m="1" x="20"/>
        <item t="data" sd="1" m="1" x="9"/>
        <item t="data" sd="1" m="1" x="19"/>
        <item t="data" sd="1" m="1" x="34"/>
        <item t="data" sd="1" m="1" x="4"/>
        <item t="data" sd="1" m="1" x="15"/>
        <item t="data" sd="1" m="1" x="6"/>
        <item t="data" sd="1" m="1" x="18"/>
        <item t="data" sd="1" m="1" x="33"/>
        <item t="data" sd="1" m="1" x="17"/>
        <item t="data" sd="1" m="1" x="2"/>
        <item t="data" sd="1" m="1" x="28"/>
        <item t="data" sd="1" m="1" x="16"/>
        <item t="data" sd="1" m="1" x="5"/>
        <item t="data" sd="1" m="1" x="14"/>
        <item t="data" sd="1" m="1" x="13"/>
        <item t="data" sd="1" m="1" x="7"/>
        <item t="data" sd="1" m="1" x="21"/>
        <item t="data" sd="1" m="1" x="24"/>
        <item t="data" sd="1" m="1" x="1"/>
        <item t="data" sd="1" m="1" x="25"/>
        <item t="data" sd="1" m="1" x="23"/>
        <item t="data" sd="1" m="1" x="27"/>
        <item t="data" sd="1" m="1" x="12"/>
        <item t="data" sd="1" m="1" x="29"/>
        <item t="data" sd="1" m="1" x="26"/>
        <item t="data" sd="1" m="1" x="8"/>
        <item t="data" sd="1" m="1" x="22"/>
        <item t="data" sd="1" x="0"/>
        <item t="default" sd="1"/>
      </items>
    </pivotField>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showDropDowns="1" compact="1" outline="1" subtotalTop="1" dragToRow="1" dragToCol="1" dragToPage="1" dragToData="1" dragOff="1" showAll="0" topAutoShow="1" itemPageCount="10" sortType="manual" defaultSubtotal="1"/>
    <pivotField axis="axisCol" showDropDowns="1" compact="1" outline="1" subtotalTop="1" dragToRow="1" dragToCol="1" dragToPage="1" dragToData="1" dragOff="1" showAll="0" topAutoShow="1" itemPageCount="10" sortType="manual" defaultSubtotal="1">
      <items count="5">
        <item t="data" sd="1" m="1" x="2"/>
        <item t="data" sd="1" m="1" x="3"/>
        <item t="data" sd="1" m="1" x="1"/>
        <item t="data" sd="1" x="0"/>
        <item t="default" sd="1"/>
      </items>
    </pivotField>
    <pivotField axis="axisCol" dataField="1" showDropDowns="1" compact="1" outline="1" subtotalTop="1" dragToRow="1" dragToCol="1" dragToPage="1" dragToData="1" dragOff="1" showAll="0" topAutoShow="1" itemPageCount="10" sortType="manual" defaultSubtotal="1">
      <items count="7">
        <item t="data" sd="1" m="1" x="2"/>
        <item t="data" sd="1" m="1" x="5"/>
        <item t="data" sd="1" m="1" x="3"/>
        <item t="data" sd="1" m="1" x="1"/>
        <item t="data" sd="1" m="1" x="4"/>
        <item t="data" sd="1" x="0"/>
        <item t="default" sd="1"/>
      </items>
    </pivotField>
    <pivotField axis="axisCol" showDropDowns="1" compact="1" outline="1" subtotalTop="1" dragToRow="1" dragToCol="1" dragToPage="1" dragToData="1" dragOff="1" showAll="0" topAutoShow="1" itemPageCount="10" sortType="manual" defaultSubtotal="1">
      <items count="5">
        <item t="data" h="1" sd="1" m="1" x="2"/>
        <item t="data" h="1" sd="1" m="1" x="1"/>
        <item t="data" sd="1" m="1" x="3"/>
        <item t="data" h="1" sd="1" x="0"/>
        <item t="default" sd="1"/>
      </items>
    </pivotField>
    <pivotField showDropDowns="1" compact="1" outline="1" subtotalTop="1" dragToRow="1" dragToCol="1" dragToPage="1" dragToData="1" dragOff="1" showAll="0" topAutoShow="1" itemPageCount="10" sortType="manual" defaultSubtotal="1"/>
  </pivotFields>
  <rowFields count="1">
    <field x="3"/>
  </rowFields>
  <rowItems count="1">
    <i t="grand" r="0" i="0">
      <x v="0"/>
    </i>
  </rowItems>
  <colFields count="3">
    <field x="10"/>
    <field x="8"/>
    <field x="9"/>
  </colFields>
  <colItems count="1">
    <i t="grand" r="0" i="0">
      <x v="0"/>
    </i>
  </colItems>
  <dataFields count="1">
    <dataField name="Count of Source" fld="9" subtotal="count" showDataAs="normal" baseField="0" baseItem="0"/>
  </dataFields>
  <pivotTableStyleInfo name="PivotStyleMedium9"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_rels/sheet3.xml.rels><Relationships xmlns="http://schemas.openxmlformats.org/package/2006/relationships"><Relationship Type="http://schemas.openxmlformats.org/officeDocument/2006/relationships/drawing" Target="/xl/drawings/drawing2.xml" Id="rId1" /></Relationships>
</file>

<file path=xl/worksheets/_rels/sheet4.xml.rels><Relationships xmlns="http://schemas.openxmlformats.org/package/2006/relationships"><Relationship Type="http://schemas.openxmlformats.org/officeDocument/2006/relationships/pivotTable" Target="/xl/pivotTables/pivotTable1.xml" Id="rId1" /></Relationships>
</file>

<file path=xl/worksheets/_rels/sheet5.xml.rels><Relationships xmlns="http://schemas.openxmlformats.org/package/2006/relationships"><Relationship Type="http://schemas.openxmlformats.org/officeDocument/2006/relationships/pivotTable" Target="/xl/pivotTables/pivotTable2.xml" Id="rId1" /></Relationships>
</file>

<file path=xl/worksheets/_rels/sheet6.xml.rels><Relationships xmlns="http://schemas.openxmlformats.org/package/2006/relationships"><Relationship Type="http://schemas.openxmlformats.org/officeDocument/2006/relationships/pivotTable" Target="/xl/pivotTables/pivotTable3.xml" Id="rId1" /></Relationships>
</file>

<file path=xl/worksheets/sheet1.xml><?xml version="1.0" encoding="utf-8"?>
<worksheet xmlns="http://schemas.openxmlformats.org/spreadsheetml/2006/main">
  <sheetPr>
    <outlinePr summaryBelow="1" summaryRight="1"/>
    <pageSetUpPr/>
  </sheetPr>
  <dimension ref="A1:L5508"/>
  <sheetViews>
    <sheetView workbookViewId="0">
      <selection activeCell="A2" sqref="A2:XFD2"/>
    </sheetView>
  </sheetViews>
  <sheetFormatPr baseColWidth="8" defaultColWidth="12.42578125" defaultRowHeight="15"/>
  <cols>
    <col width="22.85546875" bestFit="1" customWidth="1" style="1" min="1" max="1"/>
    <col width="16.7109375" bestFit="1" customWidth="1" style="8" min="2" max="2"/>
    <col width="24.5703125" bestFit="1" customWidth="1" style="1" min="3" max="3"/>
    <col width="30.85546875" bestFit="1" customWidth="1" style="1" min="4" max="4"/>
    <col width="11.140625" bestFit="1" customWidth="1" style="1" min="5" max="5"/>
    <col width="18.28515625" bestFit="1" customWidth="1" style="1" min="6" max="6"/>
    <col width="51.28515625" customWidth="1" style="1" min="7" max="7"/>
    <col width="31.140625" customWidth="1" style="1" min="8" max="8"/>
    <col width="11" bestFit="1" customWidth="1" style="1" min="9" max="9"/>
    <col width="19.28515625" bestFit="1" customWidth="1" style="1" min="10" max="10"/>
    <col width="12.42578125" customWidth="1" style="1" min="11" max="34"/>
    <col width="12.42578125" customWidth="1" style="1" min="35" max="16384"/>
  </cols>
  <sheetData>
    <row r="1" ht="30" customHeight="1" s="21">
      <c r="A1" s="2" t="inlineStr">
        <is>
          <t>Resource Name</t>
        </is>
      </c>
      <c r="B1" s="8" t="inlineStr">
        <is>
          <t>Date</t>
        </is>
      </c>
      <c r="C1" s="2" t="inlineStr">
        <is>
          <t>Operations Category</t>
        </is>
      </c>
      <c r="D1" s="2" t="inlineStr">
        <is>
          <t>Status</t>
        </is>
      </c>
      <c r="E1" s="2" t="inlineStr">
        <is>
          <t>Hours Spent</t>
        </is>
      </c>
      <c r="F1" s="2" t="inlineStr">
        <is>
          <t>Ticket Number if any</t>
        </is>
      </c>
      <c r="G1" s="2" t="inlineStr">
        <is>
          <t>Work Description</t>
        </is>
      </c>
      <c r="H1" s="2" t="inlineStr">
        <is>
          <t>Application</t>
        </is>
      </c>
      <c r="I1" s="2" t="inlineStr">
        <is>
          <t>Program</t>
        </is>
      </c>
      <c r="J1" s="2" t="inlineStr">
        <is>
          <t>Source</t>
        </is>
      </c>
      <c r="K1" s="2" t="inlineStr">
        <is>
          <t>Year</t>
        </is>
      </c>
      <c r="L1" s="1" t="inlineStr">
        <is>
          <t>Week</t>
        </is>
      </c>
    </row>
    <row r="2">
      <c r="A2" t="inlineStr">
        <is>
          <t>Ifrah Fatima</t>
        </is>
      </c>
      <c r="B2" s="25" t="n">
        <v>44564</v>
      </c>
      <c r="C2" t="inlineStr">
        <is>
          <t>ALERT</t>
        </is>
      </c>
      <c r="D2" t="inlineStr">
        <is>
          <t>RESOLVED</t>
        </is>
      </c>
      <c r="E2" t="n">
        <v>0</v>
      </c>
      <c r="F2" t="inlineStr">
        <is>
          <t>NA</t>
        </is>
      </c>
      <c r="G2" t="inlineStr">
        <is>
          <t>Splunk Alert: SPC SQL Failure Errors</t>
        </is>
      </c>
      <c r="H2" t="inlineStr">
        <is>
          <t>SPC-PROD</t>
        </is>
      </c>
      <c r="I2" t="inlineStr">
        <is>
          <t>EWS</t>
        </is>
      </c>
      <c r="J2" t="inlineStr">
        <is>
          <t>Daily Operations</t>
        </is>
      </c>
      <c r="K2" t="n">
        <v>2022</v>
      </c>
      <c r="L2" t="n">
        <v>1</v>
      </c>
    </row>
    <row r="3">
      <c r="A3" t="inlineStr">
        <is>
          <t>Ifrah Fatima</t>
        </is>
      </c>
      <c r="B3" s="25" t="n">
        <v>44564</v>
      </c>
      <c r="C3" t="inlineStr">
        <is>
          <t>ALERT</t>
        </is>
      </c>
      <c r="D3" t="inlineStr">
        <is>
          <t>RESOLVED</t>
        </is>
      </c>
      <c r="E3" t="n">
        <v>0</v>
      </c>
      <c r="F3" t="inlineStr">
        <is>
          <t>NA</t>
        </is>
      </c>
      <c r="G3" t="inlineStr">
        <is>
          <t>Splunk Alert: SPC Validation or Invalid Request Exception Alert</t>
        </is>
      </c>
      <c r="H3" t="inlineStr">
        <is>
          <t>GETACCOUNTV1X1</t>
        </is>
      </c>
      <c r="I3" t="inlineStr">
        <is>
          <t>EWS</t>
        </is>
      </c>
      <c r="J3" t="inlineStr">
        <is>
          <t>Daily Operations</t>
        </is>
      </c>
      <c r="K3" t="n">
        <v>2022</v>
      </c>
      <c r="L3" t="n">
        <v>1</v>
      </c>
    </row>
    <row r="4">
      <c r="A4" t="inlineStr">
        <is>
          <t>Abhishek Arya</t>
        </is>
      </c>
      <c r="B4" s="25" t="n">
        <v>44564</v>
      </c>
      <c r="C4" t="inlineStr">
        <is>
          <t>INCIDENT</t>
        </is>
      </c>
      <c r="D4" t="inlineStr">
        <is>
          <t>RESOLVED</t>
        </is>
      </c>
      <c r="E4" t="n">
        <v>0</v>
      </c>
      <c r="F4" t="inlineStr">
        <is>
          <t>2977940</t>
        </is>
      </c>
      <c r="G4" t="inlineStr">
        <is>
          <t>Incident 2977940 - Situation 889451 - SPC - AppDynamics has detected a problem with Application</t>
        </is>
      </c>
      <c r="H4" t="inlineStr">
        <is>
          <t>GETVIDEOEVENTS</t>
        </is>
      </c>
      <c r="I4" t="inlineStr">
        <is>
          <t>EWS</t>
        </is>
      </c>
      <c r="J4" t="inlineStr">
        <is>
          <t>Daily Operations</t>
        </is>
      </c>
      <c r="K4" t="n">
        <v>2022</v>
      </c>
      <c r="L4" t="n">
        <v>1</v>
      </c>
    </row>
    <row r="5">
      <c r="A5" t="inlineStr">
        <is>
          <t>Abhishek Arya</t>
        </is>
      </c>
      <c r="B5" s="25" t="n">
        <v>44564</v>
      </c>
      <c r="C5" t="inlineStr">
        <is>
          <t>ALERT</t>
        </is>
      </c>
      <c r="D5" t="inlineStr">
        <is>
          <t>RESOLVED</t>
        </is>
      </c>
      <c r="E5" t="n">
        <v>0</v>
      </c>
      <c r="F5" t="inlineStr"/>
      <c r="G5" t="inlineStr">
        <is>
          <t>Splunk Alert: SPC Latency TRPT&gt;5000</t>
        </is>
      </c>
      <c r="H5" t="inlineStr">
        <is>
          <t>GETORDERLIST</t>
        </is>
      </c>
      <c r="I5" t="inlineStr">
        <is>
          <t>EWS</t>
        </is>
      </c>
      <c r="J5" t="inlineStr">
        <is>
          <t>Daily Operations</t>
        </is>
      </c>
      <c r="K5" t="n">
        <v>2022</v>
      </c>
      <c r="L5" t="n">
        <v>1</v>
      </c>
    </row>
    <row r="6">
      <c r="A6" t="inlineStr">
        <is>
          <t>Rajnish Dubey</t>
        </is>
      </c>
      <c r="B6" s="25" t="n">
        <v>44566</v>
      </c>
      <c r="C6" t="inlineStr">
        <is>
          <t>DAILY OPERATION</t>
        </is>
      </c>
      <c r="D6" t="inlineStr">
        <is>
          <t>CLOSED</t>
        </is>
      </c>
      <c r="E6" t="n">
        <v>0.08</v>
      </c>
      <c r="F6" t="inlineStr">
        <is>
          <t>NA</t>
        </is>
      </c>
      <c r="G6" t="inlineStr">
        <is>
          <t>RE: BHN Permanent Restrictions 01042022</t>
        </is>
      </c>
      <c r="H6" t="inlineStr">
        <is>
          <t>HELIOS</t>
        </is>
      </c>
      <c r="I6" t="inlineStr">
        <is>
          <t>EWS</t>
        </is>
      </c>
      <c r="J6" t="inlineStr">
        <is>
          <t>Daily Operations</t>
        </is>
      </c>
      <c r="K6" t="n">
        <v>2022</v>
      </c>
      <c r="L6" t="n">
        <v>1</v>
      </c>
    </row>
    <row r="7">
      <c r="A7" t="inlineStr">
        <is>
          <t>Rajnish Dubey</t>
        </is>
      </c>
      <c r="B7" s="25" t="n">
        <v>44564</v>
      </c>
      <c r="C7" t="inlineStr">
        <is>
          <t>NA</t>
        </is>
      </c>
      <c r="D7" t="inlineStr">
        <is>
          <t>CLOSED</t>
        </is>
      </c>
      <c r="E7" t="n">
        <v>0.17</v>
      </c>
      <c r="F7" t="inlineStr">
        <is>
          <t>NA</t>
        </is>
      </c>
      <c r="G7" t="inlineStr">
        <is>
          <t>RE: BHN Permanent Restrictions 01032022</t>
        </is>
      </c>
      <c r="H7" t="inlineStr">
        <is>
          <t>HELIOS</t>
        </is>
      </c>
      <c r="I7" t="inlineStr">
        <is>
          <t>EWS</t>
        </is>
      </c>
      <c r="J7" t="inlineStr">
        <is>
          <t>Daily Operations</t>
        </is>
      </c>
      <c r="K7" t="n">
        <v>2022</v>
      </c>
      <c r="L7" t="n">
        <v>1</v>
      </c>
    </row>
    <row r="8">
      <c r="A8" t="inlineStr">
        <is>
          <t>Rashid Mumtaz</t>
        </is>
      </c>
      <c r="B8" s="25" t="n">
        <v>44570</v>
      </c>
      <c r="C8" t="inlineStr">
        <is>
          <t>SCI</t>
        </is>
      </c>
      <c r="D8" t="inlineStr">
        <is>
          <t>ASSIGNED OTHER</t>
        </is>
      </c>
      <c r="E8" t="n">
        <v>0.17</v>
      </c>
      <c r="F8" t="inlineStr">
        <is>
          <t>NA</t>
        </is>
      </c>
      <c r="G8" t="inlineStr">
        <is>
          <t>SCI000000609965 has been assigned to your group.</t>
        </is>
      </c>
      <c r="H8" t="inlineStr">
        <is>
          <t>AUTH</t>
        </is>
      </c>
      <c r="I8" t="inlineStr">
        <is>
          <t>EWS</t>
        </is>
      </c>
      <c r="J8" t="inlineStr">
        <is>
          <t>Daily Operations</t>
        </is>
      </c>
      <c r="K8" t="n">
        <v>2022</v>
      </c>
      <c r="L8" t="n">
        <v>1</v>
      </c>
    </row>
    <row r="9">
      <c r="A9" t="inlineStr">
        <is>
          <t>Rashid Mumtaz</t>
        </is>
      </c>
      <c r="B9" s="25" t="n">
        <v>44566</v>
      </c>
      <c r="C9" t="inlineStr">
        <is>
          <t>TRIPWIRE REPORT</t>
        </is>
      </c>
      <c r="D9" t="inlineStr">
        <is>
          <t>RESOLVED</t>
        </is>
      </c>
      <c r="E9" t="n">
        <v>0.08</v>
      </c>
      <c r="F9" t="inlineStr">
        <is>
          <t>2978250</t>
        </is>
      </c>
      <c r="G9" t="inlineStr">
        <is>
          <t>Your team has been assigned ownership of Service Request 2978250</t>
        </is>
      </c>
      <c r="H9" t="inlineStr">
        <is>
          <t>EAI</t>
        </is>
      </c>
      <c r="I9" t="inlineStr">
        <is>
          <t>EWS</t>
        </is>
      </c>
      <c r="J9" t="inlineStr">
        <is>
          <t>Daily Operations</t>
        </is>
      </c>
      <c r="K9" t="n">
        <v>2022</v>
      </c>
      <c r="L9" t="n">
        <v>1</v>
      </c>
    </row>
    <row r="10">
      <c r="A10" t="inlineStr">
        <is>
          <t>Rashid Mumtaz</t>
        </is>
      </c>
      <c r="B10" s="25" t="n">
        <v>44566</v>
      </c>
      <c r="C10" t="inlineStr">
        <is>
          <t>TRIPWIRE REPORT</t>
        </is>
      </c>
      <c r="D10" t="inlineStr">
        <is>
          <t>RESOLVED</t>
        </is>
      </c>
      <c r="E10" t="n">
        <v>0.08</v>
      </c>
      <c r="F10" t="inlineStr">
        <is>
          <t>2978332</t>
        </is>
      </c>
      <c r="G10" t="inlineStr">
        <is>
          <t>Your team has been assigned ownership of Service Request 2978332</t>
        </is>
      </c>
      <c r="H10" t="inlineStr">
        <is>
          <t>EAI</t>
        </is>
      </c>
      <c r="I10" t="inlineStr">
        <is>
          <t>EWS</t>
        </is>
      </c>
      <c r="J10" t="inlineStr">
        <is>
          <t>Daily Operations</t>
        </is>
      </c>
      <c r="K10" t="n">
        <v>2022</v>
      </c>
      <c r="L10" t="n">
        <v>1</v>
      </c>
    </row>
    <row r="11">
      <c r="A11" t="inlineStr">
        <is>
          <t>Sudhanshu Singh</t>
        </is>
      </c>
      <c r="B11" s="25" t="n">
        <v>44566</v>
      </c>
      <c r="C11" t="inlineStr">
        <is>
          <t xml:space="preserve">MAINTENANCE </t>
        </is>
      </c>
      <c r="D11" t="inlineStr">
        <is>
          <t>CLOSED</t>
        </is>
      </c>
      <c r="E11" t="n">
        <v>1</v>
      </c>
      <c r="F11" t="inlineStr">
        <is>
          <t>88534</t>
        </is>
      </c>
      <c r="G11" t="inlineStr">
        <is>
          <t>Weekly Production Gateway Bounce - Change 88534</t>
        </is>
      </c>
      <c r="H11" t="inlineStr">
        <is>
          <t>PROD</t>
        </is>
      </c>
      <c r="I11" t="inlineStr">
        <is>
          <t>ICAPI</t>
        </is>
      </c>
      <c r="J11" t="inlineStr">
        <is>
          <t>Daily Operations</t>
        </is>
      </c>
      <c r="K11" t="n">
        <v>2022</v>
      </c>
      <c r="L11" t="n">
        <v>1</v>
      </c>
    </row>
    <row r="12">
      <c r="A12" t="inlineStr">
        <is>
          <t>Sudhanshu Singh</t>
        </is>
      </c>
      <c r="B12" s="25" t="n">
        <v>44566</v>
      </c>
      <c r="C12" t="inlineStr">
        <is>
          <t>SPLUNK ALERT</t>
        </is>
      </c>
      <c r="D12" t="inlineStr">
        <is>
          <t>RESOLVED</t>
        </is>
      </c>
      <c r="E12" t="n">
        <v>0.4</v>
      </c>
      <c r="F12" t="inlineStr">
        <is>
          <t>NA</t>
        </is>
      </c>
      <c r="G12" t="inlineStr">
        <is>
          <t xml:space="preserve"> Splunk Alert: ICOMS Connection Manager/Gateway - LATENCY</t>
        </is>
      </c>
      <c r="H12" t="inlineStr">
        <is>
          <t>PROD</t>
        </is>
      </c>
      <c r="I12" t="inlineStr">
        <is>
          <t>ICAPI</t>
        </is>
      </c>
      <c r="J12" t="inlineStr">
        <is>
          <t>Daily Operations</t>
        </is>
      </c>
      <c r="K12" t="n">
        <v>2022</v>
      </c>
      <c r="L12" t="n">
        <v>1</v>
      </c>
    </row>
    <row r="13">
      <c r="A13" t="inlineStr">
        <is>
          <t>Ashok Singh</t>
        </is>
      </c>
      <c r="B13" s="25" t="n">
        <v>44566</v>
      </c>
      <c r="C13" t="inlineStr">
        <is>
          <t>INCIDENT</t>
        </is>
      </c>
      <c r="D13" t="inlineStr">
        <is>
          <t>ASSIGNED OTHER</t>
        </is>
      </c>
      <c r="E13" t="n">
        <v>0.17</v>
      </c>
      <c r="F13" t="inlineStr">
        <is>
          <t xml:space="preserve">2991955 </t>
        </is>
      </c>
      <c r="G13" t="inlineStr">
        <is>
          <t>RE: INCIDENT 2991955 -  Gateway Ordering - SubmitOrder HystrixTimeout Exceptions</t>
        </is>
      </c>
      <c r="H13" t="inlineStr">
        <is>
          <t>BISE</t>
        </is>
      </c>
      <c r="I13" t="inlineStr">
        <is>
          <t>EWS</t>
        </is>
      </c>
      <c r="J13" t="inlineStr">
        <is>
          <t>Daily Operations</t>
        </is>
      </c>
      <c r="K13" t="n">
        <v>2022</v>
      </c>
      <c r="L13" t="n">
        <v>1</v>
      </c>
    </row>
    <row r="14">
      <c r="A14" t="inlineStr">
        <is>
          <t>Ashok Singh</t>
        </is>
      </c>
      <c r="B14" s="25" t="n">
        <v>44566</v>
      </c>
      <c r="C14" t="inlineStr">
        <is>
          <t>INCIDENT</t>
        </is>
      </c>
      <c r="D14" t="inlineStr">
        <is>
          <t>ASSIGNED OTHER</t>
        </is>
      </c>
      <c r="E14" t="n">
        <v>0.17</v>
      </c>
      <c r="F14" t="inlineStr">
        <is>
          <t xml:space="preserve">2993160 </t>
        </is>
      </c>
      <c r="G14" t="inlineStr">
        <is>
          <t>RE: Incident 2993160 - /enterprise-eaiplus-account-service/services (1): AppDynamics has detected a problem with Business Transaction &lt;b&gt;/enterprise-eaiplus-account-service/services</t>
        </is>
      </c>
      <c r="H14" t="inlineStr">
        <is>
          <t>EAIPLUS</t>
        </is>
      </c>
      <c r="I14" t="inlineStr">
        <is>
          <t>EWS</t>
        </is>
      </c>
      <c r="J14" t="inlineStr">
        <is>
          <t>Daily Operations</t>
        </is>
      </c>
      <c r="K14" t="n">
        <v>2022</v>
      </c>
      <c r="L14" t="n">
        <v>1</v>
      </c>
    </row>
    <row r="15">
      <c r="A15" t="inlineStr">
        <is>
          <t>Bhoopendra Kumar</t>
        </is>
      </c>
      <c r="B15" s="25" t="n">
        <v>44566</v>
      </c>
      <c r="C15" t="inlineStr">
        <is>
          <t>ALERT</t>
        </is>
      </c>
      <c r="D15" t="inlineStr">
        <is>
          <t>RESOLVED</t>
        </is>
      </c>
      <c r="E15" t="n">
        <v>0.02</v>
      </c>
      <c r="F15" t="inlineStr">
        <is>
          <t>2993901</t>
        </is>
      </c>
      <c r="G15" t="inlineStr">
        <is>
          <t>RE: INCIDENT 2993901 - Critical events detected for Activations - IS Health Alerts!</t>
        </is>
      </c>
      <c r="H15" t="inlineStr">
        <is>
          <t>EAI</t>
        </is>
      </c>
      <c r="I15" t="inlineStr">
        <is>
          <t>EWS</t>
        </is>
      </c>
      <c r="J15" t="inlineStr">
        <is>
          <t>Daily Operations</t>
        </is>
      </c>
      <c r="K15" t="n">
        <v>2022</v>
      </c>
      <c r="L15" t="n">
        <v>1</v>
      </c>
    </row>
    <row r="16">
      <c r="A16" t="inlineStr">
        <is>
          <t>Bhoopendra Kumar</t>
        </is>
      </c>
      <c r="B16" s="25" t="n">
        <v>44566</v>
      </c>
      <c r="C16" t="inlineStr">
        <is>
          <t>REQUEST</t>
        </is>
      </c>
      <c r="D16" t="inlineStr">
        <is>
          <t>RESOLVED</t>
        </is>
      </c>
      <c r="E16" t="n">
        <v>0</v>
      </c>
      <c r="F16" t="inlineStr">
        <is>
          <t xml:space="preserve">Release 31616/CHANGE 89814 </t>
        </is>
      </c>
      <c r="G16" t="inlineStr">
        <is>
          <t>RE: Agreement DR AppDynamics app and machine agent upgrade</t>
        </is>
      </c>
      <c r="H16" t="inlineStr">
        <is>
          <t>AGREEMENT</t>
        </is>
      </c>
      <c r="I16" t="inlineStr">
        <is>
          <t>EWS</t>
        </is>
      </c>
      <c r="J16" t="inlineStr">
        <is>
          <t>Daily Operations</t>
        </is>
      </c>
      <c r="K16" t="n">
        <v>2022</v>
      </c>
      <c r="L16" t="n">
        <v>1</v>
      </c>
    </row>
    <row r="17">
      <c r="A17" t="inlineStr">
        <is>
          <t>Rashid Mumtaz</t>
        </is>
      </c>
      <c r="B17" s="25" t="n">
        <v>44566</v>
      </c>
      <c r="C17" t="inlineStr">
        <is>
          <t>INCIDENT</t>
        </is>
      </c>
      <c r="D17" t="inlineStr">
        <is>
          <t>RESOLVED</t>
        </is>
      </c>
      <c r="E17" t="n">
        <v>0.25</v>
      </c>
      <c r="F17" t="inlineStr">
        <is>
          <t>2997785</t>
        </is>
      </c>
      <c r="G17" t="inlineStr">
        <is>
          <t>Incident 2997785 - Situation 893180 - EAI - AppDynamics has detected a problem with Business Transaction &lt;b&gt;AccountServicePort.AddAdjustment&lt;/b&gt;.&lt;b&gt;Business Transaction Health&lt;/b&gt; started violating and is now</t>
        </is>
      </c>
      <c r="H17" t="inlineStr">
        <is>
          <t>EAI</t>
        </is>
      </c>
      <c r="I17" t="inlineStr">
        <is>
          <t>EWS</t>
        </is>
      </c>
      <c r="J17" t="inlineStr">
        <is>
          <t>Daily Operations</t>
        </is>
      </c>
      <c r="K17" t="n">
        <v>2022</v>
      </c>
      <c r="L17" t="n">
        <v>1</v>
      </c>
    </row>
    <row r="18">
      <c r="A18" t="inlineStr">
        <is>
          <t>Arun, Naveen</t>
        </is>
      </c>
      <c r="B18" s="25" t="n">
        <v>44567</v>
      </c>
      <c r="C18" t="inlineStr">
        <is>
          <t>DEPLOYMENT</t>
        </is>
      </c>
      <c r="D18" t="inlineStr">
        <is>
          <t>RESOLVED</t>
        </is>
      </c>
      <c r="E18" t="n">
        <v>2</v>
      </c>
      <c r="F18" t="inlineStr">
        <is>
          <t>CHG89765</t>
        </is>
      </c>
      <c r="G18" t="inlineStr">
        <is>
          <t>Web Services  ENTERPRISE AKAN Deployment Notification for  UAT  1/5/2022 6:30 PM CT -  REL31600/CHG89765</t>
        </is>
      </c>
      <c r="H18" t="inlineStr"/>
      <c r="I18" t="inlineStr">
        <is>
          <t>AKANA-EWS</t>
        </is>
      </c>
      <c r="J18" t="inlineStr">
        <is>
          <t>Daily Operations</t>
        </is>
      </c>
      <c r="K18" t="n">
        <v>2022</v>
      </c>
      <c r="L18" t="n">
        <v>1</v>
      </c>
    </row>
    <row r="19">
      <c r="A19" t="inlineStr">
        <is>
          <t>Ifrah Fatima</t>
        </is>
      </c>
      <c r="B19" s="25" t="n">
        <v>44566</v>
      </c>
      <c r="C19" t="inlineStr">
        <is>
          <t>ISSUE</t>
        </is>
      </c>
      <c r="D19" t="inlineStr">
        <is>
          <t>RESOLVED</t>
        </is>
      </c>
      <c r="E19" t="n">
        <v>0</v>
      </c>
      <c r="F19" t="inlineStr">
        <is>
          <t>NA</t>
        </is>
      </c>
      <c r="G19" t="inlineStr">
        <is>
          <t>Unable to Update Payment Method in Agent OS | 2993713</t>
        </is>
      </c>
      <c r="H19" t="inlineStr">
        <is>
          <t>SOA-PROD</t>
        </is>
      </c>
      <c r="I19" t="inlineStr">
        <is>
          <t>EWS</t>
        </is>
      </c>
      <c r="J19" t="inlineStr">
        <is>
          <t>Daily Operations</t>
        </is>
      </c>
      <c r="K19" t="n">
        <v>2022</v>
      </c>
      <c r="L19" t="n">
        <v>1</v>
      </c>
    </row>
    <row r="20">
      <c r="A20" t="inlineStr">
        <is>
          <t>Ifrah Fatima</t>
        </is>
      </c>
      <c r="B20" s="25" t="n">
        <v>44566</v>
      </c>
      <c r="C20" t="inlineStr">
        <is>
          <t>INCIDENT</t>
        </is>
      </c>
      <c r="D20" t="inlineStr">
        <is>
          <t>CLOSED</t>
        </is>
      </c>
      <c r="E20" t="n">
        <v>0</v>
      </c>
      <c r="F20" t="inlineStr">
        <is>
          <t>2998164</t>
        </is>
      </c>
      <c r="G20" t="inlineStr">
        <is>
          <t>Incident 2998164 - Situation 893417 - SPC - Application Server JVM was re-started Node: spcpapp07-8300, Tier: SPC-DR","Application Server JVM was re-started Node: vm0Rnspcxxa0003-8300, Tier: SPC-DR","Application Server JVM was re-started Node:</t>
        </is>
      </c>
      <c r="H20" t="inlineStr">
        <is>
          <t>SPC-DR</t>
        </is>
      </c>
      <c r="I20" t="inlineStr">
        <is>
          <t>EWS</t>
        </is>
      </c>
      <c r="J20" t="inlineStr">
        <is>
          <t>Daily Operations</t>
        </is>
      </c>
      <c r="K20" t="n">
        <v>2022</v>
      </c>
      <c r="L20" t="n">
        <v>1</v>
      </c>
    </row>
    <row r="21">
      <c r="A21" t="inlineStr">
        <is>
          <t>Rashid Mumtaz</t>
        </is>
      </c>
      <c r="B21" s="25" t="n">
        <v>44567</v>
      </c>
      <c r="C21" t="inlineStr">
        <is>
          <t>REPORT</t>
        </is>
      </c>
      <c r="D21" t="inlineStr">
        <is>
          <t>RESOLVED</t>
        </is>
      </c>
      <c r="E21" t="n">
        <v>1</v>
      </c>
      <c r="F21" t="inlineStr">
        <is>
          <t>NA</t>
        </is>
      </c>
      <c r="G21" t="inlineStr">
        <is>
          <t>https://jira.charter.com/browse/CESCHTRENT-30251</t>
        </is>
      </c>
      <c r="H21" t="inlineStr">
        <is>
          <t>ENTERPRISE ACCOUNT</t>
        </is>
      </c>
      <c r="I21" t="inlineStr">
        <is>
          <t>EWS</t>
        </is>
      </c>
      <c r="J21" t="inlineStr">
        <is>
          <t>Daily Operations</t>
        </is>
      </c>
      <c r="K21" t="n">
        <v>2022</v>
      </c>
      <c r="L21" t="n">
        <v>1</v>
      </c>
    </row>
    <row r="22">
      <c r="A22" t="inlineStr">
        <is>
          <t>Ashok Singh</t>
        </is>
      </c>
      <c r="B22" s="25" t="n">
        <v>44568</v>
      </c>
      <c r="C22" t="inlineStr">
        <is>
          <t>INCIDENT</t>
        </is>
      </c>
      <c r="D22" t="inlineStr">
        <is>
          <t>RESOLVED</t>
        </is>
      </c>
      <c r="E22" t="n">
        <v>0.17</v>
      </c>
      <c r="F22" t="inlineStr">
        <is>
          <t>3006077</t>
        </is>
      </c>
      <c r="G22" t="inlineStr">
        <is>
          <t>Your team has been assigned ownership of Incident 3006077</t>
        </is>
      </c>
      <c r="H22" t="inlineStr">
        <is>
          <t>EAI</t>
        </is>
      </c>
      <c r="I22" t="inlineStr">
        <is>
          <t>EWS</t>
        </is>
      </c>
      <c r="J22" t="inlineStr">
        <is>
          <t>Daily Operations</t>
        </is>
      </c>
      <c r="K22" t="n">
        <v>2022</v>
      </c>
      <c r="L22" t="n">
        <v>1</v>
      </c>
    </row>
    <row r="23">
      <c r="A23" t="inlineStr">
        <is>
          <t>Vijay Talapareddy</t>
        </is>
      </c>
      <c r="B23" s="25" t="n">
        <v>44567</v>
      </c>
      <c r="C23" t="inlineStr">
        <is>
          <t>WORK ITEM</t>
        </is>
      </c>
      <c r="D23" t="inlineStr">
        <is>
          <t>CLOSED</t>
        </is>
      </c>
      <c r="E23" t="n">
        <v>0</v>
      </c>
      <c r="F23" t="inlineStr">
        <is>
          <t>1354882</t>
        </is>
      </c>
      <c r="G23" t="inlineStr">
        <is>
          <t>RTSN suppression and validations by EWS.</t>
        </is>
      </c>
      <c r="I23" t="inlineStr">
        <is>
          <t>EWS</t>
        </is>
      </c>
      <c r="J23" t="inlineStr">
        <is>
          <t>Daily Operations</t>
        </is>
      </c>
      <c r="K23" t="n">
        <v>2022</v>
      </c>
      <c r="L23" t="n">
        <v>1</v>
      </c>
    </row>
    <row r="24">
      <c r="A24" t="inlineStr">
        <is>
          <t>Salim Uddin</t>
        </is>
      </c>
      <c r="B24" s="25" t="n">
        <v>44568</v>
      </c>
      <c r="C24" t="inlineStr">
        <is>
          <t>WORK ITEM</t>
        </is>
      </c>
      <c r="D24" t="inlineStr">
        <is>
          <t>CLOSED</t>
        </is>
      </c>
      <c r="E24" t="n">
        <v>0</v>
      </c>
      <c r="F24" t="inlineStr">
        <is>
          <t>1357525</t>
        </is>
      </c>
      <c r="G24" t="inlineStr">
        <is>
          <t>Submit intake form to Comm Desk</t>
        </is>
      </c>
      <c r="I24" t="inlineStr">
        <is>
          <t>EWS</t>
        </is>
      </c>
      <c r="J24" t="inlineStr">
        <is>
          <t>Daily Operations</t>
        </is>
      </c>
      <c r="K24" t="n">
        <v>2022</v>
      </c>
      <c r="L24" t="n">
        <v>1</v>
      </c>
    </row>
    <row r="25">
      <c r="A25" t="inlineStr">
        <is>
          <t>Jitendra Kumar Sharma</t>
        </is>
      </c>
      <c r="B25" s="25" t="n">
        <v>44567</v>
      </c>
      <c r="C25" t="inlineStr">
        <is>
          <t>WORK ITEM</t>
        </is>
      </c>
      <c r="D25" t="inlineStr">
        <is>
          <t>CLOSED</t>
        </is>
      </c>
      <c r="E25" t="n">
        <v>0</v>
      </c>
      <c r="F25" t="inlineStr">
        <is>
          <t>1353638</t>
        </is>
      </c>
      <c r="G25" t="inlineStr">
        <is>
          <t>Submit intake form to Comm Desk</t>
        </is>
      </c>
      <c r="I25" t="inlineStr">
        <is>
          <t>EWS</t>
        </is>
      </c>
      <c r="J25" t="inlineStr">
        <is>
          <t>Daily Operations</t>
        </is>
      </c>
      <c r="K25" t="n">
        <v>2022</v>
      </c>
      <c r="L25" t="n">
        <v>1</v>
      </c>
    </row>
    <row r="26">
      <c r="A26" t="inlineStr"/>
      <c r="B26" s="25" t="n">
        <v>44567</v>
      </c>
      <c r="C26" t="inlineStr">
        <is>
          <t>WORK ITEM</t>
        </is>
      </c>
      <c r="D26" t="inlineStr">
        <is>
          <t>NEW</t>
        </is>
      </c>
      <c r="E26" t="n">
        <v>0</v>
      </c>
      <c r="F26" t="inlineStr">
        <is>
          <t>1355365</t>
        </is>
      </c>
      <c r="G26" t="inlineStr">
        <is>
          <t>Submit intake form to Comm Desk</t>
        </is>
      </c>
      <c r="I26" t="inlineStr">
        <is>
          <t>EWS</t>
        </is>
      </c>
      <c r="J26" t="inlineStr">
        <is>
          <t>Daily Operations</t>
        </is>
      </c>
      <c r="K26" t="n">
        <v>2022</v>
      </c>
      <c r="L26" t="n">
        <v>1</v>
      </c>
    </row>
    <row r="27">
      <c r="A27" t="inlineStr"/>
      <c r="B27" s="25" t="n">
        <v>44567</v>
      </c>
      <c r="C27" t="inlineStr">
        <is>
          <t>WORK ITEM</t>
        </is>
      </c>
      <c r="D27" t="inlineStr">
        <is>
          <t>NEW</t>
        </is>
      </c>
      <c r="E27" t="n">
        <v>0</v>
      </c>
      <c r="F27" t="inlineStr">
        <is>
          <t>1354891</t>
        </is>
      </c>
      <c r="G27" t="inlineStr">
        <is>
          <t>Submit intake form to Comm Desk</t>
        </is>
      </c>
      <c r="I27" t="inlineStr">
        <is>
          <t>EWS</t>
        </is>
      </c>
      <c r="J27" t="inlineStr">
        <is>
          <t>Daily Operations</t>
        </is>
      </c>
      <c r="K27" t="n">
        <v>2022</v>
      </c>
      <c r="L27" t="n">
        <v>1</v>
      </c>
    </row>
    <row r="28">
      <c r="A28" t="inlineStr"/>
      <c r="B28" s="25" t="n">
        <v>44567</v>
      </c>
      <c r="C28" t="inlineStr">
        <is>
          <t>WORK ITEM</t>
        </is>
      </c>
      <c r="D28" t="inlineStr">
        <is>
          <t>NEW</t>
        </is>
      </c>
      <c r="E28" t="n">
        <v>0</v>
      </c>
      <c r="F28" t="inlineStr">
        <is>
          <t>1354898</t>
        </is>
      </c>
      <c r="G28" t="inlineStr">
        <is>
          <t>Submit intake form to Comm Desk</t>
        </is>
      </c>
      <c r="I28" t="inlineStr">
        <is>
          <t>EWS</t>
        </is>
      </c>
      <c r="J28" t="inlineStr">
        <is>
          <t>Daily Operations</t>
        </is>
      </c>
      <c r="K28" t="n">
        <v>2022</v>
      </c>
      <c r="L28" t="n">
        <v>1</v>
      </c>
    </row>
    <row r="29">
      <c r="A29" t="inlineStr"/>
      <c r="B29" s="25" t="n">
        <v>44566</v>
      </c>
      <c r="C29" t="inlineStr">
        <is>
          <t>WORK ITEM</t>
        </is>
      </c>
      <c r="D29" t="inlineStr">
        <is>
          <t>NEW</t>
        </is>
      </c>
      <c r="E29" t="n">
        <v>0</v>
      </c>
      <c r="F29" t="inlineStr">
        <is>
          <t>1351290</t>
        </is>
      </c>
      <c r="G29" t="inlineStr">
        <is>
          <t>Submit intake form to Comm Desk</t>
        </is>
      </c>
      <c r="I29" t="inlineStr">
        <is>
          <t>EWS</t>
        </is>
      </c>
      <c r="J29" t="inlineStr">
        <is>
          <t>Daily Operations</t>
        </is>
      </c>
      <c r="K29" t="n">
        <v>2022</v>
      </c>
      <c r="L29" t="n">
        <v>1</v>
      </c>
    </row>
    <row r="30">
      <c r="A30" t="inlineStr"/>
      <c r="B30" s="25" t="n">
        <v>44568</v>
      </c>
      <c r="C30" t="inlineStr">
        <is>
          <t>WORK ITEM</t>
        </is>
      </c>
      <c r="D30" t="inlineStr">
        <is>
          <t>NEW</t>
        </is>
      </c>
      <c r="E30" t="n">
        <v>0</v>
      </c>
      <c r="F30" t="inlineStr">
        <is>
          <t>1357593</t>
        </is>
      </c>
      <c r="G30" t="inlineStr">
        <is>
          <t>Submit intake form to Comm Desk</t>
        </is>
      </c>
      <c r="I30" t="inlineStr">
        <is>
          <t>EWS</t>
        </is>
      </c>
      <c r="J30" t="inlineStr">
        <is>
          <t>Daily Operations</t>
        </is>
      </c>
      <c r="K30" t="n">
        <v>2022</v>
      </c>
      <c r="L30" t="n">
        <v>1</v>
      </c>
    </row>
    <row r="31">
      <c r="A31" t="inlineStr">
        <is>
          <t>Nathan Neff</t>
        </is>
      </c>
      <c r="B31" s="25" t="n">
        <v>44565</v>
      </c>
      <c r="C31" t="inlineStr">
        <is>
          <t>WORK ITEM</t>
        </is>
      </c>
      <c r="D31" t="inlineStr">
        <is>
          <t>CLOSED</t>
        </is>
      </c>
      <c r="E31" t="n">
        <v>0</v>
      </c>
      <c r="F31" t="inlineStr">
        <is>
          <t>1349730</t>
        </is>
      </c>
      <c r="G31" t="inlineStr">
        <is>
          <t>Submit intake form to Comm Desk</t>
        </is>
      </c>
      <c r="I31" t="inlineStr">
        <is>
          <t>EWS</t>
        </is>
      </c>
      <c r="J31" t="inlineStr">
        <is>
          <t>Daily Operations</t>
        </is>
      </c>
      <c r="K31" t="n">
        <v>2022</v>
      </c>
      <c r="L31" t="n">
        <v>1</v>
      </c>
    </row>
    <row r="32">
      <c r="A32" t="inlineStr">
        <is>
          <t>Ashish Bhadouria</t>
        </is>
      </c>
      <c r="B32" s="25" t="n">
        <v>44565</v>
      </c>
      <c r="C32" t="inlineStr">
        <is>
          <t>WORK ITEM</t>
        </is>
      </c>
      <c r="D32" t="inlineStr">
        <is>
          <t>CLOSED</t>
        </is>
      </c>
      <c r="E32" t="n">
        <v>0</v>
      </c>
      <c r="F32" t="inlineStr">
        <is>
          <t>1348758</t>
        </is>
      </c>
      <c r="G32" t="inlineStr">
        <is>
          <t>Submit intake form to Comm Desk</t>
        </is>
      </c>
      <c r="I32" t="inlineStr">
        <is>
          <t>EWS</t>
        </is>
      </c>
      <c r="J32" t="inlineStr">
        <is>
          <t>Daily Operations</t>
        </is>
      </c>
      <c r="K32" t="n">
        <v>2022</v>
      </c>
      <c r="L32" t="n">
        <v>1</v>
      </c>
    </row>
    <row r="33">
      <c r="A33" t="inlineStr">
        <is>
          <t>Ashish Bhadouria</t>
        </is>
      </c>
      <c r="B33" s="25" t="n">
        <v>44565</v>
      </c>
      <c r="C33" t="inlineStr">
        <is>
          <t>WORK ITEM</t>
        </is>
      </c>
      <c r="D33" t="inlineStr">
        <is>
          <t>CLOSED</t>
        </is>
      </c>
      <c r="E33" t="n">
        <v>0</v>
      </c>
      <c r="F33" t="inlineStr">
        <is>
          <t>1348761</t>
        </is>
      </c>
      <c r="G33" t="inlineStr">
        <is>
          <t>Submit intake form to Comm Desk</t>
        </is>
      </c>
      <c r="I33" t="inlineStr">
        <is>
          <t>EWS</t>
        </is>
      </c>
      <c r="J33" t="inlineStr">
        <is>
          <t>Daily Operations</t>
        </is>
      </c>
      <c r="K33" t="n">
        <v>2022</v>
      </c>
      <c r="L33" t="n">
        <v>1</v>
      </c>
    </row>
    <row r="34">
      <c r="A34" t="inlineStr">
        <is>
          <t>Deepak Vaswani</t>
        </is>
      </c>
      <c r="B34" s="25" t="n">
        <v>44564</v>
      </c>
      <c r="C34" t="inlineStr">
        <is>
          <t>WORK ITEM</t>
        </is>
      </c>
      <c r="D34" t="inlineStr">
        <is>
          <t>CLOSED</t>
        </is>
      </c>
      <c r="E34" t="n">
        <v>0</v>
      </c>
      <c r="F34" t="inlineStr">
        <is>
          <t>1347172</t>
        </is>
      </c>
      <c r="G34" t="inlineStr">
        <is>
          <t>Submit intake form to Comm Desk</t>
        </is>
      </c>
      <c r="I34" t="inlineStr">
        <is>
          <t>EWS</t>
        </is>
      </c>
      <c r="J34" t="inlineStr">
        <is>
          <t>Daily Operations</t>
        </is>
      </c>
      <c r="K34" t="n">
        <v>2022</v>
      </c>
      <c r="L34" t="n">
        <v>1</v>
      </c>
    </row>
    <row r="35">
      <c r="A35" t="inlineStr">
        <is>
          <t>Nathan Neff</t>
        </is>
      </c>
      <c r="B35" s="25" t="n">
        <v>44565</v>
      </c>
      <c r="C35" t="inlineStr">
        <is>
          <t>WORK ITEM</t>
        </is>
      </c>
      <c r="D35" t="inlineStr">
        <is>
          <t>CLOSED</t>
        </is>
      </c>
      <c r="E35" t="n">
        <v>0</v>
      </c>
      <c r="F35" t="inlineStr">
        <is>
          <t>1349720</t>
        </is>
      </c>
      <c r="G35" t="inlineStr">
        <is>
          <t>Submitted comms desk intake form</t>
        </is>
      </c>
      <c r="I35" t="inlineStr">
        <is>
          <t>EWS</t>
        </is>
      </c>
      <c r="J35" t="inlineStr">
        <is>
          <t>Daily Operations</t>
        </is>
      </c>
      <c r="K35" t="n">
        <v>2022</v>
      </c>
      <c r="L35" t="n">
        <v>1</v>
      </c>
    </row>
    <row r="36">
      <c r="A36" t="inlineStr">
        <is>
          <t>Deepak Vaswani</t>
        </is>
      </c>
      <c r="B36" s="25" t="n">
        <v>44564</v>
      </c>
      <c r="C36" t="inlineStr">
        <is>
          <t>WORK ITEM</t>
        </is>
      </c>
      <c r="D36" t="inlineStr">
        <is>
          <t>CLOSED</t>
        </is>
      </c>
      <c r="E36" t="n">
        <v>0</v>
      </c>
      <c r="F36" t="inlineStr">
        <is>
          <t>1347165</t>
        </is>
      </c>
      <c r="G36" t="inlineStr">
        <is>
          <t>Testing</t>
        </is>
      </c>
      <c r="I36" t="inlineStr">
        <is>
          <t>EWS</t>
        </is>
      </c>
      <c r="J36" t="inlineStr">
        <is>
          <t>Daily Operations</t>
        </is>
      </c>
      <c r="K36" t="n">
        <v>2022</v>
      </c>
      <c r="L36" t="n">
        <v>1</v>
      </c>
    </row>
    <row r="37">
      <c r="A37" t="inlineStr">
        <is>
          <t>Ifrah Fatima</t>
        </is>
      </c>
      <c r="B37" s="25" t="n">
        <v>44565</v>
      </c>
      <c r="C37" t="inlineStr">
        <is>
          <t>WORK ITEM</t>
        </is>
      </c>
      <c r="D37" t="inlineStr">
        <is>
          <t>CLOSED</t>
        </is>
      </c>
      <c r="E37" t="n">
        <v>0</v>
      </c>
      <c r="F37" t="inlineStr">
        <is>
          <t>1348700</t>
        </is>
      </c>
      <c r="G37" t="inlineStr">
        <is>
          <t>To perform  validations</t>
        </is>
      </c>
      <c r="I37" t="inlineStr">
        <is>
          <t>EWS</t>
        </is>
      </c>
      <c r="J37" t="inlineStr">
        <is>
          <t>Daily Operations</t>
        </is>
      </c>
      <c r="K37" t="n">
        <v>2022</v>
      </c>
      <c r="L37" t="n">
        <v>1</v>
      </c>
    </row>
    <row r="38">
      <c r="A38" t="inlineStr">
        <is>
          <t>Ifrah Fatima</t>
        </is>
      </c>
      <c r="B38" s="25" t="n">
        <v>44565</v>
      </c>
      <c r="C38" t="inlineStr">
        <is>
          <t>WORK ITEM</t>
        </is>
      </c>
      <c r="D38" t="inlineStr">
        <is>
          <t>CLOSED</t>
        </is>
      </c>
      <c r="E38" t="n">
        <v>0</v>
      </c>
      <c r="F38" t="inlineStr">
        <is>
          <t>1348424</t>
        </is>
      </c>
      <c r="G38" t="inlineStr">
        <is>
          <t>To perform validation</t>
        </is>
      </c>
      <c r="I38" t="inlineStr">
        <is>
          <t>EWS</t>
        </is>
      </c>
      <c r="J38" t="inlineStr">
        <is>
          <t>Daily Operations</t>
        </is>
      </c>
      <c r="K38" t="n">
        <v>2022</v>
      </c>
      <c r="L38" t="n">
        <v>1</v>
      </c>
    </row>
    <row r="39">
      <c r="A39" t="inlineStr">
        <is>
          <t>Ifrah Fatima</t>
        </is>
      </c>
      <c r="B39" s="25" t="n">
        <v>44565</v>
      </c>
      <c r="C39" t="inlineStr">
        <is>
          <t>WORK ITEM</t>
        </is>
      </c>
      <c r="D39" t="inlineStr">
        <is>
          <t>CLOSED</t>
        </is>
      </c>
      <c r="E39" t="n">
        <v>0</v>
      </c>
      <c r="F39" t="inlineStr">
        <is>
          <t>1348725</t>
        </is>
      </c>
      <c r="G39" t="inlineStr">
        <is>
          <t>To perform validations</t>
        </is>
      </c>
      <c r="I39" t="inlineStr">
        <is>
          <t>EWS</t>
        </is>
      </c>
      <c r="J39" t="inlineStr">
        <is>
          <t>Daily Operations</t>
        </is>
      </c>
      <c r="K39" t="n">
        <v>2022</v>
      </c>
      <c r="L39" t="n">
        <v>1</v>
      </c>
    </row>
    <row r="40">
      <c r="A40" t="inlineStr">
        <is>
          <t>Shah, Anayat (P2807703)</t>
        </is>
      </c>
      <c r="B40" s="25" t="n">
        <v>44564</v>
      </c>
      <c r="C40" t="inlineStr">
        <is>
          <t>WORK ITEM</t>
        </is>
      </c>
      <c r="D40" t="inlineStr">
        <is>
          <t>CLOSED</t>
        </is>
      </c>
      <c r="E40" t="n">
        <v>0</v>
      </c>
      <c r="F40" t="inlineStr">
        <is>
          <t>1346962</t>
        </is>
      </c>
      <c r="G40" t="inlineStr">
        <is>
          <t>Validation</t>
        </is>
      </c>
      <c r="I40" t="inlineStr">
        <is>
          <t>EWS</t>
        </is>
      </c>
      <c r="J40" t="inlineStr">
        <is>
          <t>Daily Operations</t>
        </is>
      </c>
      <c r="K40" t="n">
        <v>2022</v>
      </c>
      <c r="L40" t="n">
        <v>1</v>
      </c>
    </row>
    <row r="41">
      <c r="A41" t="inlineStr">
        <is>
          <t>Rashid Mumtaz</t>
        </is>
      </c>
      <c r="B41" s="25" t="n">
        <v>44564</v>
      </c>
      <c r="C41" t="inlineStr">
        <is>
          <t>WORK ITEM</t>
        </is>
      </c>
      <c r="D41" t="inlineStr">
        <is>
          <t>CLOSED</t>
        </is>
      </c>
      <c r="E41" t="n">
        <v>0</v>
      </c>
      <c r="F41" t="inlineStr">
        <is>
          <t>1347125</t>
        </is>
      </c>
      <c r="G41" t="inlineStr">
        <is>
          <t>Validation</t>
        </is>
      </c>
      <c r="I41" t="inlineStr">
        <is>
          <t>EWS</t>
        </is>
      </c>
      <c r="J41" t="inlineStr">
        <is>
          <t>Daily Operations</t>
        </is>
      </c>
      <c r="K41" t="n">
        <v>2022</v>
      </c>
      <c r="L41" t="n">
        <v>1</v>
      </c>
    </row>
    <row r="42">
      <c r="A42" t="inlineStr">
        <is>
          <t>Shah, Anayat (P2807703)</t>
        </is>
      </c>
      <c r="B42" s="25" t="n">
        <v>44566</v>
      </c>
      <c r="C42" t="inlineStr">
        <is>
          <t>WORK ITEM</t>
        </is>
      </c>
      <c r="D42" t="inlineStr">
        <is>
          <t>CLOSED</t>
        </is>
      </c>
      <c r="E42" t="n">
        <v>0</v>
      </c>
      <c r="F42" t="inlineStr">
        <is>
          <t>1352559</t>
        </is>
      </c>
      <c r="G42" t="inlineStr">
        <is>
          <t>Validation</t>
        </is>
      </c>
      <c r="I42" t="inlineStr">
        <is>
          <t>EWS</t>
        </is>
      </c>
      <c r="J42" t="inlineStr">
        <is>
          <t>Daily Operations</t>
        </is>
      </c>
      <c r="K42" t="n">
        <v>2022</v>
      </c>
      <c r="L42" t="n">
        <v>1</v>
      </c>
    </row>
    <row r="43">
      <c r="A43" t="inlineStr"/>
      <c r="B43" s="25" t="n">
        <v>44568</v>
      </c>
      <c r="C43" t="inlineStr">
        <is>
          <t>WORK ITEM</t>
        </is>
      </c>
      <c r="D43" t="inlineStr">
        <is>
          <t>NEW</t>
        </is>
      </c>
      <c r="E43" t="n">
        <v>0</v>
      </c>
      <c r="F43" t="inlineStr">
        <is>
          <t>1358378</t>
        </is>
      </c>
      <c r="G43" t="inlineStr">
        <is>
          <t>Validation</t>
        </is>
      </c>
      <c r="I43" t="inlineStr">
        <is>
          <t>EWS</t>
        </is>
      </c>
      <c r="J43" t="inlineStr">
        <is>
          <t>Daily Operations</t>
        </is>
      </c>
      <c r="K43" t="n">
        <v>2022</v>
      </c>
      <c r="L43" t="n">
        <v>1</v>
      </c>
    </row>
    <row r="44">
      <c r="A44" t="inlineStr">
        <is>
          <t>Deepak Vaswani</t>
        </is>
      </c>
      <c r="B44" s="25" t="n">
        <v>44564</v>
      </c>
      <c r="C44" t="inlineStr">
        <is>
          <t>WORK ITEM</t>
        </is>
      </c>
      <c r="D44" t="inlineStr">
        <is>
          <t>CLOSED</t>
        </is>
      </c>
      <c r="E44" t="n">
        <v>0</v>
      </c>
      <c r="F44" t="inlineStr">
        <is>
          <t>1346638</t>
        </is>
      </c>
      <c r="G44" t="inlineStr">
        <is>
          <t>Validation</t>
        </is>
      </c>
      <c r="I44" t="inlineStr">
        <is>
          <t>EWS</t>
        </is>
      </c>
      <c r="J44" t="inlineStr">
        <is>
          <t>Daily Operations</t>
        </is>
      </c>
      <c r="K44" t="n">
        <v>2022</v>
      </c>
      <c r="L44" t="n">
        <v>1</v>
      </c>
    </row>
    <row r="45">
      <c r="A45" t="inlineStr"/>
      <c r="B45" s="25" t="n">
        <v>44567</v>
      </c>
      <c r="C45" t="inlineStr">
        <is>
          <t>WORK ITEM</t>
        </is>
      </c>
      <c r="D45" t="inlineStr">
        <is>
          <t>NEW</t>
        </is>
      </c>
      <c r="E45" t="n">
        <v>0</v>
      </c>
      <c r="F45" t="inlineStr">
        <is>
          <t>1355323</t>
        </is>
      </c>
      <c r="G45" t="inlineStr">
        <is>
          <t>Validation</t>
        </is>
      </c>
      <c r="I45" t="inlineStr">
        <is>
          <t>EWS</t>
        </is>
      </c>
      <c r="J45" t="inlineStr">
        <is>
          <t>Daily Operations</t>
        </is>
      </c>
      <c r="K45" t="n">
        <v>2022</v>
      </c>
      <c r="L45" t="n">
        <v>1</v>
      </c>
    </row>
    <row r="46">
      <c r="A46" t="inlineStr"/>
      <c r="B46" s="25" t="n">
        <v>44567</v>
      </c>
      <c r="C46" t="inlineStr">
        <is>
          <t>WORK ITEM</t>
        </is>
      </c>
      <c r="D46" t="inlineStr">
        <is>
          <t>NEW</t>
        </is>
      </c>
      <c r="E46" t="n">
        <v>0</v>
      </c>
      <c r="F46" t="inlineStr">
        <is>
          <t>1355796</t>
        </is>
      </c>
      <c r="G46" t="inlineStr">
        <is>
          <t>Validation</t>
        </is>
      </c>
      <c r="I46" t="inlineStr">
        <is>
          <t>EWS</t>
        </is>
      </c>
      <c r="J46" t="inlineStr">
        <is>
          <t>Daily Operations</t>
        </is>
      </c>
      <c r="K46" t="n">
        <v>2022</v>
      </c>
      <c r="L46" t="n">
        <v>1</v>
      </c>
    </row>
    <row r="47">
      <c r="A47" t="inlineStr"/>
      <c r="B47" s="25" t="n">
        <v>44567</v>
      </c>
      <c r="C47" t="inlineStr">
        <is>
          <t>WORK ITEM</t>
        </is>
      </c>
      <c r="D47" t="inlineStr">
        <is>
          <t>NEW</t>
        </is>
      </c>
      <c r="E47" t="n">
        <v>0</v>
      </c>
      <c r="F47" t="inlineStr">
        <is>
          <t>1355921</t>
        </is>
      </c>
      <c r="G47" t="inlineStr">
        <is>
          <t>Validation</t>
        </is>
      </c>
      <c r="I47" t="inlineStr">
        <is>
          <t>EWS</t>
        </is>
      </c>
      <c r="J47" t="inlineStr">
        <is>
          <t>Daily Operations</t>
        </is>
      </c>
      <c r="K47" t="n">
        <v>2022</v>
      </c>
      <c r="L47" t="n">
        <v>1</v>
      </c>
    </row>
    <row r="48">
      <c r="A48" t="inlineStr"/>
      <c r="B48" s="25" t="n">
        <v>44568</v>
      </c>
      <c r="C48" t="inlineStr">
        <is>
          <t>WORK ITEM</t>
        </is>
      </c>
      <c r="D48" t="inlineStr">
        <is>
          <t>NEW</t>
        </is>
      </c>
      <c r="E48" t="n">
        <v>0</v>
      </c>
      <c r="F48" t="inlineStr">
        <is>
          <t>1357497</t>
        </is>
      </c>
      <c r="G48" t="inlineStr">
        <is>
          <t>Validation</t>
        </is>
      </c>
      <c r="I48" t="inlineStr">
        <is>
          <t>EWS</t>
        </is>
      </c>
      <c r="J48" t="inlineStr">
        <is>
          <t>Daily Operations</t>
        </is>
      </c>
      <c r="K48" t="n">
        <v>2022</v>
      </c>
      <c r="L48" t="n">
        <v>1</v>
      </c>
    </row>
    <row r="49">
      <c r="A49" t="inlineStr">
        <is>
          <t>Sudhakar Panda</t>
        </is>
      </c>
      <c r="B49" s="25" t="n">
        <v>44567</v>
      </c>
      <c r="C49" t="inlineStr">
        <is>
          <t>WORK ITEM</t>
        </is>
      </c>
      <c r="D49" t="inlineStr">
        <is>
          <t>CLOSED</t>
        </is>
      </c>
      <c r="E49" t="n">
        <v>0</v>
      </c>
      <c r="F49" t="inlineStr">
        <is>
          <t>1354915</t>
        </is>
      </c>
      <c r="G49" t="inlineStr">
        <is>
          <t>Validation</t>
        </is>
      </c>
      <c r="I49" t="inlineStr">
        <is>
          <t>EWS</t>
        </is>
      </c>
      <c r="J49" t="inlineStr">
        <is>
          <t>Daily Operations</t>
        </is>
      </c>
      <c r="K49" t="n">
        <v>2022</v>
      </c>
      <c r="L49" t="n">
        <v>1</v>
      </c>
    </row>
    <row r="50">
      <c r="A50" t="inlineStr">
        <is>
          <t>Sudhakar Panda</t>
        </is>
      </c>
      <c r="B50" s="25" t="n">
        <v>44568</v>
      </c>
      <c r="C50" t="inlineStr">
        <is>
          <t>WORK ITEM</t>
        </is>
      </c>
      <c r="D50" t="inlineStr">
        <is>
          <t>CLOSED</t>
        </is>
      </c>
      <c r="E50" t="n">
        <v>0</v>
      </c>
      <c r="F50" t="inlineStr">
        <is>
          <t>1356988</t>
        </is>
      </c>
      <c r="G50" t="inlineStr">
        <is>
          <t>Validation</t>
        </is>
      </c>
      <c r="I50" t="inlineStr">
        <is>
          <t>EWS</t>
        </is>
      </c>
      <c r="J50" t="inlineStr">
        <is>
          <t>Daily Operations</t>
        </is>
      </c>
      <c r="K50" t="n">
        <v>2022</v>
      </c>
      <c r="L50" t="n">
        <v>1</v>
      </c>
    </row>
    <row r="51">
      <c r="A51" t="inlineStr">
        <is>
          <t>Salim Uddin</t>
        </is>
      </c>
      <c r="B51" s="25" t="n">
        <v>44567</v>
      </c>
      <c r="C51" t="inlineStr">
        <is>
          <t>WORK ITEM</t>
        </is>
      </c>
      <c r="D51" t="inlineStr">
        <is>
          <t>CLOSED</t>
        </is>
      </c>
      <c r="E51" t="n">
        <v>0</v>
      </c>
      <c r="F51" t="inlineStr">
        <is>
          <t>1353354</t>
        </is>
      </c>
      <c r="G51" t="inlineStr">
        <is>
          <t>Validation</t>
        </is>
      </c>
      <c r="I51" t="inlineStr">
        <is>
          <t>EWS</t>
        </is>
      </c>
      <c r="J51" t="inlineStr">
        <is>
          <t>Daily Operations</t>
        </is>
      </c>
      <c r="K51" t="n">
        <v>2022</v>
      </c>
      <c r="L51" t="n">
        <v>1</v>
      </c>
    </row>
    <row r="52">
      <c r="A52" t="inlineStr">
        <is>
          <t>Jitendra Kumar Sharma</t>
        </is>
      </c>
      <c r="B52" s="25" t="n">
        <v>44567</v>
      </c>
      <c r="C52" t="inlineStr">
        <is>
          <t>WORK ITEM</t>
        </is>
      </c>
      <c r="D52" t="inlineStr">
        <is>
          <t>CLOSED</t>
        </is>
      </c>
      <c r="E52" t="n">
        <v>0</v>
      </c>
      <c r="F52" t="inlineStr">
        <is>
          <t>1353600</t>
        </is>
      </c>
      <c r="G52" t="inlineStr">
        <is>
          <t>Validations</t>
        </is>
      </c>
      <c r="I52" t="inlineStr">
        <is>
          <t>EWS</t>
        </is>
      </c>
      <c r="J52" t="inlineStr">
        <is>
          <t>Daily Operations</t>
        </is>
      </c>
      <c r="K52" t="n">
        <v>2022</v>
      </c>
      <c r="L52" t="n">
        <v>1</v>
      </c>
    </row>
    <row r="53">
      <c r="A53" t="inlineStr"/>
      <c r="B53" s="25" t="n">
        <v>44567</v>
      </c>
      <c r="C53" t="inlineStr">
        <is>
          <t>WORK ITEM</t>
        </is>
      </c>
      <c r="D53" t="inlineStr">
        <is>
          <t>CLOSED</t>
        </is>
      </c>
      <c r="E53" t="n">
        <v>0</v>
      </c>
      <c r="F53" t="inlineStr">
        <is>
          <t>1353714</t>
        </is>
      </c>
      <c r="G53" t="inlineStr">
        <is>
          <t>Validations</t>
        </is>
      </c>
      <c r="I53" t="inlineStr">
        <is>
          <t>EWS</t>
        </is>
      </c>
      <c r="J53" t="inlineStr">
        <is>
          <t>Daily Operations</t>
        </is>
      </c>
      <c r="K53" t="n">
        <v>2022</v>
      </c>
      <c r="L53" t="n">
        <v>1</v>
      </c>
    </row>
    <row r="54">
      <c r="B54" s="25" t="n">
        <v>44682</v>
      </c>
      <c r="C54" t="inlineStr">
        <is>
          <t>SCI</t>
        </is>
      </c>
      <c r="D54" t="inlineStr">
        <is>
          <t>CLOSED</t>
        </is>
      </c>
      <c r="E54" t="n">
        <v>0</v>
      </c>
      <c r="F54" t="inlineStr">
        <is>
          <t>SCI000000610493</t>
        </is>
      </c>
      <c r="G54" t="inlineStr">
        <is>
          <t>Emails transfer</t>
        </is>
      </c>
      <c r="I54" t="inlineStr">
        <is>
          <t>EWS</t>
        </is>
      </c>
      <c r="J54" t="inlineStr">
        <is>
          <t>Daily Operations</t>
        </is>
      </c>
      <c r="K54" t="n">
        <v>2022</v>
      </c>
      <c r="L54" t="n">
        <v>17</v>
      </c>
    </row>
    <row r="55">
      <c r="B55" s="25" t="n">
        <v>44562</v>
      </c>
      <c r="C55" t="inlineStr">
        <is>
          <t>SCI</t>
        </is>
      </c>
      <c r="D55" t="inlineStr">
        <is>
          <t>ASSIGNED</t>
        </is>
      </c>
      <c r="E55" t="n">
        <v>0</v>
      </c>
      <c r="F55" t="inlineStr">
        <is>
          <t>SCI000000611190</t>
        </is>
      </c>
      <c r="G55" t="inlineStr">
        <is>
          <t>We're sorry, but there was an issue with accessing Spectrum Webmail. Try signing in again</t>
        </is>
      </c>
      <c r="I55" t="inlineStr">
        <is>
          <t>EWS</t>
        </is>
      </c>
      <c r="J55" t="inlineStr">
        <is>
          <t>Daily Operations</t>
        </is>
      </c>
      <c r="K55" t="n">
        <v>2022</v>
      </c>
      <c r="L55" t="n">
        <v>1</v>
      </c>
    </row>
    <row r="56">
      <c r="A56" t="inlineStr">
        <is>
          <t>Bhoopendra Kumar</t>
        </is>
      </c>
      <c r="B56" s="25" t="n">
        <v>44571</v>
      </c>
      <c r="C56" t="inlineStr">
        <is>
          <t>REQUEST</t>
        </is>
      </c>
      <c r="D56" t="inlineStr">
        <is>
          <t>RESOLVED</t>
        </is>
      </c>
      <c r="E56" t="n">
        <v>0</v>
      </c>
      <c r="F56" t="inlineStr">
        <is>
          <t>Release 31715/CHANGE 90366</t>
        </is>
      </c>
      <c r="G56" t="inlineStr">
        <is>
          <t>RE: SPC Batch 0.0.58 UAT Deployment</t>
        </is>
      </c>
      <c r="H56" t="inlineStr">
        <is>
          <t>SNS EWS</t>
        </is>
      </c>
      <c r="I56" t="inlineStr">
        <is>
          <t>EWS</t>
        </is>
      </c>
      <c r="J56" t="inlineStr">
        <is>
          <t>Daily Operations</t>
        </is>
      </c>
      <c r="K56" t="n">
        <v>2022</v>
      </c>
      <c r="L56" t="n">
        <v>2</v>
      </c>
    </row>
    <row r="57">
      <c r="A57" t="inlineStr">
        <is>
          <t>Ifrah Fatima</t>
        </is>
      </c>
      <c r="B57" s="25" t="n">
        <v>44571</v>
      </c>
      <c r="C57" t="inlineStr">
        <is>
          <t>DEPLOYMENT</t>
        </is>
      </c>
      <c r="D57" t="inlineStr">
        <is>
          <t>CLOSED</t>
        </is>
      </c>
      <c r="E57" t="n">
        <v>0</v>
      </c>
      <c r="F57" t="inlineStr">
        <is>
          <t>90366</t>
        </is>
      </c>
      <c r="G57" t="inlineStr">
        <is>
          <t>Deploy Team: Web Services SPC-UAT Deployment Notification for UAT 1/10/2022 6:30 PM CT - REL31715/CHG90366</t>
        </is>
      </c>
      <c r="H57" t="inlineStr">
        <is>
          <t>SPC-BATCH</t>
        </is>
      </c>
      <c r="I57" t="inlineStr">
        <is>
          <t>EWS</t>
        </is>
      </c>
      <c r="J57" t="inlineStr">
        <is>
          <t>Daily Operations</t>
        </is>
      </c>
      <c r="K57" t="n">
        <v>2022</v>
      </c>
      <c r="L57" t="n">
        <v>2</v>
      </c>
    </row>
    <row r="58">
      <c r="A58" t="inlineStr">
        <is>
          <t>Ifrah Fatima</t>
        </is>
      </c>
      <c r="B58" s="25" t="n">
        <v>44572</v>
      </c>
      <c r="C58" t="inlineStr">
        <is>
          <t>CHANGE</t>
        </is>
      </c>
      <c r="D58" t="inlineStr">
        <is>
          <t>IN PROGRESS</t>
        </is>
      </c>
      <c r="E58" t="n">
        <v>0</v>
      </c>
      <c r="F58" t="inlineStr">
        <is>
          <t>88962</t>
        </is>
      </c>
      <c r="G58" t="inlineStr">
        <is>
          <t>CHANGE 88962 Exadata_Platinum_JULY2021_32245850_Patch_on_NCE_ora-prod55_ncepaoracsd0030_31_32_DRL_PROD_APP_DAY_1 SR_3-26381017881</t>
        </is>
      </c>
      <c r="H58" t="inlineStr">
        <is>
          <t>ORA-PROD55</t>
        </is>
      </c>
      <c r="I58" t="inlineStr">
        <is>
          <t>EWS</t>
        </is>
      </c>
      <c r="J58" t="inlineStr">
        <is>
          <t>Daily Operations</t>
        </is>
      </c>
      <c r="K58" t="n">
        <v>2022</v>
      </c>
      <c r="L58" t="n">
        <v>2</v>
      </c>
    </row>
    <row r="59">
      <c r="A59" t="inlineStr">
        <is>
          <t>Ifrah Fatima</t>
        </is>
      </c>
      <c r="B59" s="25" t="n">
        <v>44571</v>
      </c>
      <c r="C59" t="inlineStr">
        <is>
          <t>ALERT</t>
        </is>
      </c>
      <c r="D59" t="inlineStr">
        <is>
          <t>RESOLVED</t>
        </is>
      </c>
      <c r="E59" t="n">
        <v>0</v>
      </c>
      <c r="F59" t="inlineStr">
        <is>
          <t>NA</t>
        </is>
      </c>
      <c r="G59" t="inlineStr">
        <is>
          <t>Splunk Alert: SpectrumCore NCE/NCW: Backend JDBC &amp; Webservice connectivity issues</t>
        </is>
      </c>
      <c r="H59" t="inlineStr">
        <is>
          <t>DS_DRL_CSG1_PRIM</t>
        </is>
      </c>
      <c r="I59" t="inlineStr">
        <is>
          <t>EWS</t>
        </is>
      </c>
      <c r="J59" t="inlineStr">
        <is>
          <t>Daily Operations</t>
        </is>
      </c>
      <c r="K59" t="n">
        <v>2022</v>
      </c>
      <c r="L59" t="n">
        <v>2</v>
      </c>
    </row>
    <row r="60">
      <c r="A60" t="inlineStr">
        <is>
          <t>Satish Singh</t>
        </is>
      </c>
      <c r="B60" s="25" t="n">
        <v>44562</v>
      </c>
      <c r="C60" t="inlineStr">
        <is>
          <t>ROBOT ALERT</t>
        </is>
      </c>
      <c r="D60" t="inlineStr">
        <is>
          <t>RESOLVED</t>
        </is>
      </c>
      <c r="E60" t="n">
        <v>0.25</v>
      </c>
      <c r="F60" t="inlineStr">
        <is>
          <t>NA</t>
        </is>
      </c>
      <c r="G60" t="inlineStr">
        <is>
          <t>ALERT FROM BHPROD BHN Region
GATEWAY job 749459/CRMGWYUSR6/APISTART IS HUNG IN MSGW STATUS ON BHPROD  . PLEASE INVESTIGATE.</t>
        </is>
      </c>
      <c r="H60" t="inlineStr">
        <is>
          <t>CRM GATEWAY</t>
        </is>
      </c>
      <c r="I60" t="inlineStr">
        <is>
          <t>ICAPI</t>
        </is>
      </c>
      <c r="J60" t="inlineStr">
        <is>
          <t>Daily Operations</t>
        </is>
      </c>
      <c r="K60" t="n">
        <v>2022</v>
      </c>
      <c r="L60" t="n">
        <v>1</v>
      </c>
    </row>
    <row r="61">
      <c r="A61" t="inlineStr">
        <is>
          <t>Sudhakar Panda</t>
        </is>
      </c>
      <c r="B61" s="25" t="n">
        <v>44564</v>
      </c>
      <c r="C61" t="inlineStr">
        <is>
          <t>INCIDENT</t>
        </is>
      </c>
      <c r="D61" t="inlineStr">
        <is>
          <t>RESOLVED</t>
        </is>
      </c>
      <c r="E61" t="n">
        <v>0</v>
      </c>
      <c r="F61" t="inlineStr">
        <is>
          <t>2977939</t>
        </is>
      </c>
      <c r="G61" t="inlineStr">
        <is>
          <t>RE: Incident 2977939 - Situation 889439 - SPC - Business Transaction error rate is much higher than normal</t>
        </is>
      </c>
      <c r="H61" t="inlineStr">
        <is>
          <t>CSG SERVICES</t>
        </is>
      </c>
      <c r="I61" t="inlineStr">
        <is>
          <t>EWS</t>
        </is>
      </c>
      <c r="J61" t="inlineStr">
        <is>
          <t>Daily Operations</t>
        </is>
      </c>
      <c r="K61" t="n">
        <v>2022</v>
      </c>
      <c r="L61" t="n">
        <v>1</v>
      </c>
    </row>
    <row r="62">
      <c r="A62" t="inlineStr">
        <is>
          <t>Bhoopendra Kumar</t>
        </is>
      </c>
      <c r="B62" s="25" t="n">
        <v>44565</v>
      </c>
      <c r="C62" t="inlineStr">
        <is>
          <t>INC</t>
        </is>
      </c>
      <c r="D62" t="inlineStr">
        <is>
          <t>RESOLVED</t>
        </is>
      </c>
      <c r="E62" t="n">
        <v>0</v>
      </c>
      <c r="F62" t="inlineStr">
        <is>
          <t>2982519</t>
        </is>
      </c>
      <c r="G62" t="inlineStr">
        <is>
          <t>Your team has been assigned ownership of INC 2982519</t>
        </is>
      </c>
      <c r="H62" t="inlineStr">
        <is>
          <t>WEB SERVICE</t>
        </is>
      </c>
      <c r="I62" t="inlineStr">
        <is>
          <t>EWS</t>
        </is>
      </c>
      <c r="J62" t="inlineStr">
        <is>
          <t>Daily Operations</t>
        </is>
      </c>
      <c r="K62" t="n">
        <v>2022</v>
      </c>
      <c r="L62" t="n">
        <v>1</v>
      </c>
    </row>
    <row r="63">
      <c r="A63" t="inlineStr">
        <is>
          <t>Ifrah Fatima</t>
        </is>
      </c>
      <c r="B63" s="25" t="n">
        <v>44565</v>
      </c>
      <c r="C63" t="inlineStr">
        <is>
          <t>REQUEST</t>
        </is>
      </c>
      <c r="D63" t="inlineStr">
        <is>
          <t>RESOLVED</t>
        </is>
      </c>
      <c r="E63" t="n">
        <v>0</v>
      </c>
      <c r="F63" t="inlineStr">
        <is>
          <t>NA</t>
        </is>
      </c>
      <c r="G63" t="inlineStr">
        <is>
          <t>Status of UAT Regression Execution</t>
        </is>
      </c>
      <c r="H63" t="inlineStr">
        <is>
          <t>SPC-UAT</t>
        </is>
      </c>
      <c r="I63" t="inlineStr">
        <is>
          <t>EWS</t>
        </is>
      </c>
      <c r="J63" t="inlineStr">
        <is>
          <t>Daily Operations</t>
        </is>
      </c>
      <c r="K63" t="n">
        <v>2022</v>
      </c>
      <c r="L63" t="n">
        <v>1</v>
      </c>
    </row>
    <row r="64">
      <c r="A64" t="inlineStr">
        <is>
          <t>Bhoopendra Kumar</t>
        </is>
      </c>
      <c r="B64" s="25" t="n">
        <v>44565</v>
      </c>
      <c r="C64" t="inlineStr">
        <is>
          <t>INC</t>
        </is>
      </c>
      <c r="D64" t="inlineStr">
        <is>
          <t>RESOLVED</t>
        </is>
      </c>
      <c r="E64" t="n">
        <v>0</v>
      </c>
      <c r="F64" t="inlineStr">
        <is>
          <t>2975145</t>
        </is>
      </c>
      <c r="G64" t="inlineStr">
        <is>
          <t>Your team has been assigned ownership of INC 2975145</t>
        </is>
      </c>
      <c r="H64" t="inlineStr">
        <is>
          <t>BA BHN</t>
        </is>
      </c>
      <c r="I64" t="inlineStr">
        <is>
          <t>EWS</t>
        </is>
      </c>
      <c r="J64" t="inlineStr">
        <is>
          <t>Daily Operations</t>
        </is>
      </c>
      <c r="K64" t="n">
        <v>2022</v>
      </c>
      <c r="L64" t="n">
        <v>1</v>
      </c>
    </row>
    <row r="65">
      <c r="A65" t="inlineStr">
        <is>
          <t>Bhoopendra Kumar</t>
        </is>
      </c>
      <c r="B65" s="25" t="n">
        <v>44565</v>
      </c>
      <c r="C65" t="inlineStr">
        <is>
          <t>INC</t>
        </is>
      </c>
      <c r="D65" t="inlineStr">
        <is>
          <t>RESOLVED</t>
        </is>
      </c>
      <c r="E65" t="n">
        <v>0</v>
      </c>
      <c r="F65" t="inlineStr">
        <is>
          <t>2975169</t>
        </is>
      </c>
      <c r="G65" t="inlineStr">
        <is>
          <t>Your team has been assigned ownership of INC 2975169</t>
        </is>
      </c>
      <c r="H65" t="inlineStr">
        <is>
          <t>BHN BA</t>
        </is>
      </c>
      <c r="I65" t="inlineStr">
        <is>
          <t>EWS</t>
        </is>
      </c>
      <c r="J65" t="inlineStr">
        <is>
          <t>Daily Operations</t>
        </is>
      </c>
      <c r="K65" t="n">
        <v>2022</v>
      </c>
      <c r="L65" t="n">
        <v>1</v>
      </c>
    </row>
    <row r="66">
      <c r="A66" t="inlineStr">
        <is>
          <t>Bhoopendra Kumar</t>
        </is>
      </c>
      <c r="B66" s="25" t="n">
        <v>44564</v>
      </c>
      <c r="C66" t="inlineStr">
        <is>
          <t>REQUEST</t>
        </is>
      </c>
      <c r="D66" t="inlineStr">
        <is>
          <t>RESOLVED</t>
        </is>
      </c>
      <c r="E66" t="n">
        <v>0</v>
      </c>
      <c r="F66" t="inlineStr">
        <is>
          <t>NA</t>
        </is>
      </c>
      <c r="G66" t="inlineStr">
        <is>
          <t>RE: Weekly counts for Helios</t>
        </is>
      </c>
      <c r="H66" t="inlineStr">
        <is>
          <t>HELIOS</t>
        </is>
      </c>
      <c r="I66" t="inlineStr">
        <is>
          <t>EWS</t>
        </is>
      </c>
      <c r="J66" t="inlineStr">
        <is>
          <t>Daily Operations</t>
        </is>
      </c>
      <c r="K66" t="n">
        <v>2022</v>
      </c>
      <c r="L66" t="n">
        <v>1</v>
      </c>
    </row>
    <row r="67">
      <c r="A67" t="inlineStr">
        <is>
          <t>Ifrah Fatima</t>
        </is>
      </c>
      <c r="B67" s="25" t="n">
        <v>44564</v>
      </c>
      <c r="C67" t="inlineStr">
        <is>
          <t>NOTIFICATION</t>
        </is>
      </c>
      <c r="D67" t="inlineStr">
        <is>
          <t>RESOLVED</t>
        </is>
      </c>
      <c r="E67" t="n">
        <v>0</v>
      </c>
      <c r="F67" t="inlineStr">
        <is>
          <t>89457</t>
        </is>
      </c>
      <c r="G67" t="inlineStr">
        <is>
          <t>Maintenance Notification - MDA Prod Change-89457</t>
        </is>
      </c>
      <c r="H67" t="inlineStr">
        <is>
          <t>MDA-PROD</t>
        </is>
      </c>
      <c r="I67" t="inlineStr">
        <is>
          <t>EWS</t>
        </is>
      </c>
      <c r="J67" t="inlineStr">
        <is>
          <t>Daily Operations</t>
        </is>
      </c>
      <c r="K67" t="n">
        <v>2022</v>
      </c>
      <c r="L67" t="n">
        <v>1</v>
      </c>
    </row>
    <row r="68">
      <c r="A68" t="inlineStr">
        <is>
          <t>Bhoopendra Kumar</t>
        </is>
      </c>
      <c r="B68" s="25" t="n">
        <v>44564</v>
      </c>
      <c r="C68" t="inlineStr">
        <is>
          <t>INC</t>
        </is>
      </c>
      <c r="D68" t="inlineStr">
        <is>
          <t>RESOLVED</t>
        </is>
      </c>
      <c r="E68" t="n">
        <v>0</v>
      </c>
      <c r="F68" t="inlineStr">
        <is>
          <t>2977090</t>
        </is>
      </c>
      <c r="G68" t="inlineStr">
        <is>
          <t>Your team has been assigned ownership of INC 2977090</t>
        </is>
      </c>
      <c r="H68" t="inlineStr">
        <is>
          <t>WEB SERVICE</t>
        </is>
      </c>
      <c r="I68" t="inlineStr">
        <is>
          <t>EWS</t>
        </is>
      </c>
      <c r="J68" t="inlineStr">
        <is>
          <t>Daily Operations</t>
        </is>
      </c>
      <c r="K68" t="n">
        <v>2022</v>
      </c>
      <c r="L68" t="n">
        <v>1</v>
      </c>
    </row>
    <row r="69">
      <c r="A69" t="inlineStr">
        <is>
          <t>Ashish Bhadouria</t>
        </is>
      </c>
      <c r="B69" s="25" t="n">
        <v>44565</v>
      </c>
      <c r="C69" t="inlineStr">
        <is>
          <t>REQUEST</t>
        </is>
      </c>
      <c r="D69" t="inlineStr">
        <is>
          <t>RESOLVED</t>
        </is>
      </c>
      <c r="E69" t="n">
        <v>0</v>
      </c>
      <c r="F69" t="inlineStr">
        <is>
          <t>NA</t>
        </is>
      </c>
      <c r="G69" t="inlineStr">
        <is>
          <t>RE: SPC  UAT &amp; PROD  Release 21.11.24_2</t>
        </is>
      </c>
      <c r="H69" t="inlineStr">
        <is>
          <t>SPC</t>
        </is>
      </c>
      <c r="I69" t="inlineStr">
        <is>
          <t>EWS</t>
        </is>
      </c>
      <c r="J69" t="inlineStr">
        <is>
          <t>Daily Operations</t>
        </is>
      </c>
      <c r="K69" t="n">
        <v>2022</v>
      </c>
      <c r="L69" t="n">
        <v>1</v>
      </c>
    </row>
    <row r="70">
      <c r="A70" t="inlineStr">
        <is>
          <t>Rashid Mumtaz</t>
        </is>
      </c>
      <c r="B70" s="25" t="n">
        <v>44565</v>
      </c>
      <c r="C70" t="inlineStr">
        <is>
          <t>SCI</t>
        </is>
      </c>
      <c r="D70" t="inlineStr">
        <is>
          <t>ASSIGNED OTHER</t>
        </is>
      </c>
      <c r="E70" t="n">
        <v>0.33</v>
      </c>
      <c r="F70" t="inlineStr">
        <is>
          <t>NA</t>
        </is>
      </c>
      <c r="G70" t="inlineStr">
        <is>
          <t>SCI000000607259 has been assigned to your group.</t>
        </is>
      </c>
      <c r="H70" t="inlineStr">
        <is>
          <t>AUTH</t>
        </is>
      </c>
      <c r="I70" t="inlineStr">
        <is>
          <t>EWS</t>
        </is>
      </c>
      <c r="J70" t="inlineStr">
        <is>
          <t>Daily Operations</t>
        </is>
      </c>
      <c r="K70" t="n">
        <v>2022</v>
      </c>
      <c r="L70" t="n">
        <v>1</v>
      </c>
    </row>
    <row r="71">
      <c r="A71" t="inlineStr">
        <is>
          <t>Rashid Mumtaz</t>
        </is>
      </c>
      <c r="B71" s="25" t="n">
        <v>44565</v>
      </c>
      <c r="C71" t="inlineStr">
        <is>
          <t>SCI</t>
        </is>
      </c>
      <c r="D71" t="inlineStr">
        <is>
          <t>ASSIGNED OTHER</t>
        </is>
      </c>
      <c r="E71" t="n">
        <v>0.17</v>
      </c>
      <c r="F71" t="inlineStr">
        <is>
          <t>NA</t>
        </is>
      </c>
      <c r="G71" t="inlineStr">
        <is>
          <t>SCI000000603523 has been assigned to your group.</t>
        </is>
      </c>
      <c r="H71" t="inlineStr">
        <is>
          <t>AUTH</t>
        </is>
      </c>
      <c r="I71" t="inlineStr">
        <is>
          <t>EWS</t>
        </is>
      </c>
      <c r="J71" t="inlineStr">
        <is>
          <t>Daily Operations</t>
        </is>
      </c>
      <c r="K71" t="n">
        <v>2022</v>
      </c>
      <c r="L71" t="n">
        <v>1</v>
      </c>
    </row>
    <row r="72">
      <c r="A72" t="inlineStr">
        <is>
          <t>Abhishek Arya</t>
        </is>
      </c>
      <c r="B72" s="25" t="n">
        <v>44565</v>
      </c>
      <c r="C72" t="inlineStr">
        <is>
          <t>ALERT</t>
        </is>
      </c>
      <c r="D72" t="inlineStr">
        <is>
          <t>RESOLVED</t>
        </is>
      </c>
      <c r="E72" t="n">
        <v>0</v>
      </c>
      <c r="F72" t="inlineStr">
        <is>
          <t>2984762</t>
        </is>
      </c>
      <c r="G72" t="inlineStr">
        <is>
          <t>2984762 - ["/spectrum-core/services/order/ept/getVideoEventsV1x0 (1)","twcslbos (1)"]: ["AppDynamics has detected a problem with Backend &lt;b&gt;twcslbos.csgedirect.com:5082_CSG&lt;/b&gt;.&lt;b&gt;CSG Billing system response times &gt; 600 ms for SPC&lt;/b&gt; started violating</t>
        </is>
      </c>
      <c r="H72" t="inlineStr">
        <is>
          <t>GETVIDEOEVENTSV1X0</t>
        </is>
      </c>
      <c r="I72" t="inlineStr">
        <is>
          <t>EWS</t>
        </is>
      </c>
      <c r="J72" t="inlineStr">
        <is>
          <t>Daily Operations</t>
        </is>
      </c>
      <c r="K72" t="n">
        <v>2022</v>
      </c>
      <c r="L72" t="n">
        <v>1</v>
      </c>
    </row>
    <row r="73">
      <c r="A73" t="inlineStr">
        <is>
          <t>Satish Singh</t>
        </is>
      </c>
      <c r="B73" s="25" t="n">
        <v>44565</v>
      </c>
      <c r="C73" t="inlineStr">
        <is>
          <t>NETCRACKER ALERT</t>
        </is>
      </c>
      <c r="D73" t="inlineStr">
        <is>
          <t>RESOLVED</t>
        </is>
      </c>
      <c r="E73" t="n">
        <v>0.25</v>
      </c>
      <c r="F73" t="inlineStr">
        <is>
          <t>NA</t>
        </is>
      </c>
      <c r="G73" t="inlineStr">
        <is>
          <t>NetCracker connection manager information message: High Priority
Communications failure on gateway: MDWPAY1 - End of stream reached</t>
        </is>
      </c>
      <c r="H73" t="inlineStr">
        <is>
          <t>ICAPI PAY</t>
        </is>
      </c>
      <c r="I73" t="inlineStr">
        <is>
          <t>ICAPI</t>
        </is>
      </c>
      <c r="J73" t="inlineStr">
        <is>
          <t>Daily Operations</t>
        </is>
      </c>
      <c r="K73" t="n">
        <v>2022</v>
      </c>
      <c r="L73" t="n">
        <v>1</v>
      </c>
    </row>
    <row r="74">
      <c r="A74" t="inlineStr">
        <is>
          <t>Satish Singh</t>
        </is>
      </c>
      <c r="B74" s="25" t="n">
        <v>44565</v>
      </c>
      <c r="C74" t="inlineStr">
        <is>
          <t>APPDYNAMICS ALERT</t>
        </is>
      </c>
      <c r="D74" t="inlineStr">
        <is>
          <t>RESOLVED</t>
        </is>
      </c>
      <c r="E74" t="n">
        <v>0.15</v>
      </c>
      <c r="F74" t="inlineStr">
        <is>
          <t>NA</t>
        </is>
      </c>
      <c r="G74" t="inlineStr">
        <is>
          <t>AppDynamics has detected a problem with Business Transaction /icapiws/services/ICAPIOrderPort.</t>
        </is>
      </c>
      <c r="H74" t="inlineStr">
        <is>
          <t>ICAPIORDERPORT</t>
        </is>
      </c>
      <c r="I74" t="inlineStr">
        <is>
          <t>ICAPI</t>
        </is>
      </c>
      <c r="J74" t="inlineStr">
        <is>
          <t>Daily Operations</t>
        </is>
      </c>
      <c r="K74" t="n">
        <v>2022</v>
      </c>
      <c r="L74" t="n">
        <v>1</v>
      </c>
    </row>
    <row r="75">
      <c r="A75" t="inlineStr">
        <is>
          <t>Satish Singh</t>
        </is>
      </c>
      <c r="B75" s="25" t="n">
        <v>44565</v>
      </c>
      <c r="C75" t="inlineStr">
        <is>
          <t>APPDYNAMICS ALERT</t>
        </is>
      </c>
      <c r="D75" t="inlineStr">
        <is>
          <t>RESOLVED</t>
        </is>
      </c>
      <c r="E75" t="n">
        <v>0.28</v>
      </c>
      <c r="F75" t="inlineStr">
        <is>
          <t>NA</t>
        </is>
      </c>
      <c r="G75" t="inlineStr">
        <is>
          <t>AppDynamics has detected a problem with Business Transaction /icapiws/services/ICAPIOrderPort.</t>
        </is>
      </c>
      <c r="H75" t="inlineStr">
        <is>
          <t>ICAPIORDERPORT</t>
        </is>
      </c>
      <c r="I75" t="inlineStr">
        <is>
          <t>ICAPI</t>
        </is>
      </c>
      <c r="J75" t="inlineStr">
        <is>
          <t>Daily Operations</t>
        </is>
      </c>
      <c r="K75" t="n">
        <v>2022</v>
      </c>
      <c r="L75" t="n">
        <v>1</v>
      </c>
    </row>
    <row r="76">
      <c r="A76" t="inlineStr">
        <is>
          <t>Abhishek Arya</t>
        </is>
      </c>
      <c r="B76" s="25" t="n">
        <v>44565</v>
      </c>
      <c r="C76" t="inlineStr">
        <is>
          <t>ALERT</t>
        </is>
      </c>
      <c r="D76" t="inlineStr">
        <is>
          <t>RESOLVED</t>
        </is>
      </c>
      <c r="E76" t="n">
        <v>0</v>
      </c>
      <c r="F76" t="inlineStr">
        <is>
          <t xml:space="preserve">2985916 </t>
        </is>
      </c>
      <c r="G76" t="inlineStr">
        <is>
          <t>INCIDENT 2985916 | Description	/spectrum-core/services/account/ept/getAccountV1x1 (1): AppDynamics has detected a problem with Business Transaction &lt;b&gt;/spectrum-core/services/account/ept/getAccountV1x1 SPC Business Transaction error rate is much higher</t>
        </is>
      </c>
      <c r="H76" t="inlineStr">
        <is>
          <t>GETACCOUNT</t>
        </is>
      </c>
      <c r="I76" t="inlineStr">
        <is>
          <t>EWS</t>
        </is>
      </c>
      <c r="J76" t="inlineStr">
        <is>
          <t>Daily Operations</t>
        </is>
      </c>
      <c r="K76" t="n">
        <v>2022</v>
      </c>
      <c r="L76" t="n">
        <v>1</v>
      </c>
    </row>
    <row r="77">
      <c r="A77" t="inlineStr">
        <is>
          <t>Madduri Sandeep Reddy</t>
        </is>
      </c>
      <c r="B77" s="25" t="n">
        <v>44565</v>
      </c>
      <c r="C77" t="inlineStr"/>
      <c r="D77" t="inlineStr">
        <is>
          <t>CLOSED</t>
        </is>
      </c>
      <c r="E77" t="n">
        <v>0</v>
      </c>
      <c r="F77" t="inlineStr">
        <is>
          <t>Effie | Account domain</t>
        </is>
      </c>
      <c r="G77" t="inlineStr">
        <is>
          <t>EFFIE returning Account Connection Status as "InActive" for this Account(TMD.8363/8363281511826091).</t>
        </is>
      </c>
      <c r="H77" t="inlineStr">
        <is>
          <t>SOLO-ACCOUNT-SYNCH-SERVICE</t>
        </is>
      </c>
      <c r="I77" t="inlineStr">
        <is>
          <t>EWS</t>
        </is>
      </c>
      <c r="J77" t="inlineStr">
        <is>
          <t>Daily Operations</t>
        </is>
      </c>
      <c r="K77" t="n">
        <v>2022</v>
      </c>
      <c r="L77" t="n">
        <v>1</v>
      </c>
    </row>
    <row r="78">
      <c r="A78" t="inlineStr">
        <is>
          <t>Madduri sandeep Reddy</t>
        </is>
      </c>
      <c r="B78" s="25" t="n">
        <v>44565</v>
      </c>
      <c r="C78" t="inlineStr"/>
      <c r="D78" t="inlineStr">
        <is>
          <t>CLOSED</t>
        </is>
      </c>
      <c r="E78" t="n">
        <v>0</v>
      </c>
      <c r="F78" t="inlineStr">
        <is>
          <t>Effie | Account domain issue</t>
        </is>
      </c>
      <c r="G78" t="inlineStr">
        <is>
          <t>Below accounts that are INACTIVE in effie but ACTIVE in biller.</t>
        </is>
      </c>
      <c r="H78" t="inlineStr">
        <is>
          <t>SOLO-ACCOUNT-SYNCH-SERVICE</t>
        </is>
      </c>
      <c r="I78" t="inlineStr">
        <is>
          <t>EWS</t>
        </is>
      </c>
      <c r="J78" t="inlineStr">
        <is>
          <t>Daily Operations</t>
        </is>
      </c>
      <c r="K78" t="n">
        <v>2022</v>
      </c>
      <c r="L78" t="n">
        <v>1</v>
      </c>
    </row>
    <row r="79">
      <c r="A79" t="inlineStr">
        <is>
          <t>Madduri Sandeep Reddy</t>
        </is>
      </c>
      <c r="B79" s="25" t="n">
        <v>44565</v>
      </c>
      <c r="C79" t="inlineStr"/>
      <c r="D79" t="inlineStr">
        <is>
          <t>IN PROGRESS</t>
        </is>
      </c>
      <c r="E79" t="n">
        <v>0</v>
      </c>
      <c r="F79" t="inlineStr">
        <is>
          <t>PROD ALM-11438 Mismatching Cable Accounts from SOLO</t>
        </is>
      </c>
      <c r="G79" t="inlineStr">
        <is>
          <t xml:space="preserve">please see the below attached Images of the Splunk logs in which we call 
https://eisbiliso.corp.chartercom.com/enterprise-account/api/enterprise/service/account API
we can see that in all three instances the request was sent as :
8351100262638212/CHTR.8351
In response
"billerAccountNumber": "8351100080620855",
      "spcDivisionId": "CHTR.8351",
</t>
        </is>
      </c>
      <c r="H79" t="inlineStr">
        <is>
          <t>ENTERPRISE-ACCOUNT</t>
        </is>
      </c>
      <c r="I79" t="inlineStr">
        <is>
          <t>EWS</t>
        </is>
      </c>
      <c r="J79" t="inlineStr">
        <is>
          <t>Daily Operations</t>
        </is>
      </c>
      <c r="K79" t="n">
        <v>2022</v>
      </c>
      <c r="L79" t="n">
        <v>1</v>
      </c>
    </row>
    <row r="80">
      <c r="A80" t="inlineStr">
        <is>
          <t>Madduri Sandeep Reddy</t>
        </is>
      </c>
      <c r="B80" s="25" t="n">
        <v>44565</v>
      </c>
      <c r="C80" t="inlineStr"/>
      <c r="D80" t="inlineStr">
        <is>
          <t>CLOSED</t>
        </is>
      </c>
      <c r="E80" t="n">
        <v>0</v>
      </c>
      <c r="F80" t="inlineStr">
        <is>
          <t>agrmnt AIA and dsagrmnt AIA QA/PQA</t>
        </is>
      </c>
      <c r="G80" t="inlineStr">
        <is>
          <t>Core AIA, dsagrmnt AIA on 1001 for PQA. 
Core AIA, dsagrmnt AIA on 1002 for QA</t>
        </is>
      </c>
      <c r="H80" t="inlineStr">
        <is>
          <t>AGREEMENT-SERVICES</t>
        </is>
      </c>
      <c r="I80" t="inlineStr">
        <is>
          <t>EWS</t>
        </is>
      </c>
      <c r="J80" t="inlineStr">
        <is>
          <t>Daily Operations</t>
        </is>
      </c>
      <c r="K80" t="n">
        <v>2022</v>
      </c>
      <c r="L80" t="n">
        <v>1</v>
      </c>
    </row>
    <row r="81">
      <c r="A81" t="inlineStr">
        <is>
          <t>Shakul Hameed</t>
        </is>
      </c>
      <c r="B81" s="25" t="n">
        <v>44567</v>
      </c>
      <c r="C81" t="inlineStr"/>
      <c r="D81" t="inlineStr">
        <is>
          <t>CLOSED</t>
        </is>
      </c>
      <c r="E81" t="n">
        <v>0</v>
      </c>
      <c r="F81" t="inlineStr">
        <is>
          <t>89628</t>
        </is>
      </c>
      <c r="G81" t="inlineStr">
        <is>
          <t>Deploy Team: Web Services  EJS-SDP Deployment Notification for  PROD  1/5/2022 10:00 PM CT -  REL31570/CHG89628</t>
        </is>
      </c>
      <c r="H81" t="inlineStr"/>
      <c r="I81" t="inlineStr">
        <is>
          <t>EWS</t>
        </is>
      </c>
      <c r="J81" t="inlineStr">
        <is>
          <t>Daily Operations</t>
        </is>
      </c>
      <c r="K81" t="n">
        <v>2022</v>
      </c>
      <c r="L81" t="n">
        <v>1</v>
      </c>
    </row>
    <row r="82">
      <c r="A82" t="inlineStr">
        <is>
          <t>Shakul Hameed</t>
        </is>
      </c>
      <c r="B82" s="25" t="n">
        <v>44567</v>
      </c>
      <c r="C82" t="inlineStr"/>
      <c r="D82" t="inlineStr">
        <is>
          <t>IN PROGRESS</t>
        </is>
      </c>
      <c r="E82" t="n">
        <v>0</v>
      </c>
      <c r="F82" t="inlineStr">
        <is>
          <t>Release 31625/CHANGE 89871</t>
        </is>
      </c>
      <c r="G82" t="inlineStr">
        <is>
          <t>Creating the JOSS MOP for config change</t>
        </is>
      </c>
      <c r="H82" t="inlineStr"/>
      <c r="I82" t="inlineStr">
        <is>
          <t>EWS</t>
        </is>
      </c>
      <c r="J82" t="inlineStr">
        <is>
          <t>Daily Operations</t>
        </is>
      </c>
      <c r="K82" t="n">
        <v>2022</v>
      </c>
      <c r="L82" t="n">
        <v>1</v>
      </c>
    </row>
    <row r="83">
      <c r="A83" t="inlineStr">
        <is>
          <t>Ashok Singh</t>
        </is>
      </c>
      <c r="B83" s="25" t="n">
        <v>44567</v>
      </c>
      <c r="C83" t="inlineStr">
        <is>
          <t>INCIDENT</t>
        </is>
      </c>
      <c r="D83" t="inlineStr">
        <is>
          <t>ASSIGNED OTHER</t>
        </is>
      </c>
      <c r="E83" t="n">
        <v>0.17</v>
      </c>
      <c r="F83" t="inlineStr">
        <is>
          <t>2997186</t>
        </is>
      </c>
      <c r="G83" t="inlineStr">
        <is>
          <t>Your team has been assigned ownership of Incident 2997186</t>
        </is>
      </c>
      <c r="H83" t="inlineStr">
        <is>
          <t>EWS</t>
        </is>
      </c>
      <c r="I83" t="inlineStr">
        <is>
          <t>EWS</t>
        </is>
      </c>
      <c r="J83" t="inlineStr">
        <is>
          <t>Daily Operations</t>
        </is>
      </c>
      <c r="K83" t="n">
        <v>2022</v>
      </c>
      <c r="L83" t="n">
        <v>1</v>
      </c>
    </row>
    <row r="84">
      <c r="A84" t="inlineStr">
        <is>
          <t>Ashok Singh</t>
        </is>
      </c>
      <c r="B84" s="25" t="n">
        <v>44567</v>
      </c>
      <c r="C84" t="inlineStr">
        <is>
          <t>INCIDENT</t>
        </is>
      </c>
      <c r="D84" t="inlineStr">
        <is>
          <t>ASSIGNED OTHER</t>
        </is>
      </c>
      <c r="E84" t="n">
        <v>0.17</v>
      </c>
      <c r="F84" t="inlineStr">
        <is>
          <t>2997752</t>
        </is>
      </c>
      <c r="G84" t="inlineStr">
        <is>
          <t>Your team has been assigned ownership of Incident 2997752</t>
        </is>
      </c>
      <c r="H84" t="inlineStr">
        <is>
          <t>EWS</t>
        </is>
      </c>
      <c r="I84" t="inlineStr">
        <is>
          <t>EWS</t>
        </is>
      </c>
      <c r="J84" t="inlineStr">
        <is>
          <t>Daily Operations</t>
        </is>
      </c>
      <c r="K84" t="n">
        <v>2022</v>
      </c>
      <c r="L84" t="n">
        <v>1</v>
      </c>
    </row>
    <row r="85">
      <c r="A85" t="inlineStr">
        <is>
          <t>Shakul Hameed</t>
        </is>
      </c>
      <c r="B85" s="25" t="n">
        <v>44568</v>
      </c>
      <c r="C85" t="inlineStr"/>
      <c r="D85" t="inlineStr">
        <is>
          <t>RESOLVED</t>
        </is>
      </c>
      <c r="E85" t="n">
        <v>0</v>
      </c>
      <c r="F85" t="inlineStr">
        <is>
          <t>SCI000000598200</t>
        </is>
      </c>
      <c r="G85" t="inlineStr">
        <is>
          <t>SCI000000598200 Cant remove email addresses</t>
        </is>
      </c>
      <c r="H85" t="inlineStr"/>
      <c r="I85" t="inlineStr">
        <is>
          <t>EWS</t>
        </is>
      </c>
      <c r="J85" t="inlineStr">
        <is>
          <t>Daily Operations</t>
        </is>
      </c>
      <c r="K85" t="n">
        <v>2022</v>
      </c>
      <c r="L85" t="n">
        <v>1</v>
      </c>
    </row>
    <row r="86">
      <c r="A86" t="inlineStr">
        <is>
          <t>Ashok Singh</t>
        </is>
      </c>
      <c r="B86" s="25" t="n">
        <v>44568</v>
      </c>
      <c r="C86" t="inlineStr">
        <is>
          <t xml:space="preserve">SERVICE REQUEST </t>
        </is>
      </c>
      <c r="D86" t="inlineStr">
        <is>
          <t>ASSIGNED OTHER</t>
        </is>
      </c>
      <c r="E86" t="n">
        <v>0.17</v>
      </c>
      <c r="F86" t="inlineStr">
        <is>
          <t>3002840</t>
        </is>
      </c>
      <c r="G86" t="inlineStr">
        <is>
          <t>Your team has been assigned ownership of Service Request 3002840</t>
        </is>
      </c>
      <c r="H86" t="inlineStr">
        <is>
          <t>EWS</t>
        </is>
      </c>
      <c r="I86" t="inlineStr">
        <is>
          <t>EWS</t>
        </is>
      </c>
      <c r="J86" t="inlineStr">
        <is>
          <t>Daily Operations</t>
        </is>
      </c>
      <c r="K86" t="n">
        <v>2022</v>
      </c>
      <c r="L86" t="n">
        <v>1</v>
      </c>
    </row>
    <row r="87">
      <c r="A87" t="inlineStr">
        <is>
          <t>Ashok Singh</t>
        </is>
      </c>
      <c r="B87" s="25" t="n">
        <v>44568</v>
      </c>
      <c r="C87" t="inlineStr">
        <is>
          <t>INCIDENT</t>
        </is>
      </c>
      <c r="D87" t="inlineStr">
        <is>
          <t>ASSIGNED OTHER</t>
        </is>
      </c>
      <c r="E87" t="n">
        <v>0.17</v>
      </c>
      <c r="F87" t="inlineStr">
        <is>
          <t>3003987</t>
        </is>
      </c>
      <c r="G87" t="inlineStr">
        <is>
          <t>Your team has been assigned ownership of Incident 3003987</t>
        </is>
      </c>
      <c r="H87" t="inlineStr">
        <is>
          <t>EWS</t>
        </is>
      </c>
      <c r="I87" t="inlineStr">
        <is>
          <t>EWS</t>
        </is>
      </c>
      <c r="J87" t="inlineStr">
        <is>
          <t>Daily Operations</t>
        </is>
      </c>
      <c r="K87" t="n">
        <v>2022</v>
      </c>
      <c r="L87" t="n">
        <v>1</v>
      </c>
    </row>
    <row r="88">
      <c r="A88" t="inlineStr">
        <is>
          <t>Ifrah Fatima</t>
        </is>
      </c>
      <c r="B88" s="25" t="n">
        <v>44571</v>
      </c>
      <c r="C88" t="inlineStr">
        <is>
          <t>INCIDENT</t>
        </is>
      </c>
      <c r="D88" t="inlineStr">
        <is>
          <t>CLOSED</t>
        </is>
      </c>
      <c r="E88" t="n">
        <v>0</v>
      </c>
      <c r="F88" t="inlineStr">
        <is>
          <t>3019038</t>
        </is>
      </c>
      <c r="G88" t="inlineStr">
        <is>
          <t>3019038 - /spectrum-core/services/account/ept/queryClassificationByAccountV1x1 (1): AppDynamics has detected a problem with Business Transaction &lt;b&gt;/spectrum-core/services/account/ept/queryClassificationByAccountV1x1&lt;/b&gt;.&lt;b&gt;Business Transaction</t>
        </is>
      </c>
      <c r="H88" t="inlineStr">
        <is>
          <t>QUERYCLASSIFICATIONBYACCOUNTV1X1</t>
        </is>
      </c>
      <c r="I88" t="inlineStr">
        <is>
          <t>EWS</t>
        </is>
      </c>
      <c r="J88" t="inlineStr">
        <is>
          <t>Daily Operations</t>
        </is>
      </c>
      <c r="K88" t="n">
        <v>2022</v>
      </c>
      <c r="L88" t="n">
        <v>2</v>
      </c>
    </row>
    <row r="89">
      <c r="A89" t="inlineStr">
        <is>
          <t>Rajnish Dubey</t>
        </is>
      </c>
      <c r="B89" s="25" t="n">
        <v>44571</v>
      </c>
      <c r="C89" t="inlineStr">
        <is>
          <t>APPLICATION VALIDATION</t>
        </is>
      </c>
      <c r="D89" t="inlineStr">
        <is>
          <t>CLOSED</t>
        </is>
      </c>
      <c r="E89" t="n">
        <v>0.17</v>
      </c>
      <c r="F89" t="inlineStr">
        <is>
          <t xml:space="preserve"> REL31667/CHG90102</t>
        </is>
      </c>
      <c r="G89" t="inlineStr">
        <is>
          <t>RE: Deploy Team: Web Services  EWS-ELS-UAT Deployment Notification for  UAT  1/10/2022 6:30 PM CT -  REL31667/CHG90102</t>
        </is>
      </c>
      <c r="H89" t="inlineStr">
        <is>
          <t>ELS</t>
        </is>
      </c>
      <c r="I89" t="inlineStr">
        <is>
          <t>EWS</t>
        </is>
      </c>
      <c r="J89" t="inlineStr">
        <is>
          <t>Daily Operations</t>
        </is>
      </c>
      <c r="K89" t="n">
        <v>2022</v>
      </c>
      <c r="L89" t="n">
        <v>2</v>
      </c>
    </row>
    <row r="90">
      <c r="A90" t="inlineStr">
        <is>
          <t>Rajnish Dubey</t>
        </is>
      </c>
      <c r="B90" s="25" t="n">
        <v>44572</v>
      </c>
      <c r="C90" t="inlineStr">
        <is>
          <t>DAILY OPERATION</t>
        </is>
      </c>
      <c r="D90" t="inlineStr">
        <is>
          <t>CLOSED</t>
        </is>
      </c>
      <c r="E90" t="n">
        <v>0.33</v>
      </c>
      <c r="F90" t="inlineStr">
        <is>
          <t>NA</t>
        </is>
      </c>
      <c r="G90" t="inlineStr">
        <is>
          <t>RE: BHN Permanent Restrictions 01102022</t>
        </is>
      </c>
      <c r="H90" t="inlineStr">
        <is>
          <t>HELIOS</t>
        </is>
      </c>
      <c r="I90" t="inlineStr">
        <is>
          <t>EWS</t>
        </is>
      </c>
      <c r="J90" t="inlineStr">
        <is>
          <t>Daily Operations</t>
        </is>
      </c>
      <c r="K90" t="n">
        <v>2022</v>
      </c>
      <c r="L90" t="n">
        <v>2</v>
      </c>
    </row>
    <row r="91">
      <c r="A91" t="inlineStr">
        <is>
          <t>Rajnish Dubey</t>
        </is>
      </c>
      <c r="B91" s="25" t="n">
        <v>44571</v>
      </c>
      <c r="C91" t="inlineStr">
        <is>
          <t>CHANGE CREATION REQUEST</t>
        </is>
      </c>
      <c r="D91" t="inlineStr">
        <is>
          <t>CLOSED</t>
        </is>
      </c>
      <c r="E91" t="n">
        <v>0.33</v>
      </c>
      <c r="F91" t="inlineStr">
        <is>
          <t>Release 31731/CHANGE 90415</t>
        </is>
      </c>
      <c r="G91" t="inlineStr">
        <is>
          <t>RE: UPC Services Prod Deployment 4.8.0.1</t>
        </is>
      </c>
      <c r="H91" t="inlineStr">
        <is>
          <t>CHANGE MANAGEMENT</t>
        </is>
      </c>
      <c r="I91" t="inlineStr">
        <is>
          <t>EWS</t>
        </is>
      </c>
      <c r="J91" t="inlineStr">
        <is>
          <t>Daily Operations</t>
        </is>
      </c>
      <c r="K91" t="n">
        <v>2022</v>
      </c>
      <c r="L91" t="n">
        <v>2</v>
      </c>
    </row>
    <row r="92">
      <c r="A92" t="inlineStr">
        <is>
          <t>Rashid Mumtaz</t>
        </is>
      </c>
      <c r="B92" s="25" t="n">
        <v>44572</v>
      </c>
      <c r="C92" t="inlineStr">
        <is>
          <t>INCIDENT</t>
        </is>
      </c>
      <c r="D92" t="inlineStr">
        <is>
          <t>ASSIGNED OTHER</t>
        </is>
      </c>
      <c r="E92" t="n">
        <v>0.03</v>
      </c>
      <c r="F92" t="inlineStr">
        <is>
          <t>3023646</t>
        </is>
      </c>
      <c r="G92" t="inlineStr">
        <is>
          <t>Your team has been assigned ownership of Incident 3023646</t>
        </is>
      </c>
      <c r="H92" t="inlineStr">
        <is>
          <t>NA</t>
        </is>
      </c>
      <c r="I92" t="inlineStr">
        <is>
          <t>EWS</t>
        </is>
      </c>
      <c r="J92" t="inlineStr">
        <is>
          <t>Daily Operations</t>
        </is>
      </c>
      <c r="K92" t="n">
        <v>2022</v>
      </c>
      <c r="L92" t="n">
        <v>2</v>
      </c>
    </row>
    <row r="93">
      <c r="A93" t="inlineStr">
        <is>
          <t>Bhoopendra Kumar</t>
        </is>
      </c>
      <c r="B93" s="25" t="n">
        <v>44572</v>
      </c>
      <c r="C93" t="inlineStr">
        <is>
          <t>REQUEST</t>
        </is>
      </c>
      <c r="D93" t="inlineStr">
        <is>
          <t>RESOLVED</t>
        </is>
      </c>
      <c r="E93" t="n">
        <v>0</v>
      </c>
      <c r="F93" t="inlineStr">
        <is>
          <t>Release 31752/CHANGE 90490</t>
        </is>
      </c>
      <c r="G93" t="inlineStr">
        <is>
          <t>RE: Online Agreement Services _UAT deployment_01/12</t>
        </is>
      </c>
      <c r="H93" t="inlineStr">
        <is>
          <t>JAVA</t>
        </is>
      </c>
      <c r="I93" t="inlineStr">
        <is>
          <t>EWS</t>
        </is>
      </c>
      <c r="J93" t="inlineStr">
        <is>
          <t>Daily Operations</t>
        </is>
      </c>
      <c r="K93" t="n">
        <v>2022</v>
      </c>
      <c r="L93" t="n">
        <v>2</v>
      </c>
    </row>
    <row r="94">
      <c r="A94" t="inlineStr">
        <is>
          <t>Bhoopendra Kumar</t>
        </is>
      </c>
      <c r="B94" s="25" t="n">
        <v>44572</v>
      </c>
      <c r="C94" t="inlineStr">
        <is>
          <t>REQUEST</t>
        </is>
      </c>
      <c r="D94" t="inlineStr">
        <is>
          <t>CLOSED</t>
        </is>
      </c>
      <c r="E94" t="n">
        <v>0</v>
      </c>
      <c r="F94" t="inlineStr">
        <is>
          <t>Release 31767/CHANGE 90572</t>
        </is>
      </c>
      <c r="G94" t="inlineStr">
        <is>
          <t>RE: DSB Scheduler UAT Deployment 1.1.2</t>
        </is>
      </c>
      <c r="H94" t="inlineStr">
        <is>
          <t>UPC</t>
        </is>
      </c>
      <c r="I94" t="inlineStr">
        <is>
          <t>EWS</t>
        </is>
      </c>
      <c r="J94" t="inlineStr">
        <is>
          <t>Daily Operations</t>
        </is>
      </c>
      <c r="K94" t="n">
        <v>2022</v>
      </c>
      <c r="L94" t="n">
        <v>2</v>
      </c>
    </row>
    <row r="95">
      <c r="A95" t="inlineStr">
        <is>
          <t>Ashish Bhadouria</t>
        </is>
      </c>
      <c r="B95" s="25" t="n">
        <v>44572</v>
      </c>
      <c r="C95" t="inlineStr">
        <is>
          <t>INCIDENT</t>
        </is>
      </c>
      <c r="D95" t="inlineStr">
        <is>
          <t>RESOLVED</t>
        </is>
      </c>
      <c r="E95" t="n">
        <v>0</v>
      </c>
      <c r="F95" t="inlineStr">
        <is>
          <t>3012397</t>
        </is>
      </c>
      <c r="G95" t="inlineStr">
        <is>
          <t>E: INCIDENT 3012397 / Created from CSM Enterprise Situation 897683 /ews-autopay/v1 (1): AppDynamics has detected a problem with Business Transaction /ews-autopay/v1.Business Transaction Health upgraded in severity and is now critical. (1) - ProcessID: I0</t>
        </is>
      </c>
      <c r="H95" t="inlineStr">
        <is>
          <t>TWC SOA</t>
        </is>
      </c>
      <c r="I95" t="inlineStr">
        <is>
          <t>EWS</t>
        </is>
      </c>
      <c r="J95" t="inlineStr">
        <is>
          <t>Daily Operations</t>
        </is>
      </c>
      <c r="K95" t="n">
        <v>2022</v>
      </c>
      <c r="L95" t="n">
        <v>2</v>
      </c>
    </row>
    <row r="96">
      <c r="A96" t="inlineStr">
        <is>
          <t>Ashish Bhadouria</t>
        </is>
      </c>
      <c r="B96" s="25" t="n">
        <v>44572</v>
      </c>
      <c r="C96" t="inlineStr">
        <is>
          <t>ISSUE</t>
        </is>
      </c>
      <c r="D96" t="inlineStr">
        <is>
          <t>RESOLVED</t>
        </is>
      </c>
      <c r="E96" t="n">
        <v>0</v>
      </c>
      <c r="F96" t="inlineStr">
        <is>
          <t>NA</t>
        </is>
      </c>
      <c r="G96" t="inlineStr">
        <is>
          <t xml:space="preserve">RE: SCP new accounts not displaying </t>
        </is>
      </c>
      <c r="H96" t="inlineStr">
        <is>
          <t>FINDACCOUNT</t>
        </is>
      </c>
      <c r="I96" t="inlineStr">
        <is>
          <t>EWS</t>
        </is>
      </c>
      <c r="J96" t="inlineStr">
        <is>
          <t>Daily Operations</t>
        </is>
      </c>
      <c r="K96" t="n">
        <v>2022</v>
      </c>
      <c r="L96" t="n">
        <v>2</v>
      </c>
    </row>
    <row r="97">
      <c r="A97" t="inlineStr">
        <is>
          <t>Ashish Bhadouria</t>
        </is>
      </c>
      <c r="B97" s="25" t="n">
        <v>44572</v>
      </c>
      <c r="C97" t="inlineStr">
        <is>
          <t>REQUEST</t>
        </is>
      </c>
      <c r="D97" t="inlineStr">
        <is>
          <t>RESOLVED</t>
        </is>
      </c>
      <c r="E97" t="n">
        <v>0</v>
      </c>
      <c r="F97" t="inlineStr">
        <is>
          <t>NA</t>
        </is>
      </c>
      <c r="G97" t="inlineStr">
        <is>
          <t>Constituents for getAvailableSchedule and getBillingOrderAvailableSchedule</t>
        </is>
      </c>
      <c r="H97" t="inlineStr">
        <is>
          <t>SPC</t>
        </is>
      </c>
      <c r="I97" t="inlineStr">
        <is>
          <t>EWS</t>
        </is>
      </c>
      <c r="J97" t="inlineStr">
        <is>
          <t>Daily Operations</t>
        </is>
      </c>
      <c r="K97" t="n">
        <v>2022</v>
      </c>
      <c r="L97" t="n">
        <v>2</v>
      </c>
    </row>
    <row r="98">
      <c r="A98" t="inlineStr">
        <is>
          <t>Ashok Singh</t>
        </is>
      </c>
      <c r="B98" s="25" t="n">
        <v>44572</v>
      </c>
      <c r="C98" t="inlineStr">
        <is>
          <t>CHANGE</t>
        </is>
      </c>
      <c r="D98" t="inlineStr">
        <is>
          <t>CLOSED</t>
        </is>
      </c>
      <c r="E98" t="n">
        <v>0.5</v>
      </c>
      <c r="F98" t="inlineStr">
        <is>
          <t>REL31754/CHG90499</t>
        </is>
      </c>
      <c r="G98" t="inlineStr">
        <is>
          <t>RE: Deploy Team: Web Services  CJS-SDP-UAT Deployment Notification for  UAT  1/11/2022 7:00 PM CT -  REL31754/CHG90499</t>
        </is>
      </c>
      <c r="H98" t="inlineStr">
        <is>
          <t>SOLOSYNCH</t>
        </is>
      </c>
      <c r="I98" t="inlineStr">
        <is>
          <t>EWS</t>
        </is>
      </c>
      <c r="J98" t="inlineStr">
        <is>
          <t>Daily Operations</t>
        </is>
      </c>
      <c r="K98" t="n">
        <v>2022</v>
      </c>
      <c r="L98" t="n">
        <v>2</v>
      </c>
    </row>
    <row r="99">
      <c r="A99" t="inlineStr">
        <is>
          <t>Ifrah Fatima</t>
        </is>
      </c>
      <c r="B99" s="25" t="n">
        <v>44572</v>
      </c>
      <c r="C99" t="inlineStr">
        <is>
          <t>DEPLOYMENT</t>
        </is>
      </c>
      <c r="D99" t="inlineStr">
        <is>
          <t>CLOSED</t>
        </is>
      </c>
      <c r="E99" t="n">
        <v>0</v>
      </c>
      <c r="F99" t="inlineStr">
        <is>
          <t>90453</t>
        </is>
      </c>
      <c r="G99" t="inlineStr">
        <is>
          <t>Deploy Team: Web Services MDA/TWC-UAT Deployment Notification for UAT 1/11/2022 6:30 PM CT - REL31742/CHG90453</t>
        </is>
      </c>
      <c r="H99" t="inlineStr">
        <is>
          <t>MDA-UAT</t>
        </is>
      </c>
      <c r="I99" t="inlineStr">
        <is>
          <t>EWS</t>
        </is>
      </c>
      <c r="J99" t="inlineStr">
        <is>
          <t>Daily Operations</t>
        </is>
      </c>
      <c r="K99" t="n">
        <v>2022</v>
      </c>
      <c r="L99" t="n">
        <v>2</v>
      </c>
    </row>
    <row r="100">
      <c r="A100" t="inlineStr">
        <is>
          <t>Arun, Abhimanyu, Pramod</t>
        </is>
      </c>
      <c r="B100" s="25" t="n">
        <v>44573</v>
      </c>
      <c r="C100" t="inlineStr">
        <is>
          <t>DEPLOYMENT</t>
        </is>
      </c>
      <c r="D100" t="inlineStr">
        <is>
          <t>RESOLVED</t>
        </is>
      </c>
      <c r="E100" t="n">
        <v>4</v>
      </c>
      <c r="F100" t="inlineStr">
        <is>
          <t>CHG89240</t>
        </is>
      </c>
      <c r="G100" t="inlineStr">
        <is>
          <t>Web Services  Enterprise Akan Deployment Notification for PROD 1/11/2022 10:00 PM CT -  REL31442/CHG89240</t>
        </is>
      </c>
      <c r="H100" t="inlineStr"/>
      <c r="I100" t="inlineStr">
        <is>
          <t>AKANA-EWS</t>
        </is>
      </c>
      <c r="J100" t="inlineStr">
        <is>
          <t>Daily Operations</t>
        </is>
      </c>
      <c r="K100" t="n">
        <v>2022</v>
      </c>
      <c r="L100" t="n">
        <v>2</v>
      </c>
    </row>
    <row r="101">
      <c r="A101" t="inlineStr">
        <is>
          <t>Pramod</t>
        </is>
      </c>
      <c r="B101" s="25" t="n">
        <v>44573</v>
      </c>
      <c r="C101" t="inlineStr">
        <is>
          <t>VALIDATIONS</t>
        </is>
      </c>
      <c r="D101" t="inlineStr">
        <is>
          <t>RESOLVED</t>
        </is>
      </c>
      <c r="E101" t="n">
        <v>1</v>
      </c>
      <c r="F101" t="inlineStr">
        <is>
          <t>90562</t>
        </is>
      </c>
      <c r="G101" t="inlineStr">
        <is>
          <t xml:space="preserve">CHANGE 90562 (Emergency) - Incident 3023457 - MongoDB - Implement sharding on "AUDIT_MSG" collection. </t>
        </is>
      </c>
      <c r="H101" t="inlineStr"/>
      <c r="I101" t="inlineStr">
        <is>
          <t>AKANA-EWS</t>
        </is>
      </c>
      <c r="J101" t="inlineStr">
        <is>
          <t>Daily Operations</t>
        </is>
      </c>
      <c r="K101" t="n">
        <v>2022</v>
      </c>
      <c r="L101" t="n">
        <v>2</v>
      </c>
    </row>
    <row r="102">
      <c r="A102" t="inlineStr">
        <is>
          <t>Ifrah Fatima</t>
        </is>
      </c>
      <c r="B102" s="25" t="n">
        <v>44572</v>
      </c>
      <c r="C102" t="inlineStr">
        <is>
          <t>ALERT</t>
        </is>
      </c>
      <c r="D102" t="inlineStr">
        <is>
          <t>RESOLVED</t>
        </is>
      </c>
      <c r="E102" t="n">
        <v>0</v>
      </c>
      <c r="F102" t="inlineStr">
        <is>
          <t>NA</t>
        </is>
      </c>
      <c r="G102" t="inlineStr">
        <is>
          <t>Splunk Alert: SpectrumCore NCE/NCW: Backend JDBC &amp; Webservice connectivity issues</t>
        </is>
      </c>
      <c r="H102" t="inlineStr">
        <is>
          <t>QUERYCLASSIFICATIONBYACCOUNTV1X0</t>
        </is>
      </c>
      <c r="I102" t="inlineStr">
        <is>
          <t>EWS</t>
        </is>
      </c>
      <c r="J102" t="inlineStr">
        <is>
          <t>Daily Operations</t>
        </is>
      </c>
      <c r="K102" t="n">
        <v>2022</v>
      </c>
      <c r="L102" t="n">
        <v>2</v>
      </c>
    </row>
    <row r="103">
      <c r="A103" t="inlineStr">
        <is>
          <t>Tanweer Alam</t>
        </is>
      </c>
      <c r="B103" s="25" t="n">
        <v>44573</v>
      </c>
      <c r="C103" t="inlineStr">
        <is>
          <t>DEPLOYMENT</t>
        </is>
      </c>
      <c r="D103" t="inlineStr">
        <is>
          <t>CLOSED</t>
        </is>
      </c>
      <c r="E103" t="n">
        <v>0</v>
      </c>
      <c r="F103" t="inlineStr">
        <is>
          <t>CHG89872</t>
        </is>
      </c>
      <c r="G103" t="inlineStr">
        <is>
          <t>RE: Deploy Team: Web Services  CJS-SDP-DR Deployment Notification for DR 1/12/2022 3:00 AM CT -  REL31626/CHG89872</t>
        </is>
      </c>
      <c r="H103" t="inlineStr">
        <is>
          <t>JOSS</t>
        </is>
      </c>
      <c r="I103" t="inlineStr">
        <is>
          <t>EWS</t>
        </is>
      </c>
      <c r="J103" t="inlineStr">
        <is>
          <t>Daily Operations</t>
        </is>
      </c>
      <c r="K103" t="n">
        <v>2022</v>
      </c>
      <c r="L103" t="n">
        <v>2</v>
      </c>
    </row>
    <row r="104">
      <c r="A104" t="inlineStr">
        <is>
          <t>Deepak Vaswani</t>
        </is>
      </c>
      <c r="B104" s="25" t="n">
        <v>44573</v>
      </c>
      <c r="C104" t="inlineStr">
        <is>
          <t>DAILY OPS</t>
        </is>
      </c>
      <c r="D104" t="inlineStr">
        <is>
          <t>RESOLVED</t>
        </is>
      </c>
      <c r="E104" t="n">
        <v>0.33</v>
      </c>
      <c r="F104" t="inlineStr"/>
      <c r="G104" t="inlineStr">
        <is>
          <t xml:space="preserve">RE: SCP new accounts not displaying </t>
        </is>
      </c>
      <c r="H104" t="inlineStr">
        <is>
          <t>SPC</t>
        </is>
      </c>
      <c r="I104" t="inlineStr">
        <is>
          <t>EWS</t>
        </is>
      </c>
      <c r="J104" t="inlineStr">
        <is>
          <t>Daily Operations</t>
        </is>
      </c>
      <c r="K104" t="n">
        <v>2022</v>
      </c>
      <c r="L104" t="n">
        <v>2</v>
      </c>
    </row>
    <row r="105">
      <c r="A105" t="inlineStr">
        <is>
          <t>Deepak Vaswani</t>
        </is>
      </c>
      <c r="B105" s="25" t="n">
        <v>44573</v>
      </c>
      <c r="C105" t="inlineStr">
        <is>
          <t>DAILY OPERATIONS</t>
        </is>
      </c>
      <c r="D105" t="inlineStr">
        <is>
          <t>ASSIGNED OTHER</t>
        </is>
      </c>
      <c r="E105" t="n">
        <v>0.5</v>
      </c>
      <c r="F105" t="inlineStr"/>
      <c r="G105" t="inlineStr">
        <is>
          <t>RE: Splunk Alert: SPC SQL Failure Errors</t>
        </is>
      </c>
      <c r="H105" t="inlineStr">
        <is>
          <t>SPC</t>
        </is>
      </c>
      <c r="I105" t="inlineStr">
        <is>
          <t>EWS</t>
        </is>
      </c>
      <c r="J105" t="inlineStr">
        <is>
          <t>Daily Operations</t>
        </is>
      </c>
      <c r="K105" t="n">
        <v>2022</v>
      </c>
      <c r="L105" t="n">
        <v>2</v>
      </c>
    </row>
    <row r="106">
      <c r="A106" t="inlineStr">
        <is>
          <t>Deepak Vaswani</t>
        </is>
      </c>
      <c r="B106" s="25" t="n">
        <v>44573</v>
      </c>
      <c r="C106" t="inlineStr">
        <is>
          <t>DAILY OPERATIONS</t>
        </is>
      </c>
      <c r="D106" t="inlineStr">
        <is>
          <t>ASSIGNED OTHER</t>
        </is>
      </c>
      <c r="E106" t="n">
        <v>0.33</v>
      </c>
      <c r="F106" t="inlineStr"/>
      <c r="G106" t="inlineStr">
        <is>
          <t>RE: Assistance required - Spec Core getCurrentServicesV1x1 response</t>
        </is>
      </c>
      <c r="H106" t="inlineStr">
        <is>
          <t>SPC</t>
        </is>
      </c>
      <c r="I106" t="inlineStr">
        <is>
          <t>EWS</t>
        </is>
      </c>
      <c r="J106" t="inlineStr">
        <is>
          <t>Daily Operations</t>
        </is>
      </c>
      <c r="K106" t="n">
        <v>2022</v>
      </c>
      <c r="L106" t="n">
        <v>2</v>
      </c>
    </row>
    <row r="107">
      <c r="A107" t="inlineStr">
        <is>
          <t>Deepak Vaswani</t>
        </is>
      </c>
      <c r="B107" s="25" t="n">
        <v>44573</v>
      </c>
      <c r="C107" t="inlineStr">
        <is>
          <t>DAILY OPERATIONS</t>
        </is>
      </c>
      <c r="D107" t="inlineStr">
        <is>
          <t>RESOLVED</t>
        </is>
      </c>
      <c r="E107" t="n">
        <v>0.33</v>
      </c>
      <c r="F107" t="inlineStr"/>
      <c r="G107" t="inlineStr">
        <is>
          <t>E: DivisionID temporarily disabled error in PROD</t>
        </is>
      </c>
      <c r="H107" t="inlineStr">
        <is>
          <t>SPC</t>
        </is>
      </c>
      <c r="I107" t="inlineStr">
        <is>
          <t>EWS</t>
        </is>
      </c>
      <c r="J107" t="inlineStr">
        <is>
          <t>Daily Operations</t>
        </is>
      </c>
      <c r="K107" t="n">
        <v>2022</v>
      </c>
      <c r="L107" t="n">
        <v>2</v>
      </c>
    </row>
    <row r="108">
      <c r="A108" t="inlineStr">
        <is>
          <t>Deepak Vaswani</t>
        </is>
      </c>
      <c r="B108" s="25" t="n">
        <v>44573</v>
      </c>
      <c r="C108" t="inlineStr">
        <is>
          <t>DAILY OPERATIONS</t>
        </is>
      </c>
      <c r="D108" t="inlineStr">
        <is>
          <t>RESOLVED</t>
        </is>
      </c>
      <c r="E108" t="n">
        <v>0.33</v>
      </c>
      <c r="F108" t="inlineStr"/>
      <c r="G108" t="inlineStr">
        <is>
          <t>RE: CHG 86076</t>
        </is>
      </c>
      <c r="H108" t="inlineStr">
        <is>
          <t>SNS</t>
        </is>
      </c>
      <c r="I108" t="inlineStr">
        <is>
          <t>EWS</t>
        </is>
      </c>
      <c r="J108" t="inlineStr">
        <is>
          <t>Daily Operations</t>
        </is>
      </c>
      <c r="K108" t="n">
        <v>2022</v>
      </c>
      <c r="L108" t="n">
        <v>2</v>
      </c>
    </row>
    <row r="109">
      <c r="A109" t="inlineStr">
        <is>
          <t>Deepak Vaswani</t>
        </is>
      </c>
      <c r="B109" s="25" t="n">
        <v>44573</v>
      </c>
      <c r="C109" t="inlineStr">
        <is>
          <t>DAILY OPERATIONS</t>
        </is>
      </c>
      <c r="D109" t="inlineStr">
        <is>
          <t>IN PROGRESS</t>
        </is>
      </c>
      <c r="E109" t="n">
        <v>0.5</v>
      </c>
      <c r="F109" t="inlineStr"/>
      <c r="G109" t="inlineStr">
        <is>
          <t xml:space="preserve">RE: NON PROD: UAT :: getting intermittent error while calling UpdateMOPEFT </t>
        </is>
      </c>
      <c r="H109" t="inlineStr">
        <is>
          <t>SOA</t>
        </is>
      </c>
      <c r="I109" t="inlineStr">
        <is>
          <t>EWS</t>
        </is>
      </c>
      <c r="J109" t="inlineStr">
        <is>
          <t>Daily Operations</t>
        </is>
      </c>
      <c r="K109" t="n">
        <v>2022</v>
      </c>
      <c r="L109" t="n">
        <v>2</v>
      </c>
    </row>
    <row r="110">
      <c r="A110" t="inlineStr">
        <is>
          <t>Bhoopendra Kumar</t>
        </is>
      </c>
      <c r="B110" s="25" t="n">
        <v>44573</v>
      </c>
      <c r="C110" t="inlineStr">
        <is>
          <t>REQUEST</t>
        </is>
      </c>
      <c r="D110" t="inlineStr">
        <is>
          <t>RESOLVED</t>
        </is>
      </c>
      <c r="E110" t="n">
        <v>0</v>
      </c>
      <c r="F110" t="inlineStr">
        <is>
          <t>Release 31789/CHANGE 90663</t>
        </is>
      </c>
      <c r="G110" t="inlineStr">
        <is>
          <t>RE: docusign Asynch and docusign services_UAT 01/13</t>
        </is>
      </c>
      <c r="H110" t="inlineStr">
        <is>
          <t>JAVA</t>
        </is>
      </c>
      <c r="I110" t="inlineStr">
        <is>
          <t>EWS</t>
        </is>
      </c>
      <c r="J110" t="inlineStr">
        <is>
          <t>Daily Operations</t>
        </is>
      </c>
      <c r="K110" t="n">
        <v>2022</v>
      </c>
      <c r="L110" t="n">
        <v>2</v>
      </c>
    </row>
    <row r="111">
      <c r="A111" t="inlineStr">
        <is>
          <t>Bhoopendra Kumar</t>
        </is>
      </c>
      <c r="B111" s="25" t="n">
        <v>44573</v>
      </c>
      <c r="C111" t="inlineStr">
        <is>
          <t>REQUEST</t>
        </is>
      </c>
      <c r="D111" t="inlineStr"/>
      <c r="E111" t="n">
        <v>0</v>
      </c>
      <c r="F111" t="inlineStr">
        <is>
          <t>CHANGE 90056 / Release 31664</t>
        </is>
      </c>
      <c r="G111" t="inlineStr">
        <is>
          <t>RE: Secure Connect -  PROD AppDynamics app and machine agent upgrade</t>
        </is>
      </c>
      <c r="H111" t="inlineStr"/>
      <c r="I111" t="inlineStr">
        <is>
          <t>EWS</t>
        </is>
      </c>
      <c r="J111" t="inlineStr">
        <is>
          <t>Daily Operations</t>
        </is>
      </c>
      <c r="K111" t="n">
        <v>2022</v>
      </c>
      <c r="L111" t="n">
        <v>2</v>
      </c>
    </row>
    <row r="112">
      <c r="A112" t="inlineStr">
        <is>
          <t>Rashid Mumtaz</t>
        </is>
      </c>
      <c r="B112" s="25" t="n">
        <v>44573</v>
      </c>
      <c r="C112" t="inlineStr">
        <is>
          <t>INCIDENT</t>
        </is>
      </c>
      <c r="D112" t="inlineStr">
        <is>
          <t>ASSIGNED OTHER</t>
        </is>
      </c>
      <c r="E112" t="n">
        <v>0.03</v>
      </c>
      <c r="F112" t="inlineStr">
        <is>
          <t>3029294</t>
        </is>
      </c>
      <c r="G112" t="inlineStr">
        <is>
          <t>Your team has been assigned ownership of Incident 3029294</t>
        </is>
      </c>
      <c r="H112" t="inlineStr">
        <is>
          <t>NA</t>
        </is>
      </c>
      <c r="I112" t="inlineStr">
        <is>
          <t>EWS</t>
        </is>
      </c>
      <c r="J112" t="inlineStr">
        <is>
          <t>Daily Operations</t>
        </is>
      </c>
      <c r="K112" t="n">
        <v>2022</v>
      </c>
      <c r="L112" t="n">
        <v>2</v>
      </c>
    </row>
    <row r="113">
      <c r="A113" t="inlineStr">
        <is>
          <t>Rashid Mumtaz</t>
        </is>
      </c>
      <c r="B113" s="25" t="n">
        <v>44573</v>
      </c>
      <c r="C113" t="inlineStr">
        <is>
          <t>INCIDENT</t>
        </is>
      </c>
      <c r="D113" t="inlineStr">
        <is>
          <t>ASSIGNED OTHER</t>
        </is>
      </c>
      <c r="E113" t="n">
        <v>0.03</v>
      </c>
      <c r="F113" t="inlineStr">
        <is>
          <t>3028830</t>
        </is>
      </c>
      <c r="G113" t="inlineStr">
        <is>
          <t>Your team has been assigned ownership of Incident 3028830</t>
        </is>
      </c>
      <c r="H113" t="inlineStr">
        <is>
          <t>NA</t>
        </is>
      </c>
      <c r="I113" t="inlineStr">
        <is>
          <t>EWS</t>
        </is>
      </c>
      <c r="J113" t="inlineStr">
        <is>
          <t>Daily Operations</t>
        </is>
      </c>
      <c r="K113" t="n">
        <v>2022</v>
      </c>
      <c r="L113" t="n">
        <v>2</v>
      </c>
    </row>
    <row r="114">
      <c r="A114" t="inlineStr">
        <is>
          <t>Bhoopendra Kumar</t>
        </is>
      </c>
      <c r="B114" s="25" t="n">
        <v>44573</v>
      </c>
      <c r="C114" t="inlineStr">
        <is>
          <t>REQUEST</t>
        </is>
      </c>
      <c r="D114" t="inlineStr">
        <is>
          <t>RESOLVED</t>
        </is>
      </c>
      <c r="E114" t="n">
        <v>0</v>
      </c>
      <c r="F114" t="inlineStr">
        <is>
          <t>CHANGE 90056 / Release 31664</t>
        </is>
      </c>
      <c r="G114" t="inlineStr">
        <is>
          <t>RE: Secure Connect -  PROD AppDynamics app and machine agent upgrade</t>
        </is>
      </c>
      <c r="H114" t="inlineStr">
        <is>
          <t>SECURE CONNECT</t>
        </is>
      </c>
      <c r="I114" t="inlineStr">
        <is>
          <t>EWS</t>
        </is>
      </c>
      <c r="J114" t="inlineStr">
        <is>
          <t>Daily Operations</t>
        </is>
      </c>
      <c r="K114" t="n">
        <v>2022</v>
      </c>
      <c r="L114" t="n">
        <v>2</v>
      </c>
    </row>
    <row r="115">
      <c r="A115" t="inlineStr">
        <is>
          <t>Rashid Mumtaz</t>
        </is>
      </c>
      <c r="B115" s="25" t="n">
        <v>44573</v>
      </c>
      <c r="C115" t="inlineStr">
        <is>
          <t>INCIDENT</t>
        </is>
      </c>
      <c r="D115" t="inlineStr">
        <is>
          <t>ASSIGNED OTHER</t>
        </is>
      </c>
      <c r="E115" t="n">
        <v>0.03</v>
      </c>
      <c r="F115" t="inlineStr">
        <is>
          <t>3026532</t>
        </is>
      </c>
      <c r="G115" t="inlineStr">
        <is>
          <t>Your team has been assigned ownership of Incident 3026532</t>
        </is>
      </c>
      <c r="H115" t="inlineStr">
        <is>
          <t>NA</t>
        </is>
      </c>
      <c r="I115" t="inlineStr">
        <is>
          <t>EWS</t>
        </is>
      </c>
      <c r="J115" t="inlineStr">
        <is>
          <t>Daily Operations</t>
        </is>
      </c>
      <c r="K115" t="n">
        <v>2022</v>
      </c>
      <c r="L115" t="n">
        <v>2</v>
      </c>
    </row>
    <row r="116">
      <c r="A116" t="inlineStr">
        <is>
          <t>Ashok Singh</t>
        </is>
      </c>
      <c r="B116" s="25" t="n">
        <v>44573</v>
      </c>
      <c r="C116" t="inlineStr">
        <is>
          <t>INCIDENT</t>
        </is>
      </c>
      <c r="D116" t="inlineStr">
        <is>
          <t>RESOLVED</t>
        </is>
      </c>
      <c r="E116" t="n">
        <v>0.17</v>
      </c>
      <c r="F116" t="inlineStr">
        <is>
          <t>3031467</t>
        </is>
      </c>
      <c r="G116" t="inlineStr">
        <is>
          <t>Your team has been assigned ownership of Incident 3031467</t>
        </is>
      </c>
      <c r="H116" t="inlineStr">
        <is>
          <t>EAI</t>
        </is>
      </c>
      <c r="I116" t="inlineStr">
        <is>
          <t>EWS</t>
        </is>
      </c>
      <c r="J116" t="inlineStr">
        <is>
          <t>Daily Operations</t>
        </is>
      </c>
      <c r="K116" t="n">
        <v>2022</v>
      </c>
      <c r="L116" t="n">
        <v>2</v>
      </c>
    </row>
    <row r="117">
      <c r="A117" t="inlineStr">
        <is>
          <t>Sudhanshu Singh</t>
        </is>
      </c>
      <c r="B117" s="25" t="n">
        <v>44573</v>
      </c>
      <c r="C117" t="inlineStr">
        <is>
          <t xml:space="preserve">MAINTENANCE </t>
        </is>
      </c>
      <c r="D117" t="inlineStr">
        <is>
          <t>CLOSED</t>
        </is>
      </c>
      <c r="E117" t="n">
        <v>2.17</v>
      </c>
      <c r="F117" t="inlineStr">
        <is>
          <t>87727</t>
        </is>
      </c>
      <c r="G117" t="inlineStr">
        <is>
          <t>ICAPI Server Midwest Environment Removal.</t>
        </is>
      </c>
      <c r="H117" t="inlineStr">
        <is>
          <t>MDW</t>
        </is>
      </c>
      <c r="I117" t="inlineStr">
        <is>
          <t>ICAPI</t>
        </is>
      </c>
      <c r="J117" t="inlineStr">
        <is>
          <t>Daily Operations</t>
        </is>
      </c>
      <c r="K117" t="n">
        <v>2022</v>
      </c>
      <c r="L117" t="n">
        <v>2</v>
      </c>
    </row>
    <row r="118">
      <c r="A118" t="inlineStr">
        <is>
          <t>Rajnish Dubey</t>
        </is>
      </c>
      <c r="B118" s="25" t="n">
        <v>44574</v>
      </c>
      <c r="C118" t="inlineStr">
        <is>
          <t>DAILY OPERATION</t>
        </is>
      </c>
      <c r="D118" t="inlineStr">
        <is>
          <t>CLOSED</t>
        </is>
      </c>
      <c r="E118" t="n">
        <v>0.33</v>
      </c>
      <c r="F118" t="inlineStr">
        <is>
          <t>NA</t>
        </is>
      </c>
      <c r="G118" t="inlineStr">
        <is>
          <t>BHN Permanent Restrictions 01122022</t>
        </is>
      </c>
      <c r="H118" t="inlineStr">
        <is>
          <t>HELIOS</t>
        </is>
      </c>
      <c r="I118" t="inlineStr">
        <is>
          <t>EWS</t>
        </is>
      </c>
      <c r="J118" t="inlineStr">
        <is>
          <t>Daily Operations</t>
        </is>
      </c>
      <c r="K118" t="n">
        <v>2022</v>
      </c>
      <c r="L118" t="n">
        <v>2</v>
      </c>
    </row>
    <row r="119">
      <c r="A119" t="inlineStr">
        <is>
          <t>Rajnish Dubey</t>
        </is>
      </c>
      <c r="B119" s="25" t="n">
        <v>44573</v>
      </c>
      <c r="C119" t="inlineStr">
        <is>
          <t>APPLICATION VALIDATION</t>
        </is>
      </c>
      <c r="D119" t="inlineStr">
        <is>
          <t>CLOSED</t>
        </is>
      </c>
      <c r="E119" t="n">
        <v>0.25</v>
      </c>
      <c r="F119" t="inlineStr">
        <is>
          <t>REL31783/CHG90633</t>
        </is>
      </c>
      <c r="G119" t="inlineStr">
        <is>
          <t>RE: Deploy Team: Web Services  EWS-ELS-UAT Deployment Notification for  UAT  1/12/2022 6:30 PM CT -  REL31783/CHG90633</t>
        </is>
      </c>
      <c r="H119" t="inlineStr">
        <is>
          <t>ELS</t>
        </is>
      </c>
      <c r="I119" t="inlineStr">
        <is>
          <t>EWS</t>
        </is>
      </c>
      <c r="J119" t="inlineStr">
        <is>
          <t>Daily Operations</t>
        </is>
      </c>
      <c r="K119" t="n">
        <v>2022</v>
      </c>
      <c r="L119" t="n">
        <v>2</v>
      </c>
    </row>
    <row r="120">
      <c r="A120" t="inlineStr">
        <is>
          <t>Rajnish Dubey</t>
        </is>
      </c>
      <c r="B120" s="25" t="n">
        <v>44572</v>
      </c>
      <c r="C120" t="inlineStr">
        <is>
          <t>CHANGE CREATION REQUEST</t>
        </is>
      </c>
      <c r="D120" t="inlineStr">
        <is>
          <t>CLOSED</t>
        </is>
      </c>
      <c r="E120" t="n">
        <v>0.33</v>
      </c>
      <c r="F120" t="inlineStr">
        <is>
          <t>Release 31731/CHANGE 90415</t>
        </is>
      </c>
      <c r="G120" t="inlineStr">
        <is>
          <t>RE: UPC Services Prod Deployment 4.8.0.1</t>
        </is>
      </c>
      <c r="H120" t="inlineStr">
        <is>
          <t>CHANGE REQUEST</t>
        </is>
      </c>
      <c r="I120" t="inlineStr">
        <is>
          <t>EWS</t>
        </is>
      </c>
      <c r="J120" t="inlineStr">
        <is>
          <t>Daily Operations</t>
        </is>
      </c>
      <c r="K120" t="n">
        <v>2022</v>
      </c>
      <c r="L120" t="n">
        <v>2</v>
      </c>
    </row>
    <row r="121">
      <c r="A121" t="inlineStr">
        <is>
          <t>Ashok Singh</t>
        </is>
      </c>
      <c r="B121" s="25" t="n">
        <v>44574</v>
      </c>
      <c r="C121" t="inlineStr">
        <is>
          <t>CHANGE</t>
        </is>
      </c>
      <c r="D121" t="inlineStr">
        <is>
          <t>CLOSED</t>
        </is>
      </c>
      <c r="E121" t="n">
        <v>1</v>
      </c>
      <c r="F121" t="inlineStr">
        <is>
          <t>REL31049/CHG87576</t>
        </is>
      </c>
      <c r="G121" t="inlineStr">
        <is>
          <t>RE: Deploy Team: Web Services  EWS-CMS Deployment Notification for PROD 1/12/2022 10:00 PM CT -  REL31049/CHG87576</t>
        </is>
      </c>
      <c r="H121" t="inlineStr">
        <is>
          <t>RTSN</t>
        </is>
      </c>
      <c r="I121" t="inlineStr">
        <is>
          <t>EWS</t>
        </is>
      </c>
      <c r="J121" t="inlineStr">
        <is>
          <t>Daily Operations</t>
        </is>
      </c>
      <c r="K121" t="n">
        <v>2022</v>
      </c>
      <c r="L121" t="n">
        <v>2</v>
      </c>
    </row>
    <row r="122">
      <c r="A122" t="inlineStr">
        <is>
          <t>Ifrah Fatima</t>
        </is>
      </c>
      <c r="B122" s="25" t="n">
        <v>44574</v>
      </c>
      <c r="C122" t="inlineStr">
        <is>
          <t>CHANGE</t>
        </is>
      </c>
      <c r="D122" t="inlineStr">
        <is>
          <t>IN PROGRESS</t>
        </is>
      </c>
      <c r="E122" t="n">
        <v>0</v>
      </c>
      <c r="F122" t="inlineStr">
        <is>
          <t>88976</t>
        </is>
      </c>
      <c r="G122" t="inlineStr">
        <is>
          <t>CHG 88976 Exadata_Platinum_JULY2021_32245850_Patch_on_NCE_ora-prod55_ncepaoracsd0030_31_32_DRL_PROD_APP_DAY_3 SR_3-26381017881</t>
        </is>
      </c>
      <c r="H122" t="inlineStr">
        <is>
          <t>ORA-PROD55</t>
        </is>
      </c>
      <c r="I122" t="inlineStr">
        <is>
          <t>EWS</t>
        </is>
      </c>
      <c r="J122" t="inlineStr">
        <is>
          <t>Daily Operations</t>
        </is>
      </c>
      <c r="K122" t="n">
        <v>2022</v>
      </c>
      <c r="L122" t="n">
        <v>2</v>
      </c>
    </row>
    <row r="123">
      <c r="A123" t="inlineStr">
        <is>
          <t>Ifrah Fatima</t>
        </is>
      </c>
      <c r="B123" s="25" t="n">
        <v>44573</v>
      </c>
      <c r="C123" t="inlineStr">
        <is>
          <t>CHANGE</t>
        </is>
      </c>
      <c r="D123" t="inlineStr">
        <is>
          <t>CLOSED</t>
        </is>
      </c>
      <c r="E123" t="n">
        <v>0</v>
      </c>
      <c r="F123" t="inlineStr">
        <is>
          <t>86076</t>
        </is>
      </c>
      <c r="G123" t="inlineStr">
        <is>
          <t>Disable ADAPTIVE_FEATURE Parameter - SNS01P --&gt; CHG 86076</t>
        </is>
      </c>
      <c r="H123" t="inlineStr">
        <is>
          <t>SNS01P</t>
        </is>
      </c>
      <c r="I123" t="inlineStr">
        <is>
          <t>EWS</t>
        </is>
      </c>
      <c r="J123" t="inlineStr">
        <is>
          <t>Daily Operations</t>
        </is>
      </c>
      <c r="K123" t="n">
        <v>2022</v>
      </c>
      <c r="L123" t="n">
        <v>2</v>
      </c>
    </row>
    <row r="124">
      <c r="A124" t="inlineStr">
        <is>
          <t>Ifrah Fatima</t>
        </is>
      </c>
      <c r="B124" s="25" t="n">
        <v>44574</v>
      </c>
      <c r="C124" t="inlineStr">
        <is>
          <t>ALERT</t>
        </is>
      </c>
      <c r="D124" t="inlineStr">
        <is>
          <t>IN PROGRESS</t>
        </is>
      </c>
      <c r="E124" t="n">
        <v>0</v>
      </c>
      <c r="F124" t="inlineStr">
        <is>
          <t>NA</t>
        </is>
      </c>
      <c r="G124" t="inlineStr">
        <is>
          <t>Splunk Alert: L-TWC SOA data-source not able to connect</t>
        </is>
      </c>
      <c r="H124" t="inlineStr">
        <is>
          <t>SOA</t>
        </is>
      </c>
      <c r="I124" t="inlineStr">
        <is>
          <t>EWS</t>
        </is>
      </c>
      <c r="J124" t="inlineStr">
        <is>
          <t>Daily Operations</t>
        </is>
      </c>
      <c r="K124" t="n">
        <v>2022</v>
      </c>
      <c r="L124" t="n">
        <v>2</v>
      </c>
    </row>
    <row r="125">
      <c r="A125" t="inlineStr">
        <is>
          <t>Ifrah Fatima</t>
        </is>
      </c>
      <c r="B125" s="25" t="n">
        <v>44574</v>
      </c>
      <c r="C125" t="inlineStr">
        <is>
          <t>INCIDENT</t>
        </is>
      </c>
      <c r="D125" t="inlineStr">
        <is>
          <t>IN PROGRESS</t>
        </is>
      </c>
      <c r="E125" t="n">
        <v>0</v>
      </c>
      <c r="F125" t="inlineStr">
        <is>
          <t>3031900</t>
        </is>
      </c>
      <c r="G125" t="inlineStr">
        <is>
          <t>Incident 3031900 - AppDynamics has detected a problem with Application &lt;b&gt;LTWC-SOA&lt;/b&gt;</t>
        </is>
      </c>
      <c r="H125" t="inlineStr">
        <is>
          <t>SOA</t>
        </is>
      </c>
      <c r="I125" t="inlineStr">
        <is>
          <t>EWS</t>
        </is>
      </c>
      <c r="J125" t="inlineStr">
        <is>
          <t>Daily Operations</t>
        </is>
      </c>
      <c r="K125" t="n">
        <v>2022</v>
      </c>
      <c r="L125" t="n">
        <v>2</v>
      </c>
    </row>
    <row r="126">
      <c r="A126" t="inlineStr">
        <is>
          <t>Satish Singh</t>
        </is>
      </c>
      <c r="B126" s="25" t="n">
        <v>44574</v>
      </c>
      <c r="C126" t="inlineStr">
        <is>
          <t xml:space="preserve">MAINTENANCE </t>
        </is>
      </c>
      <c r="D126" t="inlineStr">
        <is>
          <t>RESOLVED</t>
        </is>
      </c>
      <c r="E126" t="n">
        <v>4</v>
      </c>
      <c r="F126" t="inlineStr">
        <is>
          <t>CHG 85536</t>
        </is>
      </c>
      <c r="G126" t="inlineStr">
        <is>
          <t>January IBMi PCI Prod Patching</t>
        </is>
      </c>
      <c r="H126" t="inlineStr">
        <is>
          <t>ICAPI/CRM/BA GATEWAYS</t>
        </is>
      </c>
      <c r="I126" t="inlineStr">
        <is>
          <t>ICAPI</t>
        </is>
      </c>
      <c r="J126" t="inlineStr">
        <is>
          <t>Daily Operations</t>
        </is>
      </c>
      <c r="K126" t="n">
        <v>2022</v>
      </c>
      <c r="L126" t="n">
        <v>2</v>
      </c>
    </row>
    <row r="127">
      <c r="A127" t="inlineStr">
        <is>
          <t>Satish Singh</t>
        </is>
      </c>
      <c r="B127" s="25" t="n">
        <v>44574</v>
      </c>
      <c r="C127" t="inlineStr">
        <is>
          <t>APPDYNAMICS ALERT</t>
        </is>
      </c>
      <c r="D127" t="inlineStr">
        <is>
          <t>RESOLVED</t>
        </is>
      </c>
      <c r="E127" t="n">
        <v>0.68</v>
      </c>
      <c r="F127" t="inlineStr">
        <is>
          <t>NA</t>
        </is>
      </c>
      <c r="G127" t="inlineStr">
        <is>
          <t>AppDynamics has detected a problem with Business Transaction IcomsApiGw.callApiGateway1.</t>
        </is>
      </c>
      <c r="H127" t="inlineStr">
        <is>
          <t>CALLAPIGATEWAY1</t>
        </is>
      </c>
      <c r="I127" t="inlineStr">
        <is>
          <t>ICAPI</t>
        </is>
      </c>
      <c r="J127" t="inlineStr">
        <is>
          <t>Daily Operations</t>
        </is>
      </c>
      <c r="K127" t="n">
        <v>2022</v>
      </c>
      <c r="L127" t="n">
        <v>2</v>
      </c>
    </row>
    <row r="128">
      <c r="A128" t="inlineStr">
        <is>
          <t>Madduri Sandeep Reddy</t>
        </is>
      </c>
      <c r="B128" s="25" t="n">
        <v>44574</v>
      </c>
      <c r="C128" t="inlineStr"/>
      <c r="D128" t="inlineStr">
        <is>
          <t>CLOSED</t>
        </is>
      </c>
      <c r="E128" t="n">
        <v>0</v>
      </c>
      <c r="F128" t="inlineStr">
        <is>
          <t>Agreements QA deployment</t>
        </is>
      </c>
      <c r="G128" t="inlineStr">
        <is>
          <t>Deployed latest service and config on QA server for DsAgrmnt.</t>
        </is>
      </c>
      <c r="H128" t="inlineStr">
        <is>
          <t>DS AGREEMENT SERVICES</t>
        </is>
      </c>
      <c r="I128" t="inlineStr">
        <is>
          <t>EWS</t>
        </is>
      </c>
      <c r="J128" t="inlineStr">
        <is>
          <t>Daily Operations</t>
        </is>
      </c>
      <c r="K128" t="n">
        <v>2022</v>
      </c>
      <c r="L128" t="n">
        <v>2</v>
      </c>
    </row>
    <row r="129">
      <c r="A129" t="inlineStr">
        <is>
          <t>Madduri Sandeep Reddy</t>
        </is>
      </c>
      <c r="B129" s="25" t="n">
        <v>44574</v>
      </c>
      <c r="C129" t="inlineStr"/>
      <c r="D129" t="inlineStr">
        <is>
          <t>CLOSED</t>
        </is>
      </c>
      <c r="E129" t="n">
        <v>0</v>
      </c>
      <c r="F129" t="inlineStr">
        <is>
          <t>CHG90490</t>
        </is>
      </c>
      <c r="G129" t="inlineStr">
        <is>
          <t>Deployment for  JIRA CESCHTRENT-32694</t>
        </is>
      </c>
      <c r="H129" t="inlineStr">
        <is>
          <t>ONLINE-AGREEMENT-SERVICES</t>
        </is>
      </c>
      <c r="I129" t="inlineStr">
        <is>
          <t>EWS</t>
        </is>
      </c>
      <c r="J129" t="inlineStr">
        <is>
          <t>Daily Operations</t>
        </is>
      </c>
      <c r="K129" t="n">
        <v>2022</v>
      </c>
      <c r="L129" t="n">
        <v>2</v>
      </c>
    </row>
    <row r="130">
      <c r="A130" t="inlineStr">
        <is>
          <t>Tanweer Alam</t>
        </is>
      </c>
      <c r="B130" s="25" t="n">
        <v>44574</v>
      </c>
      <c r="C130" t="inlineStr">
        <is>
          <t>ALERT</t>
        </is>
      </c>
      <c r="D130" t="inlineStr">
        <is>
          <t>IN PROGRESS</t>
        </is>
      </c>
      <c r="E130" t="n">
        <v>0</v>
      </c>
      <c r="F130" t="inlineStr">
        <is>
          <t xml:space="preserve">3025916 </t>
        </is>
      </c>
      <c r="G130" t="inlineStr">
        <is>
          <t>RE: Incident 3025916 | vm0pnentwsa0020_Ookla_SpeedTest_node1|Node Availability started violating and is now critical</t>
        </is>
      </c>
      <c r="H130" t="inlineStr">
        <is>
          <t>CPE</t>
        </is>
      </c>
      <c r="I130" t="inlineStr">
        <is>
          <t>EWS</t>
        </is>
      </c>
      <c r="J130" t="inlineStr">
        <is>
          <t>Daily Operations</t>
        </is>
      </c>
      <c r="K130" t="n">
        <v>2022</v>
      </c>
      <c r="L130" t="n">
        <v>2</v>
      </c>
    </row>
    <row r="131">
      <c r="A131" t="inlineStr">
        <is>
          <t>Tanweer Alam</t>
        </is>
      </c>
      <c r="B131" s="25" t="n">
        <v>44574</v>
      </c>
      <c r="C131" t="inlineStr">
        <is>
          <t>ISSUE</t>
        </is>
      </c>
      <c r="D131" t="inlineStr">
        <is>
          <t>CLOSED</t>
        </is>
      </c>
      <c r="E131" t="n">
        <v>0</v>
      </c>
      <c r="F131" t="inlineStr">
        <is>
          <t>NA</t>
        </is>
      </c>
      <c r="G131" t="inlineStr">
        <is>
          <t xml:space="preserve">RE: External TN Manager End Point Errors </t>
        </is>
      </c>
      <c r="H131" t="inlineStr">
        <is>
          <t>BILLER</t>
        </is>
      </c>
      <c r="I131" t="inlineStr">
        <is>
          <t>EWS</t>
        </is>
      </c>
      <c r="J131" t="inlineStr">
        <is>
          <t>Daily Operations</t>
        </is>
      </c>
      <c r="K131" t="n">
        <v>2022</v>
      </c>
      <c r="L131" t="n">
        <v>2</v>
      </c>
    </row>
    <row r="132">
      <c r="A132" t="inlineStr">
        <is>
          <t>Tanweer Alam</t>
        </is>
      </c>
      <c r="B132" s="25" t="n">
        <v>44574</v>
      </c>
      <c r="C132" t="inlineStr">
        <is>
          <t>ALERT</t>
        </is>
      </c>
      <c r="D132" t="inlineStr">
        <is>
          <t>CLOSED</t>
        </is>
      </c>
      <c r="E132" t="n">
        <v>0</v>
      </c>
      <c r="F132" t="inlineStr">
        <is>
          <t xml:space="preserve">3032469 </t>
        </is>
      </c>
      <c r="G132" t="inlineStr">
        <is>
          <t>RE: Incident 3032469 - disconnectEquipmentListener (1): AppDynamics has detected a problem with Business Transaction &lt;b&gt;disconnectEquipmentListener.processAccountMessageSink&lt;/b&gt;.&lt;b&gt;Business Transaction error rate is much higher than normal</t>
        </is>
      </c>
      <c r="H132" t="inlineStr">
        <is>
          <t>SECURE CONNECT</t>
        </is>
      </c>
      <c r="I132" t="inlineStr">
        <is>
          <t>EWS</t>
        </is>
      </c>
      <c r="J132" t="inlineStr">
        <is>
          <t>Daily Operations</t>
        </is>
      </c>
      <c r="K132" t="n">
        <v>2022</v>
      </c>
      <c r="L132" t="n">
        <v>2</v>
      </c>
    </row>
    <row r="133">
      <c r="A133" t="inlineStr">
        <is>
          <t>Deepak Vaswani</t>
        </is>
      </c>
      <c r="B133" s="25" t="n">
        <v>44574</v>
      </c>
      <c r="C133" t="inlineStr">
        <is>
          <t>DAILY OPERATIONS</t>
        </is>
      </c>
      <c r="D133" t="inlineStr">
        <is>
          <t>RESOLVED</t>
        </is>
      </c>
      <c r="E133" t="n">
        <v>0.5</v>
      </c>
      <c r="F133" t="inlineStr"/>
      <c r="G133" t="inlineStr">
        <is>
          <t xml:space="preserve">RE: PROD - Error while invoking Equipment signal status - 2022-01-13 </t>
        </is>
      </c>
      <c r="H133" t="inlineStr">
        <is>
          <t>SPC</t>
        </is>
      </c>
      <c r="I133" t="inlineStr">
        <is>
          <t>EWS</t>
        </is>
      </c>
      <c r="J133" t="inlineStr">
        <is>
          <t>Daily Operations</t>
        </is>
      </c>
      <c r="K133" t="n">
        <v>2022</v>
      </c>
      <c r="L133" t="n">
        <v>2</v>
      </c>
    </row>
    <row r="134">
      <c r="A134" t="inlineStr">
        <is>
          <t>Madduri Sandeep Reddy</t>
        </is>
      </c>
      <c r="B134" s="25" t="n">
        <v>44574</v>
      </c>
      <c r="C134" t="inlineStr"/>
      <c r="D134" t="inlineStr">
        <is>
          <t>CLOSED</t>
        </is>
      </c>
      <c r="E134" t="n">
        <v>0</v>
      </c>
      <c r="F134" t="inlineStr">
        <is>
          <t>Post deployment version verification</t>
        </is>
      </c>
      <c r="G134" t="inlineStr">
        <is>
          <t>Added verifyDeployment.sh script on agrmnt/dsagrmnt</t>
        </is>
      </c>
      <c r="H134" t="inlineStr">
        <is>
          <t>AGREEMENT AND DSAGREEMENT SERVICES</t>
        </is>
      </c>
      <c r="I134" t="inlineStr">
        <is>
          <t>EWS</t>
        </is>
      </c>
      <c r="J134" t="inlineStr">
        <is>
          <t>Daily Operations</t>
        </is>
      </c>
      <c r="K134" t="n">
        <v>2022</v>
      </c>
      <c r="L134" t="n">
        <v>2</v>
      </c>
    </row>
    <row r="135">
      <c r="A135" t="inlineStr">
        <is>
          <t>Ashok Singh</t>
        </is>
      </c>
      <c r="B135" s="25" t="n">
        <v>44574</v>
      </c>
      <c r="C135" t="inlineStr">
        <is>
          <t>INCIDENT</t>
        </is>
      </c>
      <c r="D135" t="inlineStr">
        <is>
          <t>ASSIGNED OTHER</t>
        </is>
      </c>
      <c r="E135" t="n">
        <v>0.17</v>
      </c>
      <c r="F135" t="inlineStr">
        <is>
          <t>3025949</t>
        </is>
      </c>
      <c r="G135" t="inlineStr">
        <is>
          <t>Your team has been assigned ownership of Incident 3025949</t>
        </is>
      </c>
      <c r="H135" t="inlineStr">
        <is>
          <t>EWS</t>
        </is>
      </c>
      <c r="I135" t="inlineStr">
        <is>
          <t>EWS</t>
        </is>
      </c>
      <c r="J135" t="inlineStr">
        <is>
          <t>Daily Operations</t>
        </is>
      </c>
      <c r="K135" t="n">
        <v>2022</v>
      </c>
      <c r="L135" t="n">
        <v>2</v>
      </c>
    </row>
    <row r="136">
      <c r="A136" t="inlineStr">
        <is>
          <t>Sudhakar Panda</t>
        </is>
      </c>
      <c r="B136" s="25" t="n">
        <v>44575</v>
      </c>
      <c r="C136" t="inlineStr">
        <is>
          <t>DEPLOYMENT</t>
        </is>
      </c>
      <c r="D136" t="inlineStr">
        <is>
          <t>RESOLVED</t>
        </is>
      </c>
      <c r="E136" t="n">
        <v>0</v>
      </c>
      <c r="F136" t="inlineStr">
        <is>
          <t>REL31815/CHG90786</t>
        </is>
      </c>
      <c r="G136" t="inlineStr">
        <is>
          <t>RE: Deploy Team: Web Services  SPC-UAT Deployment Notification for  UAT  1/13/2022 6:30 PM CT -  REL31815/CHG90786</t>
        </is>
      </c>
      <c r="H136" t="inlineStr"/>
      <c r="I136" t="inlineStr">
        <is>
          <t>EWS</t>
        </is>
      </c>
      <c r="J136" t="inlineStr">
        <is>
          <t>Daily Operations</t>
        </is>
      </c>
      <c r="K136" t="n">
        <v>2022</v>
      </c>
      <c r="L136" t="n">
        <v>2</v>
      </c>
    </row>
    <row r="137">
      <c r="A137" t="inlineStr">
        <is>
          <t>Sudhakar Panda</t>
        </is>
      </c>
      <c r="B137" s="25" t="n">
        <v>44575</v>
      </c>
      <c r="C137" t="inlineStr">
        <is>
          <t>DEPLOYMENT</t>
        </is>
      </c>
      <c r="D137" t="inlineStr">
        <is>
          <t>RESOLVED</t>
        </is>
      </c>
      <c r="E137" t="n">
        <v>0</v>
      </c>
      <c r="F137" t="inlineStr">
        <is>
          <t>REL31816/CHG90788</t>
        </is>
      </c>
      <c r="G137" t="inlineStr">
        <is>
          <t>RE: Deploy Team: Web Services  EWS-UTILS-UAT Deployment Notification for  UAT  1/13/2022 7:30 PM CT -  REL31816/CHG90788</t>
        </is>
      </c>
      <c r="H137" t="inlineStr"/>
      <c r="I137" t="inlineStr">
        <is>
          <t>EWS</t>
        </is>
      </c>
      <c r="J137" t="inlineStr">
        <is>
          <t>Daily Operations</t>
        </is>
      </c>
      <c r="K137" t="n">
        <v>2022</v>
      </c>
      <c r="L137" t="n">
        <v>2</v>
      </c>
    </row>
    <row r="138">
      <c r="A138" t="inlineStr">
        <is>
          <t>Sudhakar Panda</t>
        </is>
      </c>
      <c r="B138" s="25" t="n">
        <v>44575</v>
      </c>
      <c r="C138" t="inlineStr">
        <is>
          <t>ALERT</t>
        </is>
      </c>
      <c r="D138" t="inlineStr">
        <is>
          <t>CLOSED</t>
        </is>
      </c>
      <c r="E138" t="n">
        <v>0</v>
      </c>
      <c r="F138" t="inlineStr"/>
      <c r="G138" t="inlineStr">
        <is>
          <t>RE: Splunk Alert: Spectrum Core : Not able to connect to data-source</t>
        </is>
      </c>
      <c r="H138" t="inlineStr"/>
      <c r="I138" t="inlineStr">
        <is>
          <t>EWS</t>
        </is>
      </c>
      <c r="J138" t="inlineStr">
        <is>
          <t>Daily Operations</t>
        </is>
      </c>
      <c r="K138" t="n">
        <v>2022</v>
      </c>
      <c r="L138" t="n">
        <v>2</v>
      </c>
    </row>
    <row r="139">
      <c r="A139" t="inlineStr">
        <is>
          <t>Ashok Singh</t>
        </is>
      </c>
      <c r="B139" s="25" t="n">
        <v>44575</v>
      </c>
      <c r="C139" t="inlineStr">
        <is>
          <t>INCIDENT</t>
        </is>
      </c>
      <c r="D139" t="inlineStr">
        <is>
          <t>RESOLVED</t>
        </is>
      </c>
      <c r="E139" t="n">
        <v>0.33</v>
      </c>
      <c r="F139" t="inlineStr">
        <is>
          <t>3037574</t>
        </is>
      </c>
      <c r="G139" t="inlineStr">
        <is>
          <t>Your team has been assigned ownership of Incident 3037574</t>
        </is>
      </c>
      <c r="H139" t="inlineStr">
        <is>
          <t>EAI</t>
        </is>
      </c>
      <c r="I139" t="inlineStr">
        <is>
          <t>EWS</t>
        </is>
      </c>
      <c r="J139" t="inlineStr">
        <is>
          <t>Daily Operations</t>
        </is>
      </c>
      <c r="K139" t="n">
        <v>2022</v>
      </c>
      <c r="L139" t="n">
        <v>2</v>
      </c>
    </row>
    <row r="140">
      <c r="A140" t="inlineStr">
        <is>
          <t>Ashok Singh</t>
        </is>
      </c>
      <c r="B140" s="25" t="n">
        <v>44575</v>
      </c>
      <c r="C140" t="inlineStr">
        <is>
          <t>CHANGE</t>
        </is>
      </c>
      <c r="D140" t="inlineStr">
        <is>
          <t>RESOLVED</t>
        </is>
      </c>
      <c r="E140" t="n">
        <v>0.33</v>
      </c>
      <c r="F140" t="inlineStr">
        <is>
          <t>3037297</t>
        </is>
      </c>
      <c r="G140" t="inlineStr">
        <is>
          <t>Your team has been assigned ownership of Incident 3037297</t>
        </is>
      </c>
      <c r="H140" t="inlineStr">
        <is>
          <t>RTSN</t>
        </is>
      </c>
      <c r="I140" t="inlineStr">
        <is>
          <t>EWS</t>
        </is>
      </c>
      <c r="J140" t="inlineStr">
        <is>
          <t>Daily Operations</t>
        </is>
      </c>
      <c r="K140" t="n">
        <v>2022</v>
      </c>
      <c r="L140" t="n">
        <v>2</v>
      </c>
    </row>
    <row r="141">
      <c r="A141" t="inlineStr">
        <is>
          <t>Ashok Singh</t>
        </is>
      </c>
      <c r="B141" s="25" t="n">
        <v>44575</v>
      </c>
      <c r="C141" t="inlineStr">
        <is>
          <t>CHANGE</t>
        </is>
      </c>
      <c r="D141" t="inlineStr"/>
      <c r="E141" t="n">
        <v>1</v>
      </c>
      <c r="F141" t="inlineStr">
        <is>
          <t>REL31051/CHG87580</t>
        </is>
      </c>
      <c r="G141" t="inlineStr">
        <is>
          <t>Deploy Team: Web Services  EWS-CMS Deployment Notification for PROD 1/13/2022 10:00 PM CT -  REL31051/CHG87580</t>
        </is>
      </c>
      <c r="H141" t="inlineStr">
        <is>
          <t>RTSN</t>
        </is>
      </c>
      <c r="I141" t="inlineStr">
        <is>
          <t>EWS</t>
        </is>
      </c>
      <c r="J141" t="inlineStr">
        <is>
          <t>Daily Operations</t>
        </is>
      </c>
      <c r="K141" t="n">
        <v>2022</v>
      </c>
      <c r="L141" t="n">
        <v>2</v>
      </c>
    </row>
    <row r="142">
      <c r="A142" t="inlineStr">
        <is>
          <t>Sandeep Ready, Ashok Singh</t>
        </is>
      </c>
      <c r="B142" s="25" t="n">
        <v>44575</v>
      </c>
      <c r="C142" t="inlineStr">
        <is>
          <t>CHANGE</t>
        </is>
      </c>
      <c r="D142" t="inlineStr">
        <is>
          <t>CLOSED</t>
        </is>
      </c>
      <c r="E142" t="n">
        <v>0.33</v>
      </c>
      <c r="F142" t="inlineStr">
        <is>
          <t>REL31789/CHG90663</t>
        </is>
      </c>
      <c r="G142" t="inlineStr">
        <is>
          <t>Deploy Team: Web Services EJS-SDP-UAT Deployment Notification for UAT 1/13/2022 6:30 PM CT - REL31789/CHG90663</t>
        </is>
      </c>
      <c r="H142" t="inlineStr">
        <is>
          <t>AGREEMENT</t>
        </is>
      </c>
      <c r="I142" t="inlineStr">
        <is>
          <t>EWS</t>
        </is>
      </c>
      <c r="J142" t="inlineStr">
        <is>
          <t>Daily Operations</t>
        </is>
      </c>
      <c r="K142" t="n">
        <v>2022</v>
      </c>
      <c r="L142" t="n">
        <v>2</v>
      </c>
    </row>
    <row r="143">
      <c r="A143" t="inlineStr">
        <is>
          <t>Ashok Singh</t>
        </is>
      </c>
      <c r="B143" s="25" t="n">
        <v>44575</v>
      </c>
      <c r="C143" t="inlineStr">
        <is>
          <t>CHANGE</t>
        </is>
      </c>
      <c r="D143" t="inlineStr">
        <is>
          <t>CLOSED</t>
        </is>
      </c>
      <c r="E143" t="n">
        <v>1</v>
      </c>
      <c r="F143" t="inlineStr">
        <is>
          <t>REL31721/CHG90393</t>
        </is>
      </c>
      <c r="G143" t="inlineStr">
        <is>
          <t>Deploy Team: Web Services EJS - SDP-DR Deployment Notification for DR 1/13/2022 10:00 PM CT - REL31721/CHG90393</t>
        </is>
      </c>
      <c r="H143" t="inlineStr">
        <is>
          <t>UPC</t>
        </is>
      </c>
      <c r="I143" t="inlineStr">
        <is>
          <t>EWS</t>
        </is>
      </c>
      <c r="J143" t="inlineStr">
        <is>
          <t>Daily Operations</t>
        </is>
      </c>
      <c r="K143" t="n">
        <v>2022</v>
      </c>
      <c r="L143" t="n">
        <v>2</v>
      </c>
    </row>
    <row r="144">
      <c r="A144" t="inlineStr">
        <is>
          <t>Ashok Singh</t>
        </is>
      </c>
      <c r="B144" s="25" t="n">
        <v>44575</v>
      </c>
      <c r="C144" t="inlineStr">
        <is>
          <t>CHANGE</t>
        </is>
      </c>
      <c r="D144" t="inlineStr">
        <is>
          <t>CLOSED</t>
        </is>
      </c>
      <c r="E144" t="n">
        <v>1</v>
      </c>
      <c r="F144" t="inlineStr">
        <is>
          <t>REL31731/CHG90415</t>
        </is>
      </c>
      <c r="G144" t="inlineStr">
        <is>
          <t>Deploy Team: Web Services EJS-SDP Deployment Notification for PROD 1/14/2022 12:00 AM CT - REL31731/CHG90415</t>
        </is>
      </c>
      <c r="H144" t="inlineStr">
        <is>
          <t>UPC</t>
        </is>
      </c>
      <c r="I144" t="inlineStr">
        <is>
          <t>EWS</t>
        </is>
      </c>
      <c r="J144" t="inlineStr">
        <is>
          <t>Daily Operations</t>
        </is>
      </c>
      <c r="K144" t="n">
        <v>2022</v>
      </c>
      <c r="L144" t="n">
        <v>2</v>
      </c>
    </row>
    <row r="145">
      <c r="A145" t="inlineStr">
        <is>
          <t>Naveen, Arun</t>
        </is>
      </c>
      <c r="B145" s="25" t="n">
        <v>44575</v>
      </c>
      <c r="C145" t="inlineStr">
        <is>
          <t>DEPLOYMENT</t>
        </is>
      </c>
      <c r="D145" t="inlineStr">
        <is>
          <t>RESOLVED</t>
        </is>
      </c>
      <c r="E145" t="n">
        <v>3</v>
      </c>
      <c r="F145" t="inlineStr">
        <is>
          <t>Change 90313</t>
        </is>
      </c>
      <c r="G145" t="inlineStr">
        <is>
          <t xml:space="preserve">Restful - updateLocation deployment </t>
        </is>
      </c>
      <c r="H145" t="inlineStr"/>
      <c r="I145" t="inlineStr">
        <is>
          <t>AKANA-EWS</t>
        </is>
      </c>
      <c r="J145" t="inlineStr">
        <is>
          <t>Daily Operations</t>
        </is>
      </c>
      <c r="K145" t="n">
        <v>2022</v>
      </c>
      <c r="L145" t="n">
        <v>2</v>
      </c>
    </row>
    <row r="146">
      <c r="A146" t="inlineStr">
        <is>
          <t>Abhimanyu, Arun</t>
        </is>
      </c>
      <c r="B146" s="25" t="n">
        <v>44575</v>
      </c>
      <c r="C146" t="inlineStr">
        <is>
          <t>DEPLOYMENT</t>
        </is>
      </c>
      <c r="D146" t="inlineStr"/>
      <c r="E146" t="n">
        <v>3</v>
      </c>
      <c r="F146" t="inlineStr">
        <is>
          <t>CHG 90321</t>
        </is>
      </c>
      <c r="G146" t="inlineStr">
        <is>
          <t>Web Services  Enterprise Akan Deployment Notification for PROD 1/13/2022 10:00 PM CT -  REL31708/CHG 90321</t>
        </is>
      </c>
      <c r="H146" t="inlineStr"/>
      <c r="I146" t="inlineStr">
        <is>
          <t>AKANA-EWS</t>
        </is>
      </c>
      <c r="J146" t="inlineStr">
        <is>
          <t>Daily Operations</t>
        </is>
      </c>
      <c r="K146" t="n">
        <v>2022</v>
      </c>
      <c r="L146" t="n">
        <v>2</v>
      </c>
    </row>
    <row r="147">
      <c r="A147" t="inlineStr">
        <is>
          <t>Ifrah Fatima</t>
        </is>
      </c>
      <c r="B147" s="25" t="n">
        <v>44563</v>
      </c>
      <c r="C147" t="inlineStr">
        <is>
          <t>ALERT</t>
        </is>
      </c>
      <c r="D147" t="inlineStr">
        <is>
          <t>RESOLVED</t>
        </is>
      </c>
      <c r="E147" t="n">
        <v>0</v>
      </c>
      <c r="F147" t="inlineStr">
        <is>
          <t>NA</t>
        </is>
      </c>
      <c r="G147" t="inlineStr">
        <is>
          <t>Splunk Alert: SpectrumCore NCE/NCW: Backend JDBC &amp; Webservice connectivity issues</t>
        </is>
      </c>
      <c r="H147" t="inlineStr">
        <is>
          <t>GETPDFSTATEMENT</t>
        </is>
      </c>
      <c r="I147" t="inlineStr">
        <is>
          <t>EWS</t>
        </is>
      </c>
      <c r="J147" t="inlineStr">
        <is>
          <t>Daily Operations</t>
        </is>
      </c>
      <c r="K147" t="n">
        <v>2022</v>
      </c>
      <c r="L147" t="n">
        <v>1</v>
      </c>
    </row>
    <row r="148">
      <c r="A148" t="inlineStr">
        <is>
          <t>Rashid Mumtaz</t>
        </is>
      </c>
      <c r="B148" s="25" t="n">
        <v>44563</v>
      </c>
      <c r="C148" t="inlineStr">
        <is>
          <t>TRIPWIRE REPORT</t>
        </is>
      </c>
      <c r="D148" t="inlineStr">
        <is>
          <t>RESOLVED</t>
        </is>
      </c>
      <c r="E148" t="n">
        <v>0.03</v>
      </c>
      <c r="F148" t="inlineStr">
        <is>
          <t>2956423</t>
        </is>
      </c>
      <c r="G148" t="inlineStr">
        <is>
          <t>Your team has been assigned ownership of Service Request 2956423</t>
        </is>
      </c>
      <c r="H148" t="inlineStr">
        <is>
          <t>EAI</t>
        </is>
      </c>
      <c r="I148" t="inlineStr">
        <is>
          <t>EWS</t>
        </is>
      </c>
      <c r="J148" t="inlineStr">
        <is>
          <t>Daily Operations</t>
        </is>
      </c>
      <c r="K148" t="n">
        <v>2022</v>
      </c>
      <c r="L148" t="n">
        <v>1</v>
      </c>
    </row>
    <row r="149">
      <c r="A149" t="inlineStr">
        <is>
          <t>Rashid Mumtaz</t>
        </is>
      </c>
      <c r="B149" s="25" t="n">
        <v>44563</v>
      </c>
      <c r="C149" t="inlineStr">
        <is>
          <t>QUERY</t>
        </is>
      </c>
      <c r="D149" t="inlineStr">
        <is>
          <t>RESOLVED</t>
        </is>
      </c>
      <c r="E149" t="n">
        <v>0.17</v>
      </c>
      <c r="F149" t="inlineStr">
        <is>
          <t>NA</t>
        </is>
      </c>
      <c r="G149" t="inlineStr">
        <is>
          <t>TMS 40520255 - linking</t>
        </is>
      </c>
      <c r="H149" t="inlineStr"/>
      <c r="I149" t="inlineStr">
        <is>
          <t>EWS</t>
        </is>
      </c>
      <c r="J149" t="inlineStr">
        <is>
          <t>Daily Operations</t>
        </is>
      </c>
      <c r="K149" t="n">
        <v>2022</v>
      </c>
      <c r="L149" t="n">
        <v>1</v>
      </c>
    </row>
    <row r="150">
      <c r="A150" t="inlineStr">
        <is>
          <t>Rashid Mumtaz</t>
        </is>
      </c>
      <c r="B150" s="25" t="n">
        <v>44563</v>
      </c>
      <c r="C150" t="inlineStr">
        <is>
          <t>ISSUE</t>
        </is>
      </c>
      <c r="D150" t="inlineStr">
        <is>
          <t>IN PROGRESS</t>
        </is>
      </c>
      <c r="E150" t="n">
        <v>0.07000000000000001</v>
      </c>
      <c r="F150" t="inlineStr">
        <is>
          <t>NA</t>
        </is>
      </c>
      <c r="G150" t="inlineStr">
        <is>
          <t>Incident 2976909 - Enterprise CMS Wallboard over 70 min delay</t>
        </is>
      </c>
      <c r="H150" t="inlineStr">
        <is>
          <t>NA</t>
        </is>
      </c>
      <c r="I150" t="inlineStr">
        <is>
          <t>EWS</t>
        </is>
      </c>
      <c r="J150" t="inlineStr">
        <is>
          <t>Daily Operations</t>
        </is>
      </c>
      <c r="K150" t="n">
        <v>2022</v>
      </c>
      <c r="L150" t="n">
        <v>1</v>
      </c>
    </row>
    <row r="151">
      <c r="A151" t="inlineStr">
        <is>
          <t>Ashish Bhadouria</t>
        </is>
      </c>
      <c r="B151" s="25" t="n">
        <v>44563</v>
      </c>
      <c r="C151" t="inlineStr">
        <is>
          <t>ALERT</t>
        </is>
      </c>
      <c r="D151" t="inlineStr">
        <is>
          <t>RESOLVED</t>
        </is>
      </c>
      <c r="E151" t="n">
        <v>0</v>
      </c>
      <c r="F151" t="inlineStr">
        <is>
          <t>NA</t>
        </is>
      </c>
      <c r="G151" t="inlineStr">
        <is>
          <t>RE: Splunk Alert: SPC Latency TRPT&gt;5000</t>
        </is>
      </c>
      <c r="H151" t="inlineStr">
        <is>
          <t>SPC</t>
        </is>
      </c>
      <c r="I151" t="inlineStr">
        <is>
          <t>EWS</t>
        </is>
      </c>
      <c r="J151" t="inlineStr">
        <is>
          <t>Daily Operations</t>
        </is>
      </c>
      <c r="K151" t="n">
        <v>2022</v>
      </c>
      <c r="L151" t="n">
        <v>1</v>
      </c>
    </row>
    <row r="152">
      <c r="A152" t="inlineStr">
        <is>
          <t>Ashish Bhadouria</t>
        </is>
      </c>
      <c r="B152" s="25" t="n">
        <v>44563</v>
      </c>
      <c r="C152" t="inlineStr">
        <is>
          <t>INCIDENT</t>
        </is>
      </c>
      <c r="D152" t="inlineStr">
        <is>
          <t>RESOLVED</t>
        </is>
      </c>
      <c r="E152" t="n">
        <v>0</v>
      </c>
      <c r="F152" t="inlineStr">
        <is>
          <t>2976794</t>
        </is>
      </c>
      <c r="G152" t="inlineStr">
        <is>
          <t>RE: Incident	2976794 - Situation Alert 888695 - AppDynamics has detected a problem with Node &lt;b&gt;vm0pnmdarca0003-8110</t>
        </is>
      </c>
      <c r="H152" t="inlineStr">
        <is>
          <t>MDA</t>
        </is>
      </c>
      <c r="I152" t="inlineStr">
        <is>
          <t>EWS</t>
        </is>
      </c>
      <c r="J152" t="inlineStr">
        <is>
          <t>Daily Operations</t>
        </is>
      </c>
      <c r="K152" t="n">
        <v>2022</v>
      </c>
      <c r="L152" t="n">
        <v>1</v>
      </c>
    </row>
    <row r="153">
      <c r="A153" t="inlineStr">
        <is>
          <t>Satish Singh</t>
        </is>
      </c>
      <c r="B153" s="25" t="n">
        <v>44564</v>
      </c>
      <c r="C153" t="inlineStr">
        <is>
          <t>NETCRACKER ALERT</t>
        </is>
      </c>
      <c r="D153" t="inlineStr">
        <is>
          <t>RESOLVED</t>
        </is>
      </c>
      <c r="E153" t="n">
        <v>0.18</v>
      </c>
      <c r="F153" t="inlineStr">
        <is>
          <t>NA</t>
        </is>
      </c>
      <c r="G153" t="inlineStr">
        <is>
          <t>NetCracker connection manager gateway failure report: High Priority
Possible Latency Found in Gateway  :: WINDEV2GWY</t>
        </is>
      </c>
      <c r="H153" t="inlineStr">
        <is>
          <t>ICAPI GATEWAY</t>
        </is>
      </c>
      <c r="I153" t="inlineStr">
        <is>
          <t>ICAPI</t>
        </is>
      </c>
      <c r="J153" t="inlineStr">
        <is>
          <t>Daily Operations</t>
        </is>
      </c>
      <c r="K153" t="n">
        <v>2022</v>
      </c>
      <c r="L153" t="n">
        <v>1</v>
      </c>
    </row>
    <row r="154">
      <c r="A154" t="inlineStr">
        <is>
          <t>Jitendra Kumar Sharma</t>
        </is>
      </c>
      <c r="B154" s="25" t="n">
        <v>44564</v>
      </c>
      <c r="C154" t="inlineStr">
        <is>
          <t>DAILY OPERATION</t>
        </is>
      </c>
      <c r="D154" t="inlineStr">
        <is>
          <t>RESOLVED</t>
        </is>
      </c>
      <c r="E154" t="n">
        <v>0</v>
      </c>
      <c r="F154" t="inlineStr"/>
      <c r="G154" t="inlineStr">
        <is>
          <t>To collect properties file for all EWS applications</t>
        </is>
      </c>
      <c r="H154" t="inlineStr"/>
      <c r="I154" t="inlineStr">
        <is>
          <t>EWS</t>
        </is>
      </c>
      <c r="J154" t="inlineStr">
        <is>
          <t>Daily Operations</t>
        </is>
      </c>
      <c r="K154" t="n">
        <v>2022</v>
      </c>
      <c r="L154" t="n">
        <v>1</v>
      </c>
    </row>
    <row r="155">
      <c r="A155" t="inlineStr">
        <is>
          <t>Abhishek Arya</t>
        </is>
      </c>
      <c r="B155" s="25" t="n">
        <v>44564</v>
      </c>
      <c r="C155" t="inlineStr">
        <is>
          <t>INCIDENT</t>
        </is>
      </c>
      <c r="D155" t="inlineStr">
        <is>
          <t>RESOLVED</t>
        </is>
      </c>
      <c r="E155" t="n">
        <v>0</v>
      </c>
      <c r="F155" t="inlineStr">
        <is>
          <t>2977939</t>
        </is>
      </c>
      <c r="G155" t="inlineStr">
        <is>
          <t>Incident 2977939 - Situation 889439 - SPC - Business Transaction error rate is much higher than normal</t>
        </is>
      </c>
      <c r="H155" t="inlineStr">
        <is>
          <t>GETVIDEOEVENTS</t>
        </is>
      </c>
      <c r="I155" t="inlineStr">
        <is>
          <t>EWS</t>
        </is>
      </c>
      <c r="J155" t="inlineStr">
        <is>
          <t>Daily Operations</t>
        </is>
      </c>
      <c r="K155" t="n">
        <v>2022</v>
      </c>
      <c r="L155" t="n">
        <v>1</v>
      </c>
    </row>
    <row r="156">
      <c r="A156" t="inlineStr">
        <is>
          <t>Abhishek Arya</t>
        </is>
      </c>
      <c r="B156" s="25" t="n">
        <v>44564</v>
      </c>
      <c r="C156" t="inlineStr">
        <is>
          <t>ALERT</t>
        </is>
      </c>
      <c r="D156" t="inlineStr">
        <is>
          <t>RESOLVED</t>
        </is>
      </c>
      <c r="E156" t="n">
        <v>0</v>
      </c>
      <c r="F156" t="inlineStr"/>
      <c r="G156" t="inlineStr">
        <is>
          <t>Splunk Alert: SPC Validation or Invalid Request Exception Alert</t>
        </is>
      </c>
      <c r="H156" t="inlineStr">
        <is>
          <t>GETACCOUNT</t>
        </is>
      </c>
      <c r="I156" t="inlineStr">
        <is>
          <t>EWS</t>
        </is>
      </c>
      <c r="J156" t="inlineStr">
        <is>
          <t>Daily Operations</t>
        </is>
      </c>
      <c r="K156" t="n">
        <v>2022</v>
      </c>
      <c r="L156" t="n">
        <v>1</v>
      </c>
    </row>
    <row r="157">
      <c r="A157" t="inlineStr">
        <is>
          <t>Rashid Mumtaz</t>
        </is>
      </c>
      <c r="B157" s="25" t="n">
        <v>44564</v>
      </c>
      <c r="C157" t="inlineStr">
        <is>
          <t>ALERT</t>
        </is>
      </c>
      <c r="D157" t="inlineStr">
        <is>
          <t>RESOLVED</t>
        </is>
      </c>
      <c r="E157" t="n">
        <v>0.08</v>
      </c>
      <c r="F157" t="inlineStr">
        <is>
          <t>2977686</t>
        </is>
      </c>
      <c r="G157" t="inlineStr">
        <is>
          <t>Incident 2977686 - Situation 889013 - EAI - AppDynamics has detected a problem with Business Transaction &lt;b&gt;AccountServicePort.AddAdjustment&lt;/b&gt;.&lt;b&gt;Business Transaction Health&lt;/b&gt; started violating and is now</t>
        </is>
      </c>
      <c r="H157" t="inlineStr">
        <is>
          <t>EAI</t>
        </is>
      </c>
      <c r="I157" t="inlineStr">
        <is>
          <t>EWS</t>
        </is>
      </c>
      <c r="J157" t="inlineStr">
        <is>
          <t>Daily Operations</t>
        </is>
      </c>
      <c r="K157" t="n">
        <v>2022</v>
      </c>
      <c r="L157" t="n">
        <v>1</v>
      </c>
    </row>
    <row r="158">
      <c r="A158" t="inlineStr">
        <is>
          <t>Rashid Mumtaz</t>
        </is>
      </c>
      <c r="B158" s="25" t="n">
        <v>44564</v>
      </c>
      <c r="C158" t="inlineStr">
        <is>
          <t>QUERY</t>
        </is>
      </c>
      <c r="D158" t="inlineStr">
        <is>
          <t>RESOLVED</t>
        </is>
      </c>
      <c r="E158" t="n">
        <v>0.03</v>
      </c>
      <c r="F158" t="inlineStr">
        <is>
          <t>NA</t>
        </is>
      </c>
      <c r="G158" t="inlineStr">
        <is>
          <t>Service account expiration - svc_specguide - 1st Notification</t>
        </is>
      </c>
      <c r="H158" t="inlineStr">
        <is>
          <t>EAI</t>
        </is>
      </c>
      <c r="I158" t="inlineStr">
        <is>
          <t>EWS</t>
        </is>
      </c>
      <c r="J158" t="inlineStr">
        <is>
          <t>Daily Operations</t>
        </is>
      </c>
      <c r="K158" t="n">
        <v>2022</v>
      </c>
      <c r="L158" t="n">
        <v>1</v>
      </c>
    </row>
    <row r="159">
      <c r="A159" t="inlineStr">
        <is>
          <t>Rashid Mumtaz</t>
        </is>
      </c>
      <c r="B159" s="25" t="n">
        <v>44564</v>
      </c>
      <c r="C159" t="inlineStr">
        <is>
          <t>QUERY</t>
        </is>
      </c>
      <c r="D159" t="inlineStr">
        <is>
          <t>RESOLVED</t>
        </is>
      </c>
      <c r="E159" t="n">
        <v>0.5</v>
      </c>
      <c r="F159" t="inlineStr">
        <is>
          <t>NA</t>
        </is>
      </c>
      <c r="G159" t="inlineStr">
        <is>
          <t>Re: OIS Enterprise Data Center Migration – New Endpoint - bise_specmob2_prod</t>
        </is>
      </c>
      <c r="H159" t="inlineStr">
        <is>
          <t>BISE</t>
        </is>
      </c>
      <c r="I159" t="inlineStr">
        <is>
          <t>EWS</t>
        </is>
      </c>
      <c r="J159" t="inlineStr">
        <is>
          <t>Daily Operations</t>
        </is>
      </c>
      <c r="K159" t="n">
        <v>2022</v>
      </c>
      <c r="L159" t="n">
        <v>1</v>
      </c>
    </row>
    <row r="160">
      <c r="A160" t="inlineStr">
        <is>
          <t>Tanweer Alam</t>
        </is>
      </c>
      <c r="B160" s="25" t="n">
        <v>44564</v>
      </c>
      <c r="C160" t="inlineStr">
        <is>
          <t>ISSUE</t>
        </is>
      </c>
      <c r="D160" t="inlineStr">
        <is>
          <t>CLOSED</t>
        </is>
      </c>
      <c r="E160" t="n">
        <v>0</v>
      </c>
      <c r="F160" t="inlineStr">
        <is>
          <t>NA</t>
        </is>
      </c>
      <c r="G160" t="inlineStr">
        <is>
          <t>RE: Potential ECAF SCI000000599119</t>
        </is>
      </c>
      <c r="H160" t="inlineStr">
        <is>
          <t>CSE</t>
        </is>
      </c>
      <c r="I160" t="inlineStr">
        <is>
          <t>EWS</t>
        </is>
      </c>
      <c r="J160" t="inlineStr">
        <is>
          <t>Daily Operations</t>
        </is>
      </c>
      <c r="K160" t="n">
        <v>2022</v>
      </c>
      <c r="L160" t="n">
        <v>1</v>
      </c>
    </row>
    <row r="161">
      <c r="A161" t="inlineStr">
        <is>
          <t>Tanweer Alam</t>
        </is>
      </c>
      <c r="B161" s="25" t="n">
        <v>44564</v>
      </c>
      <c r="C161" t="inlineStr">
        <is>
          <t>DEPLOYMENT</t>
        </is>
      </c>
      <c r="D161" t="inlineStr">
        <is>
          <t>CLOSED</t>
        </is>
      </c>
      <c r="E161" t="n">
        <v>0</v>
      </c>
      <c r="F161" t="inlineStr">
        <is>
          <t>CHG89413</t>
        </is>
      </c>
      <c r="G161" t="inlineStr">
        <is>
          <t>RE: Deploy Team: Web Services  EJS-SDP-UAT Deployment Notification for  UAT  1/3/2022 2:00 PM CT -  REL31518/CHG89413</t>
        </is>
      </c>
      <c r="H161" t="inlineStr">
        <is>
          <t>CUTIL</t>
        </is>
      </c>
      <c r="I161" t="inlineStr">
        <is>
          <t>EWS</t>
        </is>
      </c>
      <c r="J161" t="inlineStr">
        <is>
          <t>Daily Operations</t>
        </is>
      </c>
      <c r="K161" t="n">
        <v>2022</v>
      </c>
      <c r="L161" t="n">
        <v>1</v>
      </c>
    </row>
    <row r="162">
      <c r="A162" t="inlineStr">
        <is>
          <t>Ashok Singh</t>
        </is>
      </c>
      <c r="B162" s="25" t="n">
        <v>44565</v>
      </c>
      <c r="C162" t="inlineStr">
        <is>
          <t>INCIDENT</t>
        </is>
      </c>
      <c r="D162" t="inlineStr">
        <is>
          <t>ASSIGNED OTHER</t>
        </is>
      </c>
      <c r="E162" t="n">
        <v>0.17</v>
      </c>
      <c r="F162" t="inlineStr">
        <is>
          <t>2978538</t>
        </is>
      </c>
      <c r="G162" t="inlineStr">
        <is>
          <t>Your team has been assigned ownership of Incident 2978538</t>
        </is>
      </c>
      <c r="H162" t="inlineStr">
        <is>
          <t>EWS</t>
        </is>
      </c>
      <c r="I162" t="inlineStr">
        <is>
          <t>EWS</t>
        </is>
      </c>
      <c r="J162" t="inlineStr">
        <is>
          <t>Daily Operations</t>
        </is>
      </c>
      <c r="K162" t="n">
        <v>2022</v>
      </c>
      <c r="L162" t="n">
        <v>1</v>
      </c>
    </row>
    <row r="163">
      <c r="A163" t="inlineStr">
        <is>
          <t>Ashok Singh</t>
        </is>
      </c>
      <c r="B163" s="25" t="n">
        <v>44565</v>
      </c>
      <c r="C163" t="inlineStr">
        <is>
          <t>INCIDENT</t>
        </is>
      </c>
      <c r="D163" t="inlineStr">
        <is>
          <t>ASSIGNED OTHER</t>
        </is>
      </c>
      <c r="E163" t="n">
        <v>0.17</v>
      </c>
      <c r="F163" t="inlineStr">
        <is>
          <t>2990843</t>
        </is>
      </c>
      <c r="G163" t="inlineStr">
        <is>
          <t>Your team has been assigned ownership of Incident 2990843</t>
        </is>
      </c>
      <c r="H163" t="inlineStr">
        <is>
          <t>EWS</t>
        </is>
      </c>
      <c r="I163" t="inlineStr">
        <is>
          <t>EWS</t>
        </is>
      </c>
      <c r="J163" t="inlineStr">
        <is>
          <t>Daily Operations</t>
        </is>
      </c>
      <c r="K163" t="n">
        <v>2022</v>
      </c>
      <c r="L163" t="n">
        <v>1</v>
      </c>
    </row>
    <row r="164">
      <c r="A164" t="inlineStr">
        <is>
          <t>Rashid Mumtaz</t>
        </is>
      </c>
      <c r="B164" s="25" t="n">
        <v>44565</v>
      </c>
      <c r="C164" t="inlineStr">
        <is>
          <t>INCIDENT</t>
        </is>
      </c>
      <c r="D164" t="inlineStr">
        <is>
          <t>RESOLVED</t>
        </is>
      </c>
      <c r="E164" t="n">
        <v>0.08</v>
      </c>
      <c r="F164" t="inlineStr">
        <is>
          <t>2990819</t>
        </is>
      </c>
      <c r="G164" t="inlineStr">
        <is>
          <t>INCIDENT 2990819 - Situation 891791 - SDP_WS_AUTHENTICATION - AppDynamics has detected a problem with Business Transaction</t>
        </is>
      </c>
      <c r="H164" t="inlineStr">
        <is>
          <t>AUTH</t>
        </is>
      </c>
      <c r="I164" t="inlineStr">
        <is>
          <t>EWS</t>
        </is>
      </c>
      <c r="J164" t="inlineStr">
        <is>
          <t>Daily Operations</t>
        </is>
      </c>
      <c r="K164" t="n">
        <v>2022</v>
      </c>
      <c r="L164" t="n">
        <v>1</v>
      </c>
    </row>
    <row r="165">
      <c r="A165" t="inlineStr">
        <is>
          <t>Rashid Mumtaz</t>
        </is>
      </c>
      <c r="B165" s="25" t="n">
        <v>44565</v>
      </c>
      <c r="C165" t="inlineStr">
        <is>
          <t>SCI</t>
        </is>
      </c>
      <c r="D165" t="inlineStr">
        <is>
          <t>RESOLVED</t>
        </is>
      </c>
      <c r="E165" t="n">
        <v>0.17</v>
      </c>
      <c r="F165" t="inlineStr">
        <is>
          <t>NA</t>
        </is>
      </c>
      <c r="G165" t="inlineStr">
        <is>
          <t>SCI000000610493 has been assigned to your group.</t>
        </is>
      </c>
      <c r="H165" t="inlineStr">
        <is>
          <t>AUTH</t>
        </is>
      </c>
      <c r="I165" t="inlineStr">
        <is>
          <t>EWS</t>
        </is>
      </c>
      <c r="J165" t="inlineStr">
        <is>
          <t>Daily Operations</t>
        </is>
      </c>
      <c r="K165" t="n">
        <v>2022</v>
      </c>
      <c r="L165" t="n">
        <v>1</v>
      </c>
    </row>
    <row r="166">
      <c r="A166" t="inlineStr">
        <is>
          <t>Rashid Mumtaz</t>
        </is>
      </c>
      <c r="B166" s="25" t="n">
        <v>44565</v>
      </c>
      <c r="C166" t="inlineStr">
        <is>
          <t>SCI</t>
        </is>
      </c>
      <c r="D166" t="inlineStr">
        <is>
          <t>ASSIGNED OTHER</t>
        </is>
      </c>
      <c r="E166" t="n">
        <v>0.08</v>
      </c>
      <c r="F166" t="inlineStr">
        <is>
          <t>NA</t>
        </is>
      </c>
      <c r="G166" t="inlineStr">
        <is>
          <t>SCI000000607259 has been assigned to your group</t>
        </is>
      </c>
      <c r="H166" t="inlineStr">
        <is>
          <t>AUTH</t>
        </is>
      </c>
      <c r="I166" t="inlineStr">
        <is>
          <t>EWS</t>
        </is>
      </c>
      <c r="J166" t="inlineStr">
        <is>
          <t>Daily Operations</t>
        </is>
      </c>
      <c r="K166" t="n">
        <v>2022</v>
      </c>
      <c r="L166" t="n">
        <v>1</v>
      </c>
    </row>
    <row r="167">
      <c r="A167" t="inlineStr">
        <is>
          <t>Rashid Mumtaz</t>
        </is>
      </c>
      <c r="B167" s="25" t="n">
        <v>44571</v>
      </c>
      <c r="C167" t="inlineStr">
        <is>
          <t>SCI</t>
        </is>
      </c>
      <c r="D167" t="inlineStr">
        <is>
          <t>ASSIGNED OTHER</t>
        </is>
      </c>
      <c r="E167" t="n">
        <v>0.17</v>
      </c>
      <c r="F167" t="inlineStr">
        <is>
          <t>NA</t>
        </is>
      </c>
      <c r="G167" t="inlineStr">
        <is>
          <t>SCI000000601523 has been assigned to your group.</t>
        </is>
      </c>
      <c r="H167" t="inlineStr">
        <is>
          <t>AUTH</t>
        </is>
      </c>
      <c r="I167" t="inlineStr">
        <is>
          <t>EWS</t>
        </is>
      </c>
      <c r="J167" t="inlineStr">
        <is>
          <t>Daily Operations</t>
        </is>
      </c>
      <c r="K167" t="n">
        <v>2022</v>
      </c>
      <c r="L167" t="n">
        <v>2</v>
      </c>
    </row>
    <row r="168">
      <c r="A168" t="inlineStr">
        <is>
          <t>Ifrah Fatima</t>
        </is>
      </c>
      <c r="B168" s="25" t="n">
        <v>44565</v>
      </c>
      <c r="C168" t="inlineStr">
        <is>
          <t>DEPLOYMENT</t>
        </is>
      </c>
      <c r="D168" t="inlineStr">
        <is>
          <t>CLOSED</t>
        </is>
      </c>
      <c r="E168" t="n">
        <v>0</v>
      </c>
      <c r="F168" t="inlineStr">
        <is>
          <t>89545</t>
        </is>
      </c>
      <c r="G168" t="inlineStr">
        <is>
          <t>Deploy Team: Web Services SPC-UAT Deployment Notification for UAT 1/4/2022 6:30 PM CT - REL31551/CHG89545</t>
        </is>
      </c>
      <c r="H168" t="inlineStr">
        <is>
          <t>SPC-UAT</t>
        </is>
      </c>
      <c r="I168" t="inlineStr">
        <is>
          <t>EWS</t>
        </is>
      </c>
      <c r="J168" t="inlineStr">
        <is>
          <t>Daily Operations</t>
        </is>
      </c>
      <c r="K168" t="n">
        <v>2022</v>
      </c>
      <c r="L168" t="n">
        <v>1</v>
      </c>
    </row>
    <row r="169">
      <c r="A169" t="inlineStr">
        <is>
          <t>Sudhanshu Singh</t>
        </is>
      </c>
      <c r="B169" s="25" t="n">
        <v>44566</v>
      </c>
      <c r="C169" t="inlineStr">
        <is>
          <t>APPDYNAMICS ALERT</t>
        </is>
      </c>
      <c r="D169" t="inlineStr">
        <is>
          <t>RESOLVED</t>
        </is>
      </c>
      <c r="E169" t="n">
        <v>0.37</v>
      </c>
      <c r="F169" t="inlineStr">
        <is>
          <t>NA</t>
        </is>
      </c>
      <c r="G169" t="inlineStr">
        <is>
          <t>AppDynamics has detected a problem with Business Transaction /icapiws/services/ICAPIOrderPort.
Business Transaction Health started violating and is now critical.</t>
        </is>
      </c>
      <c r="H169" t="inlineStr">
        <is>
          <t>EWS-ICAPI</t>
        </is>
      </c>
      <c r="I169" t="inlineStr">
        <is>
          <t>ICAPI</t>
        </is>
      </c>
      <c r="J169" t="inlineStr">
        <is>
          <t>Daily Operations</t>
        </is>
      </c>
      <c r="K169" t="n">
        <v>2022</v>
      </c>
      <c r="L169" t="n">
        <v>1</v>
      </c>
    </row>
    <row r="170">
      <c r="A170" t="inlineStr">
        <is>
          <t>Deepak Vaswani</t>
        </is>
      </c>
      <c r="B170" s="25" t="n">
        <v>44566</v>
      </c>
      <c r="C170" t="inlineStr">
        <is>
          <t>DAILY OPERATIONS</t>
        </is>
      </c>
      <c r="D170" t="inlineStr">
        <is>
          <t>RESOLVED</t>
        </is>
      </c>
      <c r="E170" t="n">
        <v>1</v>
      </c>
      <c r="F170" t="inlineStr">
        <is>
          <t>CHG86645</t>
        </is>
      </c>
      <c r="G170" t="inlineStr">
        <is>
          <t>RE: Deploy Team: Web Services  EWS-CMS Deployment Notification for  PROD  1/5/2022 2:00 AM CT -  REL30834/CHG86645</t>
        </is>
      </c>
      <c r="H170" t="inlineStr">
        <is>
          <t>SNS</t>
        </is>
      </c>
      <c r="I170" t="inlineStr">
        <is>
          <t>EWS</t>
        </is>
      </c>
      <c r="J170" t="inlineStr">
        <is>
          <t>Daily Operations</t>
        </is>
      </c>
      <c r="K170" t="n">
        <v>2022</v>
      </c>
      <c r="L170" t="n">
        <v>1</v>
      </c>
    </row>
    <row r="171">
      <c r="A171" t="inlineStr">
        <is>
          <t>Ashok Singh</t>
        </is>
      </c>
      <c r="B171" s="25" t="n">
        <v>44566</v>
      </c>
      <c r="C171" t="inlineStr">
        <is>
          <t>INCIDENT</t>
        </is>
      </c>
      <c r="D171" t="inlineStr">
        <is>
          <t>ASSIGNED OTHER</t>
        </is>
      </c>
      <c r="E171" t="n">
        <v>0.17</v>
      </c>
      <c r="F171" t="inlineStr">
        <is>
          <t>2993603</t>
        </is>
      </c>
      <c r="G171" t="inlineStr">
        <is>
          <t>Your team has been assigned ownership of Incident 2993603</t>
        </is>
      </c>
      <c r="H171" t="inlineStr">
        <is>
          <t>EWS</t>
        </is>
      </c>
      <c r="I171" t="inlineStr">
        <is>
          <t>EWS</t>
        </is>
      </c>
      <c r="J171" t="inlineStr">
        <is>
          <t>Daily Operations</t>
        </is>
      </c>
      <c r="K171" t="n">
        <v>2022</v>
      </c>
      <c r="L171" t="n">
        <v>1</v>
      </c>
    </row>
    <row r="172">
      <c r="A172" t="inlineStr">
        <is>
          <t>Ashok Singh</t>
        </is>
      </c>
      <c r="B172" s="25" t="n">
        <v>44566</v>
      </c>
      <c r="C172" t="inlineStr">
        <is>
          <t>INCIDENT</t>
        </is>
      </c>
      <c r="D172" t="inlineStr">
        <is>
          <t>ASSIGNED OTHER</t>
        </is>
      </c>
      <c r="E172" t="n">
        <v>0.17</v>
      </c>
      <c r="F172" t="inlineStr">
        <is>
          <t>2994110</t>
        </is>
      </c>
      <c r="G172" t="inlineStr">
        <is>
          <t>Your team has been assigned ownership of Incident 2994110</t>
        </is>
      </c>
      <c r="H172" t="inlineStr">
        <is>
          <t>EWS</t>
        </is>
      </c>
      <c r="I172" t="inlineStr">
        <is>
          <t>EWS</t>
        </is>
      </c>
      <c r="J172" t="inlineStr">
        <is>
          <t>Daily Operations</t>
        </is>
      </c>
      <c r="K172" t="n">
        <v>2022</v>
      </c>
      <c r="L172" t="n">
        <v>1</v>
      </c>
    </row>
    <row r="173">
      <c r="A173" t="inlineStr">
        <is>
          <t>Ashok Singh</t>
        </is>
      </c>
      <c r="B173" s="25" t="n">
        <v>44566</v>
      </c>
      <c r="C173" t="inlineStr">
        <is>
          <t>INCIDENT</t>
        </is>
      </c>
      <c r="D173" t="inlineStr">
        <is>
          <t>ASSIGNED OTHER</t>
        </is>
      </c>
      <c r="E173" t="n">
        <v>0.17</v>
      </c>
      <c r="F173" t="inlineStr">
        <is>
          <t>2994695</t>
        </is>
      </c>
      <c r="G173" t="inlineStr">
        <is>
          <t>Your team has been assigned ownership of Incident 2994695</t>
        </is>
      </c>
      <c r="H173" t="inlineStr">
        <is>
          <t>EWS</t>
        </is>
      </c>
      <c r="I173" t="inlineStr">
        <is>
          <t>EWS</t>
        </is>
      </c>
      <c r="J173" t="inlineStr">
        <is>
          <t>Daily Operations</t>
        </is>
      </c>
      <c r="K173" t="n">
        <v>2022</v>
      </c>
      <c r="L173" t="n">
        <v>1</v>
      </c>
    </row>
    <row r="174">
      <c r="A174" t="inlineStr">
        <is>
          <t>Bhoopendra Kumar</t>
        </is>
      </c>
      <c r="B174" s="25" t="n">
        <v>44566</v>
      </c>
      <c r="C174" t="inlineStr">
        <is>
          <t>REQUEST</t>
        </is>
      </c>
      <c r="D174" t="inlineStr">
        <is>
          <t>RESOLVED</t>
        </is>
      </c>
      <c r="E174" t="n">
        <v>0</v>
      </c>
      <c r="F174" t="inlineStr">
        <is>
          <t xml:space="preserve">Release 31612/CHANGE 89807 </t>
        </is>
      </c>
      <c r="G174" t="inlineStr">
        <is>
          <t>RE: Agreement PROD AppDynamics app and machine agent upgrade</t>
        </is>
      </c>
      <c r="H174" t="inlineStr">
        <is>
          <t>AGREEMENT</t>
        </is>
      </c>
      <c r="I174" t="inlineStr">
        <is>
          <t>EWS</t>
        </is>
      </c>
      <c r="J174" t="inlineStr">
        <is>
          <t>Daily Operations</t>
        </is>
      </c>
      <c r="K174" t="n">
        <v>2022</v>
      </c>
      <c r="L174" t="n">
        <v>1</v>
      </c>
    </row>
    <row r="175">
      <c r="A175" t="inlineStr">
        <is>
          <t>Rashid Mumtaz</t>
        </is>
      </c>
      <c r="B175" s="25" t="n">
        <v>44570</v>
      </c>
      <c r="C175" t="inlineStr">
        <is>
          <t>SCI</t>
        </is>
      </c>
      <c r="D175" t="inlineStr">
        <is>
          <t>ASSIGNED OTHER</t>
        </is>
      </c>
      <c r="E175" t="n">
        <v>0.08</v>
      </c>
      <c r="F175" t="inlineStr">
        <is>
          <t>SCI000000610970</t>
        </is>
      </c>
      <c r="G175" t="inlineStr">
        <is>
          <t>Your team has been assigned ownership of SCI000000610970</t>
        </is>
      </c>
      <c r="H175" t="inlineStr">
        <is>
          <t>SCI</t>
        </is>
      </c>
      <c r="I175" t="inlineStr">
        <is>
          <t>EWS</t>
        </is>
      </c>
      <c r="J175" t="inlineStr">
        <is>
          <t>Daily Operations</t>
        </is>
      </c>
      <c r="K175" t="n">
        <v>2022</v>
      </c>
      <c r="L175" t="n">
        <v>1</v>
      </c>
    </row>
    <row r="176">
      <c r="A176" t="inlineStr">
        <is>
          <t>Bhoopendra Kumar</t>
        </is>
      </c>
      <c r="B176" s="25" t="n">
        <v>44566</v>
      </c>
      <c r="C176" t="inlineStr">
        <is>
          <t>REQUEST</t>
        </is>
      </c>
      <c r="D176" t="inlineStr">
        <is>
          <t>ASSIGNED OTHER</t>
        </is>
      </c>
      <c r="E176" t="n">
        <v>0</v>
      </c>
      <c r="F176" t="inlineStr">
        <is>
          <t>SCI000000609965</t>
        </is>
      </c>
      <c r="G176" t="inlineStr">
        <is>
          <t>Your team has been assigned ownership of SCI000000609965</t>
        </is>
      </c>
      <c r="H176" t="inlineStr">
        <is>
          <t>SCI</t>
        </is>
      </c>
      <c r="I176" t="inlineStr">
        <is>
          <t>EWS</t>
        </is>
      </c>
      <c r="J176" t="inlineStr">
        <is>
          <t>Daily Operations</t>
        </is>
      </c>
      <c r="K176" t="n">
        <v>2022</v>
      </c>
      <c r="L176" t="n">
        <v>1</v>
      </c>
    </row>
    <row r="177">
      <c r="A177" t="inlineStr">
        <is>
          <t>Sudhanshu Singh</t>
        </is>
      </c>
      <c r="B177" s="25" t="n">
        <v>44567</v>
      </c>
      <c r="C177" t="inlineStr">
        <is>
          <t xml:space="preserve">APPDYNAMICS ALERT </t>
        </is>
      </c>
      <c r="D177" t="inlineStr">
        <is>
          <t>RESOLVED</t>
        </is>
      </c>
      <c r="E177" t="n">
        <v>0.4</v>
      </c>
      <c r="F177" t="inlineStr">
        <is>
          <t>NA</t>
        </is>
      </c>
      <c r="G177" t="inlineStr">
        <is>
          <t>AppDynamics has detected a problem with Business Transaction /icapiws/services/ICAPIOrderPort.
Business Transaction Health started violating and is now critical.</t>
        </is>
      </c>
      <c r="H177" t="inlineStr">
        <is>
          <t>EWS-ICAPI</t>
        </is>
      </c>
      <c r="I177" t="inlineStr">
        <is>
          <t>ICAPI</t>
        </is>
      </c>
      <c r="J177" t="inlineStr">
        <is>
          <t>Daily Operations</t>
        </is>
      </c>
      <c r="K177" t="n">
        <v>2022</v>
      </c>
      <c r="L177" t="n">
        <v>1</v>
      </c>
    </row>
    <row r="178">
      <c r="A178" t="inlineStr">
        <is>
          <t>Rashid Mumtaz</t>
        </is>
      </c>
      <c r="B178" s="25" t="n">
        <v>44566</v>
      </c>
      <c r="C178" t="inlineStr">
        <is>
          <t>INCIDENT</t>
        </is>
      </c>
      <c r="D178" t="inlineStr">
        <is>
          <t>RESOLVED</t>
        </is>
      </c>
      <c r="E178" t="n">
        <v>0.17</v>
      </c>
      <c r="F178" t="inlineStr">
        <is>
          <t>2997914</t>
        </is>
      </c>
      <c r="G178" t="inlineStr">
        <is>
          <t>INCIDENT 2997914 - Situation 893219 - EAI - AppDynamics has detected a problem with Business Transaction</t>
        </is>
      </c>
      <c r="H178" t="inlineStr">
        <is>
          <t>EAI</t>
        </is>
      </c>
      <c r="I178" t="inlineStr">
        <is>
          <t>EWS</t>
        </is>
      </c>
      <c r="J178" t="inlineStr">
        <is>
          <t>Daily Operations</t>
        </is>
      </c>
      <c r="K178" t="n">
        <v>2022</v>
      </c>
      <c r="L178" t="n">
        <v>1</v>
      </c>
    </row>
    <row r="179">
      <c r="A179" t="inlineStr">
        <is>
          <t>Arun Singh</t>
        </is>
      </c>
      <c r="B179" s="25" t="n">
        <v>44567</v>
      </c>
      <c r="C179" t="inlineStr">
        <is>
          <t>DEPLOYMENT</t>
        </is>
      </c>
      <c r="D179" t="inlineStr">
        <is>
          <t>RESOLVED</t>
        </is>
      </c>
      <c r="E179" t="n">
        <v>2</v>
      </c>
      <c r="F179" t="inlineStr">
        <is>
          <t>87636</t>
        </is>
      </c>
      <c r="G179" t="inlineStr">
        <is>
          <t>MongoDB change - 87636</t>
        </is>
      </c>
      <c r="H179" t="inlineStr"/>
      <c r="I179" t="inlineStr">
        <is>
          <t>AKANA-EWS</t>
        </is>
      </c>
      <c r="J179" t="inlineStr">
        <is>
          <t>Daily Operations</t>
        </is>
      </c>
      <c r="K179" t="n">
        <v>2022</v>
      </c>
      <c r="L179" t="n">
        <v>1</v>
      </c>
    </row>
    <row r="180">
      <c r="A180" t="inlineStr">
        <is>
          <t>Naveen, Pramod</t>
        </is>
      </c>
      <c r="B180" s="25" t="n">
        <v>44567</v>
      </c>
      <c r="C180" t="inlineStr">
        <is>
          <t>DEPLOYMENT</t>
        </is>
      </c>
      <c r="D180" t="inlineStr">
        <is>
          <t>RESOLVED</t>
        </is>
      </c>
      <c r="E180" t="n">
        <v>2</v>
      </c>
      <c r="F180" t="inlineStr">
        <is>
          <t>CHG89692</t>
        </is>
      </c>
      <c r="G180" t="inlineStr">
        <is>
          <t>Web Services  Enterprise Akan Deployment Notification for PROD 1/5/2022 10:00 PM CT -  REL31586/CHG89692</t>
        </is>
      </c>
      <c r="H180" t="inlineStr"/>
      <c r="I180" t="inlineStr">
        <is>
          <t>AKANA-EWS</t>
        </is>
      </c>
      <c r="J180" t="inlineStr">
        <is>
          <t>Daily Operations</t>
        </is>
      </c>
      <c r="K180" t="n">
        <v>2022</v>
      </c>
      <c r="L180" t="n">
        <v>1</v>
      </c>
    </row>
    <row r="181">
      <c r="A181" t="inlineStr">
        <is>
          <t>Pramod, Abhimanyu</t>
        </is>
      </c>
      <c r="B181" s="25" t="n">
        <v>44567</v>
      </c>
      <c r="C181" t="inlineStr">
        <is>
          <t>PATCHING SUPPORT</t>
        </is>
      </c>
      <c r="D181" t="inlineStr">
        <is>
          <t>RESOLVED</t>
        </is>
      </c>
      <c r="E181" t="n">
        <v>3</v>
      </c>
      <c r="F181" t="inlineStr">
        <is>
          <t>1267221</t>
        </is>
      </c>
      <c r="G181" t="inlineStr">
        <is>
          <t>Proactive DB Quarterly Bundle Patch | Application -AKANA NON-PCI</t>
        </is>
      </c>
      <c r="H181" t="inlineStr"/>
      <c r="I181" t="inlineStr">
        <is>
          <t>AKANA-EWS</t>
        </is>
      </c>
      <c r="J181" t="inlineStr">
        <is>
          <t>Daily Operations</t>
        </is>
      </c>
      <c r="K181" t="n">
        <v>2022</v>
      </c>
      <c r="L181" t="n">
        <v>1</v>
      </c>
    </row>
    <row r="182">
      <c r="A182" t="inlineStr">
        <is>
          <t>Ifrah Fatima</t>
        </is>
      </c>
      <c r="B182" s="25" t="n">
        <v>44566</v>
      </c>
      <c r="C182" t="inlineStr">
        <is>
          <t>ALERT</t>
        </is>
      </c>
      <c r="D182" t="inlineStr">
        <is>
          <t>RESOLVED</t>
        </is>
      </c>
      <c r="E182" t="n">
        <v>0</v>
      </c>
      <c r="F182" t="inlineStr">
        <is>
          <t>NA</t>
        </is>
      </c>
      <c r="G182" t="inlineStr">
        <is>
          <t>Splunk Alert: SpectrumCore NCE/NCW: Backend JDBC &amp; Webservice connectivity issues</t>
        </is>
      </c>
      <c r="H182" t="inlineStr">
        <is>
          <t>SPC-PROD</t>
        </is>
      </c>
      <c r="I182" t="inlineStr">
        <is>
          <t>EWS</t>
        </is>
      </c>
      <c r="J182" t="inlineStr">
        <is>
          <t>Daily Operations</t>
        </is>
      </c>
      <c r="K182" t="n">
        <v>2022</v>
      </c>
      <c r="L182" t="n">
        <v>1</v>
      </c>
    </row>
    <row r="183">
      <c r="A183" t="inlineStr">
        <is>
          <t>Deepak Vaswani</t>
        </is>
      </c>
      <c r="B183" s="25" t="n">
        <v>44567</v>
      </c>
      <c r="C183" t="inlineStr">
        <is>
          <t>DAILY OPERATIONS</t>
        </is>
      </c>
      <c r="D183" t="inlineStr">
        <is>
          <t>RESOLVED</t>
        </is>
      </c>
      <c r="E183" t="n">
        <v>0.17</v>
      </c>
      <c r="F183" t="inlineStr"/>
      <c r="G183" t="inlineStr">
        <is>
          <t>EWS UTILS AppDynamics and Machine agent upgrade</t>
        </is>
      </c>
      <c r="H183" t="inlineStr">
        <is>
          <t>EWS UTILS</t>
        </is>
      </c>
      <c r="I183" t="inlineStr">
        <is>
          <t>EWS</t>
        </is>
      </c>
      <c r="J183" t="inlineStr">
        <is>
          <t>Daily Operations</t>
        </is>
      </c>
      <c r="K183" t="n">
        <v>2022</v>
      </c>
      <c r="L183" t="n">
        <v>1</v>
      </c>
    </row>
    <row r="184">
      <c r="A184" t="inlineStr">
        <is>
          <t>Madduri Sandeep Reddy</t>
        </is>
      </c>
      <c r="B184" s="25" t="n">
        <v>44567</v>
      </c>
      <c r="C184" t="inlineStr"/>
      <c r="D184" t="inlineStr">
        <is>
          <t>CLOSED</t>
        </is>
      </c>
      <c r="E184" t="n">
        <v>0</v>
      </c>
      <c r="F184" t="inlineStr">
        <is>
          <t>Effie | Account domain</t>
        </is>
      </c>
      <c r="G184" t="inlineStr">
        <is>
          <t>Please check the below accounts. They're ACTIVE in biller but INACTIVE in Effie.</t>
        </is>
      </c>
      <c r="H184" t="inlineStr">
        <is>
          <t>SOLO-ACCOUNT-SYNCH-SERVICE</t>
        </is>
      </c>
      <c r="I184" t="inlineStr">
        <is>
          <t>EWS</t>
        </is>
      </c>
      <c r="J184" t="inlineStr">
        <is>
          <t>Daily Operations</t>
        </is>
      </c>
      <c r="K184" t="n">
        <v>2022</v>
      </c>
      <c r="L184" t="n">
        <v>1</v>
      </c>
    </row>
    <row r="185">
      <c r="A185" t="inlineStr">
        <is>
          <t>Madduri Sandeep Reddy</t>
        </is>
      </c>
      <c r="B185" s="25" t="n">
        <v>44567</v>
      </c>
      <c r="C185" t="inlineStr"/>
      <c r="D185" t="inlineStr">
        <is>
          <t>CLOSED</t>
        </is>
      </c>
      <c r="E185" t="n">
        <v>0</v>
      </c>
      <c r="F185" t="inlineStr">
        <is>
          <t>Effie | Account domain</t>
        </is>
      </c>
      <c r="G185" t="inlineStr">
        <is>
          <t>Can someone check this account as well (TNO.8361/8361100140027511)? Should be an Active account but its showing INACTIVE in Effie</t>
        </is>
      </c>
      <c r="H185" t="inlineStr">
        <is>
          <t>SOLO-ACCOUNT-SYNCH-SERVICE</t>
        </is>
      </c>
      <c r="I185" t="inlineStr">
        <is>
          <t>EWS</t>
        </is>
      </c>
      <c r="J185" t="inlineStr">
        <is>
          <t>Daily Operations</t>
        </is>
      </c>
      <c r="K185" t="n">
        <v>2022</v>
      </c>
      <c r="L185" t="n">
        <v>1</v>
      </c>
    </row>
    <row r="186">
      <c r="A186" t="inlineStr">
        <is>
          <t>Madduri Sandeep Reddy</t>
        </is>
      </c>
      <c r="B186" s="25" t="n">
        <v>44567</v>
      </c>
      <c r="C186" t="inlineStr"/>
      <c r="D186" t="inlineStr">
        <is>
          <t>CLOSED</t>
        </is>
      </c>
      <c r="E186" t="n">
        <v>0</v>
      </c>
      <c r="F186" t="inlineStr">
        <is>
          <t>EWS QA TPV Agreement service Kafka flag flip to non-secure</t>
        </is>
      </c>
      <c r="G186" t="inlineStr">
        <is>
          <t>please switch TPV Agreement service to post agreement messages to secure Kafka so that SIT team can test the changes in SIT and plan to promote QA</t>
        </is>
      </c>
      <c r="H186" t="inlineStr">
        <is>
          <t>AGREEMENT-SERVICE</t>
        </is>
      </c>
      <c r="I186" t="inlineStr">
        <is>
          <t>EWS</t>
        </is>
      </c>
      <c r="J186" t="inlineStr">
        <is>
          <t>Daily Operations</t>
        </is>
      </c>
      <c r="K186" t="n">
        <v>2022</v>
      </c>
      <c r="L186" t="n">
        <v>1</v>
      </c>
    </row>
    <row r="187">
      <c r="A187" t="inlineStr">
        <is>
          <t>Madduri Sandeep Reddy</t>
        </is>
      </c>
      <c r="B187" s="25" t="n">
        <v>44567</v>
      </c>
      <c r="C187" t="inlineStr"/>
      <c r="D187" t="inlineStr">
        <is>
          <t>CLOSED</t>
        </is>
      </c>
      <c r="E187" t="n">
        <v>0</v>
      </c>
      <c r="F187" t="inlineStr">
        <is>
          <t>TMSBA-1061 DocuSign Integration for ATV Test accounts</t>
        </is>
      </c>
      <c r="G187" t="inlineStr">
        <is>
          <t xml:space="preserve">receiving the following error sending requests to https://ewsdsagrmnt-uat.eng.rr.com/agreements/v1/agreements/eip and https://ewsdsagrmnt-uat.eng.rr.com/agreements/v1/agreements/history 
TMS was onboarded and was previously working.
{
    "errorMessage": "The constituent [TMS] is either not onboarded/enabled or it does not have access to [/agreements/v1/agreements/eip]"
}
</t>
        </is>
      </c>
      <c r="H187" t="inlineStr">
        <is>
          <t>DOCUSIGN AGREEMENT SERVICES</t>
        </is>
      </c>
      <c r="I187" t="inlineStr">
        <is>
          <t>EWS</t>
        </is>
      </c>
      <c r="J187" t="inlineStr">
        <is>
          <t>Daily Operations</t>
        </is>
      </c>
      <c r="K187" t="n">
        <v>2022</v>
      </c>
      <c r="L187" t="n">
        <v>1</v>
      </c>
    </row>
    <row r="188">
      <c r="A188" t="inlineStr">
        <is>
          <t>Rajnish Dubey</t>
        </is>
      </c>
      <c r="B188" s="25" t="n">
        <v>44567</v>
      </c>
      <c r="C188" t="inlineStr">
        <is>
          <t>DAILY OPERATION</t>
        </is>
      </c>
      <c r="D188" t="inlineStr">
        <is>
          <t>CLOSED</t>
        </is>
      </c>
      <c r="E188" t="n">
        <v>0.08</v>
      </c>
      <c r="F188" t="inlineStr">
        <is>
          <t>NA</t>
        </is>
      </c>
      <c r="G188" t="inlineStr">
        <is>
          <t>RE: BHN Permanent Restrictions 01062022</t>
        </is>
      </c>
      <c r="H188" t="inlineStr">
        <is>
          <t>HELIOS</t>
        </is>
      </c>
      <c r="I188" t="inlineStr">
        <is>
          <t>EWS</t>
        </is>
      </c>
      <c r="J188" t="inlineStr">
        <is>
          <t>Daily Operations</t>
        </is>
      </c>
      <c r="K188" t="n">
        <v>2022</v>
      </c>
      <c r="L188" t="n">
        <v>1</v>
      </c>
    </row>
    <row r="189">
      <c r="A189" t="inlineStr">
        <is>
          <t>Satish Singh</t>
        </is>
      </c>
      <c r="B189" s="25" t="n">
        <v>44567</v>
      </c>
      <c r="C189" t="inlineStr">
        <is>
          <t>SPLUNK ALERT</t>
        </is>
      </c>
      <c r="D189" t="inlineStr">
        <is>
          <t>RESOLVED</t>
        </is>
      </c>
      <c r="E189" t="n">
        <v>0.35</v>
      </c>
      <c r="F189" t="inlineStr">
        <is>
          <t>NA</t>
        </is>
      </c>
      <c r="G189" t="inlineStr">
        <is>
          <t>Splunk Alert: ICOMS Connection Manager/Gateway - LATENCY</t>
        </is>
      </c>
      <c r="H189" t="inlineStr">
        <is>
          <t>CONNECTION MANAGER</t>
        </is>
      </c>
      <c r="I189" t="inlineStr">
        <is>
          <t>ICAPI</t>
        </is>
      </c>
      <c r="J189" t="inlineStr">
        <is>
          <t>Daily Operations</t>
        </is>
      </c>
      <c r="K189" t="n">
        <v>2022</v>
      </c>
      <c r="L189" t="n">
        <v>1</v>
      </c>
    </row>
    <row r="190">
      <c r="A190" t="inlineStr">
        <is>
          <t>Sunandamala Adadala</t>
        </is>
      </c>
      <c r="B190" s="25" t="n">
        <v>44567</v>
      </c>
      <c r="C190" t="inlineStr">
        <is>
          <t>DEPLOYMENT</t>
        </is>
      </c>
      <c r="D190" t="inlineStr">
        <is>
          <t>CLOSED</t>
        </is>
      </c>
      <c r="E190" t="n">
        <v>0</v>
      </c>
      <c r="F190" t="inlineStr">
        <is>
          <t>CHG87541</t>
        </is>
      </c>
      <c r="G190" t="inlineStr">
        <is>
          <t>RE: Deploy Team: Web Services  EWS-CMS Deployment Notification for PROD 1/6/2022 10:00 PM CT -  REL31037/CHG87541</t>
        </is>
      </c>
      <c r="H190" t="inlineStr">
        <is>
          <t>RTSN</t>
        </is>
      </c>
      <c r="I190" t="inlineStr">
        <is>
          <t>EWS</t>
        </is>
      </c>
      <c r="J190" t="inlineStr">
        <is>
          <t>Daily Operations</t>
        </is>
      </c>
      <c r="K190" t="n">
        <v>2022</v>
      </c>
      <c r="L190" t="n">
        <v>1</v>
      </c>
    </row>
    <row r="191">
      <c r="A191" t="inlineStr">
        <is>
          <t>Satish Singh</t>
        </is>
      </c>
      <c r="B191" s="25" t="n">
        <v>44568</v>
      </c>
      <c r="C191" t="inlineStr">
        <is>
          <t>APPDYNAMICS ALERT</t>
        </is>
      </c>
      <c r="D191" t="inlineStr">
        <is>
          <t>RESOLVED</t>
        </is>
      </c>
      <c r="E191" t="n">
        <v>0.38</v>
      </c>
      <c r="F191" t="inlineStr">
        <is>
          <t>NA</t>
        </is>
      </c>
      <c r="G191" t="inlineStr">
        <is>
          <t>AppDynamics has detected a problem with Business Transaction IcomsApiGw.callApiGateway1</t>
        </is>
      </c>
      <c r="H191" t="inlineStr">
        <is>
          <t xml:space="preserve"> ICOMSAPIGW.CALLAPIGATEWAY1</t>
        </is>
      </c>
      <c r="I191" t="inlineStr">
        <is>
          <t>ICAPI</t>
        </is>
      </c>
      <c r="J191" t="inlineStr">
        <is>
          <t>Daily Operations</t>
        </is>
      </c>
      <c r="K191" t="n">
        <v>2022</v>
      </c>
      <c r="L191" t="n">
        <v>1</v>
      </c>
    </row>
    <row r="192">
      <c r="A192" t="inlineStr">
        <is>
          <t>Deepak Vaswani</t>
        </is>
      </c>
      <c r="B192" s="25" t="n">
        <v>44568</v>
      </c>
      <c r="C192" t="inlineStr">
        <is>
          <t>DAILY OPERATIONS</t>
        </is>
      </c>
      <c r="D192" t="inlineStr">
        <is>
          <t>ASSIGNED OTHER</t>
        </is>
      </c>
      <c r="E192" t="n">
        <v>0.33</v>
      </c>
      <c r="F192" t="inlineStr"/>
      <c r="G192" t="inlineStr">
        <is>
          <t>RE: getAccount API call response in PROD - New install accountStatus issue</t>
        </is>
      </c>
      <c r="H192" t="inlineStr">
        <is>
          <t>SPC</t>
        </is>
      </c>
      <c r="I192" t="inlineStr">
        <is>
          <t>EWS</t>
        </is>
      </c>
      <c r="J192" t="inlineStr">
        <is>
          <t>Daily Operations</t>
        </is>
      </c>
      <c r="K192" t="n">
        <v>2022</v>
      </c>
      <c r="L192" t="n">
        <v>1</v>
      </c>
    </row>
    <row r="193">
      <c r="A193" t="inlineStr">
        <is>
          <t>Deepak Vaswani</t>
        </is>
      </c>
      <c r="B193" s="25" t="n">
        <v>44568</v>
      </c>
      <c r="C193" t="inlineStr">
        <is>
          <t>DEPLOYMENT REQUEST</t>
        </is>
      </c>
      <c r="D193" t="inlineStr">
        <is>
          <t>RESOLVED</t>
        </is>
      </c>
      <c r="E193" t="n">
        <v>0.5</v>
      </c>
      <c r="F193" t="inlineStr"/>
      <c r="G193" t="inlineStr">
        <is>
          <t>SPC PROD and DR APPD and Machine agent upgrade</t>
        </is>
      </c>
      <c r="H193" t="inlineStr">
        <is>
          <t>SPC</t>
        </is>
      </c>
      <c r="I193" t="inlineStr">
        <is>
          <t>EWS</t>
        </is>
      </c>
      <c r="J193" t="inlineStr">
        <is>
          <t>Daily Operations</t>
        </is>
      </c>
      <c r="K193" t="n">
        <v>2022</v>
      </c>
      <c r="L193" t="n">
        <v>1</v>
      </c>
    </row>
    <row r="194">
      <c r="A194" t="inlineStr">
        <is>
          <t>Madduri Sandeep Reddy</t>
        </is>
      </c>
      <c r="B194" s="25" t="n">
        <v>44573</v>
      </c>
      <c r="C194" t="inlineStr"/>
      <c r="D194" t="inlineStr">
        <is>
          <t>CLOSED</t>
        </is>
      </c>
      <c r="E194" t="n">
        <v>0</v>
      </c>
      <c r="F194" t="inlineStr">
        <is>
          <t>Effie | Account domain</t>
        </is>
      </c>
      <c r="G194" t="inlineStr">
        <is>
          <t>EFFIE returning Account Connection Status as "InActive", Can you please replay below accounts.
TMD.8363/8363212420016912
TNO.8361/8361102130129638
TMD.8363/8363280720097502</t>
        </is>
      </c>
      <c r="H194" t="inlineStr">
        <is>
          <t>SOLO-ACCOUNT-SYNCH-SERVICE</t>
        </is>
      </c>
      <c r="I194" t="inlineStr">
        <is>
          <t>EWS</t>
        </is>
      </c>
      <c r="J194" t="inlineStr">
        <is>
          <t>Daily Operations</t>
        </is>
      </c>
      <c r="K194" t="n">
        <v>2022</v>
      </c>
      <c r="L194" t="n">
        <v>2</v>
      </c>
    </row>
    <row r="195">
      <c r="A195" t="inlineStr">
        <is>
          <t>Pramod</t>
        </is>
      </c>
      <c r="B195" s="25" t="n">
        <v>44575</v>
      </c>
      <c r="C195" t="inlineStr">
        <is>
          <t>DEPLOYMENT</t>
        </is>
      </c>
      <c r="D195" t="inlineStr">
        <is>
          <t>RESOLVED</t>
        </is>
      </c>
      <c r="E195" t="n">
        <v>2</v>
      </c>
      <c r="F195" t="inlineStr">
        <is>
          <t>CHG89937</t>
        </is>
      </c>
      <c r="G195" t="inlineStr">
        <is>
          <t>Web Services  ENTERPRISE AKAN Deployment Notification for  UAT  1/13/2022 6:30 PM CT -  REL31639/CHG89937</t>
        </is>
      </c>
      <c r="H195" t="inlineStr"/>
      <c r="I195" t="inlineStr">
        <is>
          <t>AKANA-EWS</t>
        </is>
      </c>
      <c r="J195" t="inlineStr">
        <is>
          <t>Daily Operations</t>
        </is>
      </c>
      <c r="K195" t="n">
        <v>2022</v>
      </c>
      <c r="L195" t="n">
        <v>2</v>
      </c>
    </row>
    <row r="196">
      <c r="A196" t="inlineStr">
        <is>
          <t>Abhimanyu</t>
        </is>
      </c>
      <c r="B196" s="25" t="n">
        <v>44575</v>
      </c>
      <c r="C196" t="inlineStr">
        <is>
          <t>INCIDENT</t>
        </is>
      </c>
      <c r="D196" t="inlineStr">
        <is>
          <t>RESOLVED</t>
        </is>
      </c>
      <c r="E196" t="n">
        <v>0.5</v>
      </c>
      <c r="F196" t="inlineStr">
        <is>
          <t>NA</t>
        </is>
      </c>
      <c r="G196" t="inlineStr">
        <is>
          <t xml:space="preserve"> Splunk Alert: Enterprise Akana - Mongo CSG response time is high</t>
        </is>
      </c>
      <c r="H196" t="inlineStr"/>
      <c r="I196" t="inlineStr">
        <is>
          <t>AKANA-EWS</t>
        </is>
      </c>
      <c r="J196" t="inlineStr">
        <is>
          <t>Daily Operations</t>
        </is>
      </c>
      <c r="K196" t="n">
        <v>2022</v>
      </c>
      <c r="L196" t="n">
        <v>2</v>
      </c>
    </row>
    <row r="197">
      <c r="A197" t="inlineStr">
        <is>
          <t>Abhimanyu</t>
        </is>
      </c>
      <c r="B197" s="25" t="n">
        <v>44575</v>
      </c>
      <c r="C197" t="inlineStr">
        <is>
          <t>TASK</t>
        </is>
      </c>
      <c r="D197" t="inlineStr">
        <is>
          <t>RESOLVED</t>
        </is>
      </c>
      <c r="E197" t="n">
        <v>1</v>
      </c>
      <c r="F197" t="inlineStr">
        <is>
          <t>NA</t>
        </is>
      </c>
      <c r="G197" t="inlineStr">
        <is>
          <t xml:space="preserve">Certification expiring (qa-entapi.charter.com – External </t>
        </is>
      </c>
      <c r="H197" t="inlineStr"/>
      <c r="I197" t="inlineStr">
        <is>
          <t>AKANA-EWS</t>
        </is>
      </c>
      <c r="J197" t="inlineStr">
        <is>
          <t>Daily Operations</t>
        </is>
      </c>
      <c r="K197" t="n">
        <v>2022</v>
      </c>
      <c r="L197" t="n">
        <v>2</v>
      </c>
    </row>
    <row r="198">
      <c r="A198" t="inlineStr">
        <is>
          <t>Rajnish Dubey</t>
        </is>
      </c>
      <c r="B198" s="25" t="n">
        <v>44574</v>
      </c>
      <c r="C198" t="inlineStr">
        <is>
          <t>APPLICATION VALIDATION</t>
        </is>
      </c>
      <c r="D198" t="inlineStr">
        <is>
          <t>CLOSED</t>
        </is>
      </c>
      <c r="E198" t="n">
        <v>0.25</v>
      </c>
      <c r="F198" t="inlineStr">
        <is>
          <t>NA</t>
        </is>
      </c>
      <c r="G198" t="inlineStr">
        <is>
          <t>RE: EWSELS- PKS cluster upgrade to v1.11.7</t>
        </is>
      </c>
      <c r="H198" t="inlineStr">
        <is>
          <t>ELS UAT &amp; QA</t>
        </is>
      </c>
      <c r="I198" t="inlineStr">
        <is>
          <t>EWS</t>
        </is>
      </c>
      <c r="J198" t="inlineStr">
        <is>
          <t>Daily Operations</t>
        </is>
      </c>
      <c r="K198" t="n">
        <v>2022</v>
      </c>
      <c r="L198" t="n">
        <v>2</v>
      </c>
    </row>
    <row r="199">
      <c r="A199" t="inlineStr">
        <is>
          <t>Sudhanshu Singh</t>
        </is>
      </c>
      <c r="B199" s="25" t="n">
        <v>44575</v>
      </c>
      <c r="C199" t="inlineStr">
        <is>
          <t>APPDYNAMICS ALERT</t>
        </is>
      </c>
      <c r="D199" t="inlineStr">
        <is>
          <t>RESOLVED</t>
        </is>
      </c>
      <c r="E199" t="n">
        <v>0.22</v>
      </c>
      <c r="F199" t="inlineStr">
        <is>
          <t>NA</t>
        </is>
      </c>
      <c r="G199" t="inlineStr">
        <is>
          <t xml:space="preserve">AppDynamics has detected a problem with Backend ICOMS - makeCreateOrderWithWarningsCall.
EWS - ICAPI - Connection Manager response time is &gt; 1000 ms started violating and is now critical.
</t>
        </is>
      </c>
      <c r="H199" t="inlineStr">
        <is>
          <t>EWS-ICAPI</t>
        </is>
      </c>
      <c r="I199" t="inlineStr">
        <is>
          <t>ICAPI</t>
        </is>
      </c>
      <c r="J199" t="inlineStr">
        <is>
          <t>Daily Operations</t>
        </is>
      </c>
      <c r="K199" t="n">
        <v>2022</v>
      </c>
      <c r="L199" t="n">
        <v>2</v>
      </c>
    </row>
    <row r="200">
      <c r="A200" t="inlineStr">
        <is>
          <t>Naveen Kumar T S</t>
        </is>
      </c>
      <c r="B200" s="25" t="n">
        <v>44571</v>
      </c>
      <c r="C200" t="inlineStr"/>
      <c r="D200" t="inlineStr"/>
      <c r="E200" t="n">
        <v>0</v>
      </c>
      <c r="F200" t="inlineStr">
        <is>
          <t>NA</t>
        </is>
      </c>
      <c r="G200" t="inlineStr">
        <is>
          <t>Enterprise AKANA - Daily standup</t>
        </is>
      </c>
      <c r="H200" t="inlineStr"/>
      <c r="I200" t="inlineStr">
        <is>
          <t>AKANA-EWS</t>
        </is>
      </c>
      <c r="J200" t="inlineStr">
        <is>
          <t>Daily Operations</t>
        </is>
      </c>
      <c r="K200" t="n">
        <v>2022</v>
      </c>
      <c r="L200" t="n">
        <v>2</v>
      </c>
    </row>
    <row r="201">
      <c r="A201" t="inlineStr">
        <is>
          <t>Naveen Kumar T S</t>
        </is>
      </c>
      <c r="B201" s="25" t="n">
        <v>44575</v>
      </c>
      <c r="C201" t="inlineStr"/>
      <c r="D201" t="inlineStr"/>
      <c r="E201" t="n">
        <v>0</v>
      </c>
      <c r="F201" t="inlineStr">
        <is>
          <t>NA</t>
        </is>
      </c>
      <c r="G201" t="inlineStr">
        <is>
          <t>Enterprise AKANA - Daily standup</t>
        </is>
      </c>
      <c r="H201" t="inlineStr"/>
      <c r="I201" t="inlineStr">
        <is>
          <t>AKANA-EWS</t>
        </is>
      </c>
      <c r="J201" t="inlineStr">
        <is>
          <t>Daily Operations</t>
        </is>
      </c>
      <c r="K201" t="n">
        <v>2022</v>
      </c>
      <c r="L201" t="n">
        <v>2</v>
      </c>
    </row>
    <row r="202">
      <c r="A202" t="inlineStr">
        <is>
          <t>Naveen Kumar T S</t>
        </is>
      </c>
      <c r="B202" s="25" t="n">
        <v>44573</v>
      </c>
      <c r="C202" t="inlineStr"/>
      <c r="D202" t="inlineStr"/>
      <c r="E202" t="n">
        <v>0.5</v>
      </c>
      <c r="F202" t="inlineStr">
        <is>
          <t>NA</t>
        </is>
      </c>
      <c r="G202" t="inlineStr">
        <is>
          <t xml:space="preserve">SIT CM container restart. </t>
        </is>
      </c>
      <c r="H202" t="inlineStr"/>
      <c r="I202" t="inlineStr">
        <is>
          <t>AKANA-EWS</t>
        </is>
      </c>
      <c r="J202" t="inlineStr">
        <is>
          <t>Daily Operations</t>
        </is>
      </c>
      <c r="K202" t="n">
        <v>2022</v>
      </c>
      <c r="L202" t="n">
        <v>2</v>
      </c>
    </row>
    <row r="203">
      <c r="A203" t="inlineStr">
        <is>
          <t>Sudhanshu Singh</t>
        </is>
      </c>
      <c r="B203" s="25" t="n">
        <v>44575</v>
      </c>
      <c r="C203" t="inlineStr">
        <is>
          <t xml:space="preserve">TROUBLESHOOTING </t>
        </is>
      </c>
      <c r="D203" t="inlineStr">
        <is>
          <t>RESOLVED</t>
        </is>
      </c>
      <c r="E203" t="n">
        <v>1</v>
      </c>
      <c r="F203" t="inlineStr">
        <is>
          <t>NA</t>
        </is>
      </c>
      <c r="G203" t="inlineStr">
        <is>
          <t>Failed Cache Notification.</t>
        </is>
      </c>
      <c r="H203" t="inlineStr">
        <is>
          <t>GATEWAY ESTENG2B</t>
        </is>
      </c>
      <c r="I203" t="inlineStr">
        <is>
          <t>ICAPI</t>
        </is>
      </c>
      <c r="J203" t="inlineStr">
        <is>
          <t>Daily Operations</t>
        </is>
      </c>
      <c r="K203" t="n">
        <v>2022</v>
      </c>
      <c r="L203" t="n">
        <v>2</v>
      </c>
    </row>
    <row r="204">
      <c r="A204" t="inlineStr">
        <is>
          <t>Sudhanshu Singh</t>
        </is>
      </c>
      <c r="B204" s="25" t="n">
        <v>44575</v>
      </c>
      <c r="C204" t="inlineStr">
        <is>
          <t>APPDYNAMICS ALERT</t>
        </is>
      </c>
      <c r="D204" t="inlineStr">
        <is>
          <t>RESOLVED</t>
        </is>
      </c>
      <c r="E204" t="n">
        <v>0.22</v>
      </c>
      <c r="F204" t="inlineStr">
        <is>
          <t>NA</t>
        </is>
      </c>
      <c r="G204" t="inlineStr">
        <is>
          <t>AppDynamics has detected a problem with Business Transaction /icapiws/services/ICAPIOrderPort.
Business Transaction Health upgraded in severity and is now critical.</t>
        </is>
      </c>
      <c r="H204" t="inlineStr">
        <is>
          <t>EWS-ICAPI</t>
        </is>
      </c>
      <c r="I204" t="inlineStr">
        <is>
          <t>ICAPI</t>
        </is>
      </c>
      <c r="J204" t="inlineStr">
        <is>
          <t>Daily Operations</t>
        </is>
      </c>
      <c r="K204" t="n">
        <v>2022</v>
      </c>
      <c r="L204" t="n">
        <v>2</v>
      </c>
    </row>
    <row r="205">
      <c r="A205" t="inlineStr">
        <is>
          <t>Ashok Singh</t>
        </is>
      </c>
      <c r="B205" s="25" t="n">
        <v>44575</v>
      </c>
      <c r="C205" t="inlineStr">
        <is>
          <t>INCIDENT</t>
        </is>
      </c>
      <c r="D205" t="inlineStr">
        <is>
          <t>RESOLVED</t>
        </is>
      </c>
      <c r="E205" t="n">
        <v>0.17</v>
      </c>
      <c r="F205" t="inlineStr">
        <is>
          <t>3042902</t>
        </is>
      </c>
      <c r="G205" t="inlineStr">
        <is>
          <t>Your team has been assigned ownership of Incident 3042902</t>
        </is>
      </c>
      <c r="H205" t="inlineStr">
        <is>
          <t>EAI</t>
        </is>
      </c>
      <c r="I205" t="inlineStr">
        <is>
          <t>EWS</t>
        </is>
      </c>
      <c r="J205" t="inlineStr">
        <is>
          <t>Daily Operations</t>
        </is>
      </c>
      <c r="K205" t="n">
        <v>2022</v>
      </c>
      <c r="L205" t="n">
        <v>2</v>
      </c>
    </row>
    <row r="206">
      <c r="A206" t="inlineStr">
        <is>
          <t>Ashok Singh</t>
        </is>
      </c>
      <c r="B206" s="25" t="n">
        <v>44575</v>
      </c>
      <c r="C206" t="inlineStr">
        <is>
          <t>CHANGE</t>
        </is>
      </c>
      <c r="D206" t="inlineStr">
        <is>
          <t>CLOSED</t>
        </is>
      </c>
      <c r="E206" t="n">
        <v>0.5</v>
      </c>
      <c r="F206" t="inlineStr">
        <is>
          <t>REL31767/CHG90572</t>
        </is>
      </c>
      <c r="G206" t="inlineStr">
        <is>
          <t>Deploy Team: Web Services  EJS-SDP-UAT Deployment Notification for  UAT  1/14/2022 6:30 PM CT -  REL31767/CHG90572</t>
        </is>
      </c>
      <c r="H206" t="inlineStr">
        <is>
          <t>UPC</t>
        </is>
      </c>
      <c r="I206" t="inlineStr">
        <is>
          <t>EWS</t>
        </is>
      </c>
      <c r="J206" t="inlineStr">
        <is>
          <t>Daily Operations</t>
        </is>
      </c>
      <c r="K206" t="n">
        <v>2022</v>
      </c>
      <c r="L206" t="n">
        <v>2</v>
      </c>
    </row>
    <row r="207">
      <c r="A207" t="inlineStr">
        <is>
          <t>Bhoopendra Kumar</t>
        </is>
      </c>
      <c r="B207" s="25" t="n">
        <v>44575</v>
      </c>
      <c r="C207" t="inlineStr">
        <is>
          <t>INC</t>
        </is>
      </c>
      <c r="D207" t="inlineStr">
        <is>
          <t>ASSIGNED OTHER</t>
        </is>
      </c>
      <c r="E207" t="n">
        <v>0</v>
      </c>
      <c r="F207" t="inlineStr">
        <is>
          <t>3039157</t>
        </is>
      </c>
      <c r="G207" t="inlineStr">
        <is>
          <t>Your team has been assigned ownership of INC 3039157</t>
        </is>
      </c>
      <c r="H207" t="inlineStr">
        <is>
          <t>WEB SERVICE</t>
        </is>
      </c>
      <c r="I207" t="inlineStr">
        <is>
          <t>EWS</t>
        </is>
      </c>
      <c r="J207" t="inlineStr">
        <is>
          <t>Daily Operations</t>
        </is>
      </c>
      <c r="K207" t="n">
        <v>2022</v>
      </c>
      <c r="L207" t="n">
        <v>2</v>
      </c>
    </row>
    <row r="208">
      <c r="A208" t="inlineStr">
        <is>
          <t>Bhoopendra Kumar</t>
        </is>
      </c>
      <c r="B208" s="25" t="n">
        <v>44575</v>
      </c>
      <c r="C208" t="inlineStr">
        <is>
          <t>INC</t>
        </is>
      </c>
      <c r="D208" t="inlineStr">
        <is>
          <t>ASSIGNED OTHER</t>
        </is>
      </c>
      <c r="E208" t="n">
        <v>0</v>
      </c>
      <c r="F208" t="inlineStr">
        <is>
          <t>3040652</t>
        </is>
      </c>
      <c r="G208" t="inlineStr">
        <is>
          <t>Your team has been assigned ownership of INC 3040652</t>
        </is>
      </c>
      <c r="H208" t="inlineStr">
        <is>
          <t>WEB SERVICE</t>
        </is>
      </c>
      <c r="I208" t="inlineStr">
        <is>
          <t>EWS</t>
        </is>
      </c>
      <c r="J208" t="inlineStr">
        <is>
          <t>Daily Operations</t>
        </is>
      </c>
      <c r="K208" t="n">
        <v>2022</v>
      </c>
      <c r="L208" t="n">
        <v>2</v>
      </c>
    </row>
    <row r="209">
      <c r="A209" t="inlineStr">
        <is>
          <t>Bhoopendra Kumar</t>
        </is>
      </c>
      <c r="B209" s="25" t="n">
        <v>44575</v>
      </c>
      <c r="C209" t="inlineStr">
        <is>
          <t>INC</t>
        </is>
      </c>
      <c r="D209" t="inlineStr">
        <is>
          <t>ASSIGNED OTHER</t>
        </is>
      </c>
      <c r="E209" t="n">
        <v>0</v>
      </c>
      <c r="F209" t="inlineStr">
        <is>
          <t>3041248</t>
        </is>
      </c>
      <c r="G209" t="inlineStr">
        <is>
          <t>Your team has been assigned ownership of INC 3041248</t>
        </is>
      </c>
      <c r="H209" t="inlineStr">
        <is>
          <t>WEB SERVICE</t>
        </is>
      </c>
      <c r="I209" t="inlineStr">
        <is>
          <t>EWS</t>
        </is>
      </c>
      <c r="J209" t="inlineStr">
        <is>
          <t>Daily Operations</t>
        </is>
      </c>
      <c r="K209" t="n">
        <v>2022</v>
      </c>
      <c r="L209" t="n">
        <v>2</v>
      </c>
    </row>
    <row r="210">
      <c r="A210" t="inlineStr">
        <is>
          <t>Bhoopendra Kumar</t>
        </is>
      </c>
      <c r="B210" s="25" t="n">
        <v>44575</v>
      </c>
      <c r="C210" t="inlineStr">
        <is>
          <t>INC</t>
        </is>
      </c>
      <c r="D210" t="inlineStr">
        <is>
          <t>ASSIGNED OTHER</t>
        </is>
      </c>
      <c r="E210" t="n">
        <v>0</v>
      </c>
      <c r="F210" t="inlineStr">
        <is>
          <t>3041569</t>
        </is>
      </c>
      <c r="G210" t="inlineStr">
        <is>
          <t>Your team has been assigned ownership of INC 3041569</t>
        </is>
      </c>
      <c r="H210" t="inlineStr">
        <is>
          <t>WEB SERVICE</t>
        </is>
      </c>
      <c r="I210" t="inlineStr">
        <is>
          <t>EWS</t>
        </is>
      </c>
      <c r="J210" t="inlineStr">
        <is>
          <t>Daily Operations</t>
        </is>
      </c>
      <c r="K210" t="n">
        <v>2022</v>
      </c>
      <c r="L210" t="n">
        <v>2</v>
      </c>
    </row>
    <row r="211">
      <c r="A211" t="inlineStr">
        <is>
          <t>Bhoopendra Kumar</t>
        </is>
      </c>
      <c r="B211" s="25" t="n">
        <v>44575</v>
      </c>
      <c r="C211" t="inlineStr">
        <is>
          <t>INC</t>
        </is>
      </c>
      <c r="D211" t="inlineStr">
        <is>
          <t>ASSIGNED OTHER</t>
        </is>
      </c>
      <c r="E211" t="n">
        <v>0</v>
      </c>
      <c r="F211" t="inlineStr">
        <is>
          <t>3042130</t>
        </is>
      </c>
      <c r="G211" t="inlineStr">
        <is>
          <t>Your team has been assigned ownership of INC 3042130</t>
        </is>
      </c>
      <c r="H211" t="inlineStr">
        <is>
          <t>WEB SERVICE</t>
        </is>
      </c>
      <c r="I211" t="inlineStr">
        <is>
          <t>EWS</t>
        </is>
      </c>
      <c r="J211" t="inlineStr">
        <is>
          <t>Daily Operations</t>
        </is>
      </c>
      <c r="K211" t="n">
        <v>2022</v>
      </c>
      <c r="L211" t="n">
        <v>2</v>
      </c>
    </row>
    <row r="212">
      <c r="A212" t="inlineStr">
        <is>
          <t>Bhoopendra Kumar</t>
        </is>
      </c>
      <c r="B212" s="25" t="n">
        <v>44575</v>
      </c>
      <c r="C212" t="inlineStr">
        <is>
          <t>INC</t>
        </is>
      </c>
      <c r="D212" t="inlineStr">
        <is>
          <t>ASSIGNED OTHER</t>
        </is>
      </c>
      <c r="E212" t="n">
        <v>0</v>
      </c>
      <c r="F212" t="inlineStr">
        <is>
          <t>3043134</t>
        </is>
      </c>
      <c r="G212" t="inlineStr">
        <is>
          <t>Your team has been assigned ownership of INC 3043134</t>
        </is>
      </c>
      <c r="H212" t="inlineStr">
        <is>
          <t>WEB SERVICE</t>
        </is>
      </c>
      <c r="I212" t="inlineStr">
        <is>
          <t>EWS</t>
        </is>
      </c>
      <c r="J212" t="inlineStr">
        <is>
          <t>Daily Operations</t>
        </is>
      </c>
      <c r="K212" t="n">
        <v>2022</v>
      </c>
      <c r="L212" t="n">
        <v>2</v>
      </c>
    </row>
    <row r="213">
      <c r="A213" t="inlineStr">
        <is>
          <t>Ashok Singh</t>
        </is>
      </c>
      <c r="B213" s="25" t="n">
        <v>44576</v>
      </c>
      <c r="C213" t="inlineStr">
        <is>
          <t>ALERT</t>
        </is>
      </c>
      <c r="D213" t="inlineStr">
        <is>
          <t>RESOLVED</t>
        </is>
      </c>
      <c r="E213" t="n">
        <v>0.17</v>
      </c>
      <c r="F213" t="inlineStr"/>
      <c r="G213" t="inlineStr">
        <is>
          <t>RE: Splunk Alert: triggerProvOrderSynch_Failure_Alert</t>
        </is>
      </c>
      <c r="H213" t="inlineStr">
        <is>
          <t>SOLOSYNCH</t>
        </is>
      </c>
      <c r="I213" t="inlineStr">
        <is>
          <t>EWS</t>
        </is>
      </c>
      <c r="J213" t="inlineStr">
        <is>
          <t>Daily Operations</t>
        </is>
      </c>
      <c r="K213" t="n">
        <v>2022</v>
      </c>
      <c r="L213" t="n">
        <v>2</v>
      </c>
    </row>
    <row r="214">
      <c r="A214" t="inlineStr">
        <is>
          <t>Sudhakar Panda</t>
        </is>
      </c>
      <c r="B214" s="25" t="n">
        <v>44576</v>
      </c>
      <c r="C214" t="inlineStr">
        <is>
          <t>INCIDENT</t>
        </is>
      </c>
      <c r="D214" t="inlineStr">
        <is>
          <t>RESOLVED</t>
        </is>
      </c>
      <c r="E214" t="n">
        <v>0</v>
      </c>
      <c r="F214" t="inlineStr"/>
      <c r="G214" t="inlineStr">
        <is>
          <t>[EXTERNAL] RE: Pending tickets of web service support in Cherwell on 15-Jan-2022</t>
        </is>
      </c>
      <c r="H214" t="inlineStr"/>
      <c r="I214" t="inlineStr">
        <is>
          <t>EWS</t>
        </is>
      </c>
      <c r="J214" t="inlineStr">
        <is>
          <t>Daily Operations</t>
        </is>
      </c>
      <c r="K214" t="n">
        <v>2022</v>
      </c>
      <c r="L214" t="n">
        <v>2</v>
      </c>
    </row>
    <row r="215">
      <c r="A215" t="inlineStr">
        <is>
          <t>Sudhakar Panda</t>
        </is>
      </c>
      <c r="B215" s="25" t="n">
        <v>44576</v>
      </c>
      <c r="C215" t="inlineStr">
        <is>
          <t>RELEASE</t>
        </is>
      </c>
      <c r="D215" t="inlineStr">
        <is>
          <t>RESOLVED</t>
        </is>
      </c>
      <c r="E215" t="n">
        <v>0</v>
      </c>
      <c r="F215" t="inlineStr">
        <is>
          <t>Release 31889/CHANGE 91099</t>
        </is>
      </c>
      <c r="G215" t="inlineStr">
        <is>
          <t>RE: SPC UAT Release 22.1.12</t>
        </is>
      </c>
      <c r="H215" t="inlineStr"/>
      <c r="I215" t="inlineStr">
        <is>
          <t>EWS</t>
        </is>
      </c>
      <c r="J215" t="inlineStr">
        <is>
          <t>Daily Operations</t>
        </is>
      </c>
      <c r="K215" t="n">
        <v>2022</v>
      </c>
      <c r="L215" t="n">
        <v>2</v>
      </c>
    </row>
    <row r="216">
      <c r="A216" t="inlineStr">
        <is>
          <t>Ashish Bhadouria</t>
        </is>
      </c>
      <c r="B216" s="25" t="n">
        <v>44576</v>
      </c>
      <c r="C216" t="inlineStr">
        <is>
          <t>INCIDENT</t>
        </is>
      </c>
      <c r="D216" t="inlineStr">
        <is>
          <t>RESOLVED</t>
        </is>
      </c>
      <c r="E216" t="n">
        <v>0</v>
      </c>
      <c r="F216" t="inlineStr">
        <is>
          <t>3039573</t>
        </is>
      </c>
      <c r="G216" t="inlineStr">
        <is>
          <t>RE: 3039573 - Agent OS not loading accounts - Ohio 003 accounts that were migrated to CSG</t>
        </is>
      </c>
      <c r="H216" t="inlineStr">
        <is>
          <t>GETSTATEMENTSSUMMARY</t>
        </is>
      </c>
      <c r="I216" t="inlineStr">
        <is>
          <t>EWS</t>
        </is>
      </c>
      <c r="J216" t="inlineStr">
        <is>
          <t>Daily Operations</t>
        </is>
      </c>
      <c r="K216" t="n">
        <v>2022</v>
      </c>
      <c r="L216" t="n">
        <v>2</v>
      </c>
    </row>
    <row r="217">
      <c r="A217" t="inlineStr">
        <is>
          <t>Satish Singh</t>
        </is>
      </c>
      <c r="B217" s="25" t="n">
        <v>44578</v>
      </c>
      <c r="C217" t="inlineStr">
        <is>
          <t xml:space="preserve">MAINTENANCE </t>
        </is>
      </c>
      <c r="D217" t="inlineStr">
        <is>
          <t>RESOLVED</t>
        </is>
      </c>
      <c r="E217" t="n">
        <v>0.92</v>
      </c>
      <c r="F217" t="inlineStr">
        <is>
          <t>NA</t>
        </is>
      </c>
      <c r="G217" t="inlineStr">
        <is>
          <t>Weekly ICAPI lower level gateway bounce ICOMS &amp; BA</t>
        </is>
      </c>
      <c r="H217" t="inlineStr">
        <is>
          <t>ICAPI  - BA GATEWAYS</t>
        </is>
      </c>
      <c r="I217" t="inlineStr">
        <is>
          <t>ICAPI</t>
        </is>
      </c>
      <c r="J217" t="inlineStr">
        <is>
          <t>Daily Operations</t>
        </is>
      </c>
      <c r="K217" t="n">
        <v>2022</v>
      </c>
      <c r="L217" t="n">
        <v>3</v>
      </c>
    </row>
    <row r="218">
      <c r="A218" t="inlineStr">
        <is>
          <t>Salim Uddin</t>
        </is>
      </c>
      <c r="B218" s="25" t="n">
        <v>44578</v>
      </c>
      <c r="C218" t="inlineStr">
        <is>
          <t>INCIDENT</t>
        </is>
      </c>
      <c r="D218" t="inlineStr">
        <is>
          <t>RESOLVED</t>
        </is>
      </c>
      <c r="E218" t="n">
        <v>0.17</v>
      </c>
      <c r="F218" t="inlineStr">
        <is>
          <t>3046016</t>
        </is>
      </c>
      <c r="G218" t="inlineStr">
        <is>
          <t>3046016 - SPC reporting issues from 3 Source(s) : ["/spectrum-core/services/order/ept/getVideoEventsV1x0","SPC","/spectrum-core/services/statement/ept/getCustomerStatementsV1x1"]: ["AppDynamics has detected a problem with Business Transaction &lt;b&gt;/spectrum</t>
        </is>
      </c>
      <c r="H218" t="inlineStr">
        <is>
          <t>SPC</t>
        </is>
      </c>
      <c r="I218" t="inlineStr">
        <is>
          <t>EWS</t>
        </is>
      </c>
      <c r="J218" t="inlineStr">
        <is>
          <t>Daily Operations</t>
        </is>
      </c>
      <c r="K218" t="n">
        <v>2022</v>
      </c>
      <c r="L218" t="n">
        <v>3</v>
      </c>
    </row>
    <row r="219">
      <c r="A219" t="inlineStr">
        <is>
          <t>Salim Uddin</t>
        </is>
      </c>
      <c r="B219" s="25" t="n">
        <v>44578</v>
      </c>
      <c r="C219" t="inlineStr">
        <is>
          <t>INCIDENT</t>
        </is>
      </c>
      <c r="D219" t="inlineStr">
        <is>
          <t>RESOLVED</t>
        </is>
      </c>
      <c r="E219" t="n">
        <v>0.17</v>
      </c>
      <c r="F219" t="inlineStr">
        <is>
          <t>3046015</t>
        </is>
      </c>
      <c r="G219" t="inlineStr">
        <is>
          <t>3046015 - ["/spectrum-core/services/order/ept/getVideoEventsV1x0 (1)","twcslbos (1)"]: ["AppDynamics has detected a problem with Backend &lt;b&gt;twcslbos.csgedirect.com:5082_CSG&lt;/b&gt;.&lt;b&gt;CSG Billing system response times &gt; 600 ms for SPC&lt;/b&gt; started violating an</t>
        </is>
      </c>
      <c r="H219" t="inlineStr">
        <is>
          <t>SPC</t>
        </is>
      </c>
      <c r="I219" t="inlineStr">
        <is>
          <t>EWS</t>
        </is>
      </c>
      <c r="J219" t="inlineStr">
        <is>
          <t>Daily Operations</t>
        </is>
      </c>
      <c r="K219" t="n">
        <v>2022</v>
      </c>
      <c r="L219" t="n">
        <v>3</v>
      </c>
    </row>
    <row r="220">
      <c r="A220" t="inlineStr">
        <is>
          <t>Salim Uddin</t>
        </is>
      </c>
      <c r="B220" s="25" t="n">
        <v>44574</v>
      </c>
      <c r="C220" t="inlineStr">
        <is>
          <t>INCIDENT</t>
        </is>
      </c>
      <c r="D220" t="inlineStr">
        <is>
          <t>RESOLVED</t>
        </is>
      </c>
      <c r="E220" t="n">
        <v>0.5</v>
      </c>
      <c r="F220" t="inlineStr">
        <is>
          <t>3031892</t>
        </is>
      </c>
      <c r="G220" t="inlineStr">
        <is>
          <t>RE: Incident	3031892 - AppDynamics has detected a problem with Business Transaction &lt;b&gt;/spectrum-core/services/account/ept/getAccountV1x1&lt;/b</t>
        </is>
      </c>
      <c r="H220" t="inlineStr">
        <is>
          <t>SPC</t>
        </is>
      </c>
      <c r="I220" t="inlineStr">
        <is>
          <t>EWS</t>
        </is>
      </c>
      <c r="J220" t="inlineStr">
        <is>
          <t>Daily Operations</t>
        </is>
      </c>
      <c r="K220" t="n">
        <v>2022</v>
      </c>
      <c r="L220" t="n">
        <v>2</v>
      </c>
    </row>
    <row r="221">
      <c r="A221" t="inlineStr">
        <is>
          <t>Ashish Bhadouria</t>
        </is>
      </c>
      <c r="B221" s="25" t="n">
        <v>44578</v>
      </c>
      <c r="C221" t="inlineStr">
        <is>
          <t>REQUEST</t>
        </is>
      </c>
      <c r="D221" t="inlineStr">
        <is>
          <t>RESOLVED</t>
        </is>
      </c>
      <c r="E221" t="n">
        <v>0</v>
      </c>
      <c r="F221" t="inlineStr">
        <is>
          <t>NA</t>
        </is>
      </c>
      <c r="G221" t="inlineStr">
        <is>
          <t>RE: log4j library upgrade - UAT Environment</t>
        </is>
      </c>
      <c r="H221" t="inlineStr">
        <is>
          <t>JOSS</t>
        </is>
      </c>
      <c r="I221" t="inlineStr">
        <is>
          <t>EWS</t>
        </is>
      </c>
      <c r="J221" t="inlineStr">
        <is>
          <t>Daily Operations</t>
        </is>
      </c>
      <c r="K221" t="n">
        <v>2022</v>
      </c>
      <c r="L221" t="n">
        <v>3</v>
      </c>
    </row>
    <row r="222">
      <c r="A222" t="inlineStr">
        <is>
          <t>Ashish Bhadouria</t>
        </is>
      </c>
      <c r="B222" s="25" t="n">
        <v>44578</v>
      </c>
      <c r="C222" t="inlineStr">
        <is>
          <t>REQUEST</t>
        </is>
      </c>
      <c r="D222" t="inlineStr">
        <is>
          <t>RESOLVED</t>
        </is>
      </c>
      <c r="E222" t="n">
        <v>0</v>
      </c>
      <c r="F222" t="inlineStr">
        <is>
          <t>NA</t>
        </is>
      </c>
      <c r="G222" t="inlineStr">
        <is>
          <t>SPC ES - PROD and DR AppDynamics app and machine agent upgrade</t>
        </is>
      </c>
      <c r="H222" t="inlineStr">
        <is>
          <t>SPC-ES</t>
        </is>
      </c>
      <c r="I222" t="inlineStr">
        <is>
          <t>EWS</t>
        </is>
      </c>
      <c r="J222" t="inlineStr">
        <is>
          <t>Daily Operations</t>
        </is>
      </c>
      <c r="K222" t="n">
        <v>2022</v>
      </c>
      <c r="L222" t="n">
        <v>3</v>
      </c>
    </row>
    <row r="223">
      <c r="A223" t="inlineStr">
        <is>
          <t>Ashish Bhadouria</t>
        </is>
      </c>
      <c r="B223" s="25" t="n">
        <v>44578</v>
      </c>
      <c r="C223" t="inlineStr">
        <is>
          <t>REQUEST</t>
        </is>
      </c>
      <c r="D223" t="inlineStr">
        <is>
          <t>RESOLVED</t>
        </is>
      </c>
      <c r="E223" t="n">
        <v>0</v>
      </c>
      <c r="F223" t="inlineStr">
        <is>
          <t>NA</t>
        </is>
      </c>
      <c r="G223" t="inlineStr">
        <is>
          <t>MDA - PROD and DR AppDynamics app and machine agent upgrade</t>
        </is>
      </c>
      <c r="H223" t="inlineStr">
        <is>
          <t>MDA</t>
        </is>
      </c>
      <c r="I223" t="inlineStr">
        <is>
          <t>EWS</t>
        </is>
      </c>
      <c r="J223" t="inlineStr">
        <is>
          <t>Daily Operations</t>
        </is>
      </c>
      <c r="K223" t="n">
        <v>2022</v>
      </c>
      <c r="L223" t="n">
        <v>3</v>
      </c>
    </row>
    <row r="224">
      <c r="A224" t="inlineStr">
        <is>
          <t>Jitendra Kumar Sharma</t>
        </is>
      </c>
      <c r="B224" s="25" t="n">
        <v>44578</v>
      </c>
      <c r="C224" t="inlineStr">
        <is>
          <t>DAILY OPERATION</t>
        </is>
      </c>
      <c r="D224" t="inlineStr">
        <is>
          <t>CLOSED</t>
        </is>
      </c>
      <c r="E224" t="n">
        <v>0</v>
      </c>
      <c r="F224" t="inlineStr">
        <is>
          <t>91162</t>
        </is>
      </c>
      <c r="G224" t="inlineStr">
        <is>
          <t>Agreement DR AppDynamics app and machine agent upgrade</t>
        </is>
      </c>
      <c r="H224" t="inlineStr"/>
      <c r="I224" t="inlineStr">
        <is>
          <t>EWS</t>
        </is>
      </c>
      <c r="J224" t="inlineStr">
        <is>
          <t>Daily Operations</t>
        </is>
      </c>
      <c r="K224" t="n">
        <v>2022</v>
      </c>
      <c r="L224" t="n">
        <v>3</v>
      </c>
    </row>
    <row r="225">
      <c r="A225" t="inlineStr">
        <is>
          <t>Ifrah Fatima</t>
        </is>
      </c>
      <c r="B225" s="25" t="n">
        <v>44578</v>
      </c>
      <c r="C225" t="inlineStr">
        <is>
          <t>INCIDENT</t>
        </is>
      </c>
      <c r="D225" t="inlineStr">
        <is>
          <t>RESOLVED</t>
        </is>
      </c>
      <c r="E225" t="n">
        <v>0</v>
      </c>
      <c r="F225" t="inlineStr">
        <is>
          <t>NA</t>
        </is>
      </c>
      <c r="G225" t="inlineStr">
        <is>
          <t>Incident 3047163 - Situation 905373 - SPC - AppDynamics has detected a problem with Business Transaction</t>
        </is>
      </c>
      <c r="H225" t="inlineStr">
        <is>
          <t>GETACCOUNTV1X1</t>
        </is>
      </c>
      <c r="I225" t="inlineStr">
        <is>
          <t>EWS</t>
        </is>
      </c>
      <c r="J225" t="inlineStr">
        <is>
          <t>Daily Operations</t>
        </is>
      </c>
      <c r="K225" t="n">
        <v>2022</v>
      </c>
      <c r="L225" t="n">
        <v>3</v>
      </c>
    </row>
    <row r="226">
      <c r="A226" t="inlineStr">
        <is>
          <t>Bhoopendra Kumar</t>
        </is>
      </c>
      <c r="B226" s="25" t="n">
        <v>44578</v>
      </c>
      <c r="C226" t="inlineStr">
        <is>
          <t>REQUEST</t>
        </is>
      </c>
      <c r="D226" t="inlineStr">
        <is>
          <t>RESOLVED</t>
        </is>
      </c>
      <c r="E226" t="n">
        <v>0</v>
      </c>
      <c r="F226" t="inlineStr">
        <is>
          <t>Release 31905/CHANGE 91162</t>
        </is>
      </c>
      <c r="G226" t="inlineStr">
        <is>
          <t>RE: Agreement DR AppDynamics app and machine agent upgrade</t>
        </is>
      </c>
      <c r="H226" t="inlineStr">
        <is>
          <t>AGREEMENT</t>
        </is>
      </c>
      <c r="I226" t="inlineStr">
        <is>
          <t>EWS</t>
        </is>
      </c>
      <c r="J226" t="inlineStr">
        <is>
          <t>Daily Operations</t>
        </is>
      </c>
      <c r="K226" t="n">
        <v>2022</v>
      </c>
      <c r="L226" t="n">
        <v>3</v>
      </c>
    </row>
    <row r="227">
      <c r="A227" t="inlineStr">
        <is>
          <t>Bhoopendra Kumar</t>
        </is>
      </c>
      <c r="B227" s="25" t="n">
        <v>44578</v>
      </c>
      <c r="C227" t="inlineStr">
        <is>
          <t>REQUEST</t>
        </is>
      </c>
      <c r="D227" t="inlineStr">
        <is>
          <t>RESOLVED</t>
        </is>
      </c>
      <c r="E227" t="n">
        <v>0</v>
      </c>
      <c r="F227" t="inlineStr">
        <is>
          <t>Release 31901/CHANGE 91156</t>
        </is>
      </c>
      <c r="G227" t="inlineStr">
        <is>
          <t>Helios PROD Upgrade AppD machine agent</t>
        </is>
      </c>
      <c r="H227" t="inlineStr">
        <is>
          <t>HELIOS</t>
        </is>
      </c>
      <c r="I227" t="inlineStr">
        <is>
          <t>EWS</t>
        </is>
      </c>
      <c r="J227" t="inlineStr">
        <is>
          <t>Daily Operations</t>
        </is>
      </c>
      <c r="K227" t="n">
        <v>2022</v>
      </c>
      <c r="L227" t="n">
        <v>3</v>
      </c>
    </row>
    <row r="228">
      <c r="A228" t="inlineStr">
        <is>
          <t>Bhoopendra Kumar</t>
        </is>
      </c>
      <c r="B228" s="25" t="n">
        <v>44578</v>
      </c>
      <c r="C228" t="inlineStr">
        <is>
          <t>REQUEST</t>
        </is>
      </c>
      <c r="D228" t="inlineStr">
        <is>
          <t>RESOLVED</t>
        </is>
      </c>
      <c r="E228" t="n">
        <v>0</v>
      </c>
      <c r="F228" t="inlineStr">
        <is>
          <t>Release 31903/CHANGE 91157</t>
        </is>
      </c>
      <c r="G228" t="inlineStr">
        <is>
          <t>Helios DR Upgrade AppD machine agent</t>
        </is>
      </c>
      <c r="H228" t="inlineStr">
        <is>
          <t>HELIOS</t>
        </is>
      </c>
      <c r="I228" t="inlineStr">
        <is>
          <t>EWS</t>
        </is>
      </c>
      <c r="J228" t="inlineStr">
        <is>
          <t>Daily Operations</t>
        </is>
      </c>
      <c r="K228" t="n">
        <v>2022</v>
      </c>
      <c r="L228" t="n">
        <v>3</v>
      </c>
    </row>
    <row r="229">
      <c r="A229" t="inlineStr">
        <is>
          <t>Rajnish Dubey</t>
        </is>
      </c>
      <c r="B229" s="25" t="n">
        <v>44578</v>
      </c>
      <c r="C229" t="inlineStr">
        <is>
          <t>CHANGE CREATION REQUEST</t>
        </is>
      </c>
      <c r="D229" t="inlineStr">
        <is>
          <t>CLOSED</t>
        </is>
      </c>
      <c r="E229" t="n">
        <v>0.25</v>
      </c>
      <c r="F229" t="inlineStr">
        <is>
          <t>REL-31906/CHG-91166</t>
        </is>
      </c>
      <c r="G229" t="inlineStr">
        <is>
          <t>PROV,CPE,VID UAT AppDynamics app and machine agent upgrade</t>
        </is>
      </c>
      <c r="H229" t="inlineStr">
        <is>
          <t>CHANGE REQUEST</t>
        </is>
      </c>
      <c r="I229" t="inlineStr">
        <is>
          <t>EWS</t>
        </is>
      </c>
      <c r="J229" t="inlineStr">
        <is>
          <t>Daily Operations</t>
        </is>
      </c>
      <c r="K229" t="n">
        <v>2022</v>
      </c>
      <c r="L229" t="n">
        <v>3</v>
      </c>
    </row>
    <row r="230">
      <c r="A230" t="inlineStr">
        <is>
          <t>Ashish Bhadouria</t>
        </is>
      </c>
      <c r="B230" s="25" t="n">
        <v>44579</v>
      </c>
      <c r="C230" t="inlineStr">
        <is>
          <t>INCIDENT</t>
        </is>
      </c>
      <c r="D230" t="inlineStr">
        <is>
          <t>ASSIGNED OTHER</t>
        </is>
      </c>
      <c r="E230" t="n">
        <v>0</v>
      </c>
      <c r="F230" t="inlineStr">
        <is>
          <t>NA</t>
        </is>
      </c>
      <c r="G230" t="inlineStr">
        <is>
          <t>RE: updatePromiseToPayV1x0 Issue</t>
        </is>
      </c>
      <c r="H230" t="inlineStr">
        <is>
          <t>UPDATEPROMISETOPAYV1X0</t>
        </is>
      </c>
      <c r="I230" t="inlineStr">
        <is>
          <t>EWS</t>
        </is>
      </c>
      <c r="J230" t="inlineStr">
        <is>
          <t>Daily Operations</t>
        </is>
      </c>
      <c r="K230" t="n">
        <v>2022</v>
      </c>
      <c r="L230" t="n">
        <v>3</v>
      </c>
    </row>
    <row r="231">
      <c r="A231" t="inlineStr">
        <is>
          <t>Ashish Bhadouria</t>
        </is>
      </c>
      <c r="B231" s="25" t="n">
        <v>44579</v>
      </c>
      <c r="C231" t="inlineStr">
        <is>
          <t>INCIDENT</t>
        </is>
      </c>
      <c r="D231" t="inlineStr">
        <is>
          <t>RESOLVED</t>
        </is>
      </c>
      <c r="E231" t="n">
        <v>0</v>
      </c>
      <c r="F231" t="inlineStr">
        <is>
          <t>3047163</t>
        </is>
      </c>
      <c r="G231" t="inlineStr">
        <is>
          <t>RE: Incident 3047163 - Situation 905373 - SPC - AppDynamics has detected a problem with Business Transaction</t>
        </is>
      </c>
      <c r="H231" t="inlineStr">
        <is>
          <t>SPC</t>
        </is>
      </c>
      <c r="I231" t="inlineStr">
        <is>
          <t>EWS</t>
        </is>
      </c>
      <c r="J231" t="inlineStr">
        <is>
          <t>Daily Operations</t>
        </is>
      </c>
      <c r="K231" t="n">
        <v>2022</v>
      </c>
      <c r="L231" t="n">
        <v>3</v>
      </c>
    </row>
    <row r="232">
      <c r="A232" t="inlineStr">
        <is>
          <t>Ashish Bhadouria</t>
        </is>
      </c>
      <c r="B232" s="25" t="n">
        <v>44579</v>
      </c>
      <c r="C232" t="inlineStr">
        <is>
          <t>ALERT</t>
        </is>
      </c>
      <c r="D232" t="inlineStr">
        <is>
          <t>RESOLVED</t>
        </is>
      </c>
      <c r="E232" t="n">
        <v>0</v>
      </c>
      <c r="F232" t="inlineStr">
        <is>
          <t>NA</t>
        </is>
      </c>
      <c r="G232" t="inlineStr">
        <is>
          <t>RE: EM Event: Critical:ncepnoracsd0065.twcable.com - The value of Status for REPLICAT,R_SPETAB is ABENDED</t>
        </is>
      </c>
      <c r="H232" t="inlineStr">
        <is>
          <t>SPC</t>
        </is>
      </c>
      <c r="I232" t="inlineStr">
        <is>
          <t>EWS</t>
        </is>
      </c>
      <c r="J232" t="inlineStr">
        <is>
          <t>Daily Operations</t>
        </is>
      </c>
      <c r="K232" t="n">
        <v>2022</v>
      </c>
      <c r="L232" t="n">
        <v>3</v>
      </c>
    </row>
    <row r="233">
      <c r="A233" t="inlineStr">
        <is>
          <t>Ashish Bhadouria</t>
        </is>
      </c>
      <c r="B233" s="25" t="n">
        <v>44579</v>
      </c>
      <c r="C233" t="inlineStr">
        <is>
          <t>DEPLOYMENT</t>
        </is>
      </c>
      <c r="D233" t="inlineStr">
        <is>
          <t>RESOLVED</t>
        </is>
      </c>
      <c r="E233" t="n">
        <v>0</v>
      </c>
      <c r="F233" t="inlineStr">
        <is>
          <t>NA</t>
        </is>
      </c>
      <c r="G233" t="inlineStr">
        <is>
          <t>RE: DRL NCE PROD (ora-prod55) exadata patching</t>
        </is>
      </c>
      <c r="H233" t="inlineStr">
        <is>
          <t>SPC</t>
        </is>
      </c>
      <c r="I233" t="inlineStr">
        <is>
          <t>EWS</t>
        </is>
      </c>
      <c r="J233" t="inlineStr">
        <is>
          <t>Daily Operations</t>
        </is>
      </c>
      <c r="K233" t="n">
        <v>2022</v>
      </c>
      <c r="L233" t="n">
        <v>3</v>
      </c>
    </row>
    <row r="234">
      <c r="A234" t="inlineStr">
        <is>
          <t>Ashish Bhadouria</t>
        </is>
      </c>
      <c r="B234" s="25" t="n">
        <v>44579</v>
      </c>
      <c r="C234" t="inlineStr">
        <is>
          <t>REQUEST</t>
        </is>
      </c>
      <c r="D234" t="inlineStr">
        <is>
          <t>RESOLVED</t>
        </is>
      </c>
      <c r="E234" t="n">
        <v>0</v>
      </c>
      <c r="F234" t="inlineStr">
        <is>
          <t>NA</t>
        </is>
      </c>
      <c r="G234" t="inlineStr">
        <is>
          <t>RE: Secure Connect UAT AppDynamics app and machine agent upgrade</t>
        </is>
      </c>
      <c r="H234" t="inlineStr">
        <is>
          <t>SECURE CONNECT</t>
        </is>
      </c>
      <c r="I234" t="inlineStr">
        <is>
          <t>EWS</t>
        </is>
      </c>
      <c r="J234" t="inlineStr">
        <is>
          <t>Daily Operations</t>
        </is>
      </c>
      <c r="K234" t="n">
        <v>2022</v>
      </c>
      <c r="L234" t="n">
        <v>3</v>
      </c>
    </row>
    <row r="235">
      <c r="A235" t="inlineStr">
        <is>
          <t>Ashish Bhadouria</t>
        </is>
      </c>
      <c r="B235" s="25" t="n">
        <v>44579</v>
      </c>
      <c r="C235" t="inlineStr">
        <is>
          <t>REQUEST</t>
        </is>
      </c>
      <c r="D235" t="inlineStr">
        <is>
          <t>RESOLVED</t>
        </is>
      </c>
      <c r="E235" t="n">
        <v>0</v>
      </c>
      <c r="F235" t="inlineStr">
        <is>
          <t>NA</t>
        </is>
      </c>
      <c r="G235" t="inlineStr">
        <is>
          <t>RE: PROV,CPE,VID UAT AppDynamics app and machine agent upgrade</t>
        </is>
      </c>
      <c r="H235" t="inlineStr">
        <is>
          <t>PROV,CPE,VID</t>
        </is>
      </c>
      <c r="I235" t="inlineStr">
        <is>
          <t>EWS</t>
        </is>
      </c>
      <c r="J235" t="inlineStr">
        <is>
          <t>Daily Operations</t>
        </is>
      </c>
      <c r="K235" t="n">
        <v>2022</v>
      </c>
      <c r="L235" t="n">
        <v>3</v>
      </c>
    </row>
    <row r="236">
      <c r="A236" t="inlineStr">
        <is>
          <t>Ashish Bhadouria</t>
        </is>
      </c>
      <c r="B236" s="25" t="n">
        <v>44579</v>
      </c>
      <c r="C236" t="inlineStr">
        <is>
          <t>REQUEST</t>
        </is>
      </c>
      <c r="D236" t="inlineStr">
        <is>
          <t>RESOLVED</t>
        </is>
      </c>
      <c r="E236" t="n">
        <v>0</v>
      </c>
      <c r="F236" t="inlineStr">
        <is>
          <t>NA</t>
        </is>
      </c>
      <c r="G236" t="inlineStr">
        <is>
          <t>RE: Cutil UAT AppDynamics app and machine agent upgrade</t>
        </is>
      </c>
      <c r="H236" t="inlineStr">
        <is>
          <t>CUTIL</t>
        </is>
      </c>
      <c r="I236" t="inlineStr">
        <is>
          <t>EWS</t>
        </is>
      </c>
      <c r="J236" t="inlineStr">
        <is>
          <t>Daily Operations</t>
        </is>
      </c>
      <c r="K236" t="n">
        <v>2022</v>
      </c>
      <c r="L236" t="n">
        <v>3</v>
      </c>
    </row>
    <row r="237">
      <c r="A237" t="inlineStr">
        <is>
          <t>Ashok Singh</t>
        </is>
      </c>
      <c r="B237" s="25" t="n">
        <v>44579</v>
      </c>
      <c r="C237" t="inlineStr">
        <is>
          <t>INCIDENT</t>
        </is>
      </c>
      <c r="D237" t="inlineStr">
        <is>
          <t>RESOLVED</t>
        </is>
      </c>
      <c r="E237" t="n">
        <v>0.5</v>
      </c>
      <c r="F237" t="inlineStr">
        <is>
          <t>3043282</t>
        </is>
      </c>
      <c r="G237" t="inlineStr">
        <is>
          <t>Your team has been assigned ownership of Incident 3043282</t>
        </is>
      </c>
      <c r="H237" t="inlineStr">
        <is>
          <t>UPC</t>
        </is>
      </c>
      <c r="I237" t="inlineStr">
        <is>
          <t>EWS</t>
        </is>
      </c>
      <c r="J237" t="inlineStr">
        <is>
          <t>Daily Operations</t>
        </is>
      </c>
      <c r="K237" t="n">
        <v>2022</v>
      </c>
      <c r="L237" t="n">
        <v>3</v>
      </c>
    </row>
    <row r="238">
      <c r="A238" t="inlineStr">
        <is>
          <t>Ashish Bhadouria</t>
        </is>
      </c>
      <c r="B238" s="25" t="n">
        <v>44579</v>
      </c>
      <c r="C238" t="inlineStr">
        <is>
          <t>REQUEST</t>
        </is>
      </c>
      <c r="D238" t="inlineStr">
        <is>
          <t>RESOLVED</t>
        </is>
      </c>
      <c r="E238" t="n">
        <v>0</v>
      </c>
      <c r="F238" t="inlineStr">
        <is>
          <t>NA</t>
        </is>
      </c>
      <c r="G238" t="inlineStr">
        <is>
          <t>RE: DocuSign UAT AppDynamics app and machine agent upgrade</t>
        </is>
      </c>
      <c r="H238" t="inlineStr">
        <is>
          <t xml:space="preserve">DOCUSIGN </t>
        </is>
      </c>
      <c r="I238" t="inlineStr">
        <is>
          <t>EWS</t>
        </is>
      </c>
      <c r="J238" t="inlineStr">
        <is>
          <t>Daily Operations</t>
        </is>
      </c>
      <c r="K238" t="n">
        <v>2022</v>
      </c>
      <c r="L238" t="n">
        <v>3</v>
      </c>
    </row>
    <row r="239">
      <c r="A239" t="inlineStr">
        <is>
          <t>Ashish Bhadouria</t>
        </is>
      </c>
      <c r="B239" s="25" t="n">
        <v>44579</v>
      </c>
      <c r="C239" t="inlineStr">
        <is>
          <t>REQUEST</t>
        </is>
      </c>
      <c r="D239" t="inlineStr">
        <is>
          <t>RESOLVED</t>
        </is>
      </c>
      <c r="E239" t="n">
        <v>0</v>
      </c>
      <c r="F239" t="inlineStr">
        <is>
          <t>NA</t>
        </is>
      </c>
      <c r="G239" t="inlineStr">
        <is>
          <t>RE: JOSS - EWS-AUTH UAT AppDynamics app and machine agent upgrade</t>
        </is>
      </c>
      <c r="H239" t="inlineStr">
        <is>
          <t>JOSS - EWS-AUTH</t>
        </is>
      </c>
      <c r="I239" t="inlineStr">
        <is>
          <t>EWS</t>
        </is>
      </c>
      <c r="J239" t="inlineStr">
        <is>
          <t>Daily Operations</t>
        </is>
      </c>
      <c r="K239" t="n">
        <v>2022</v>
      </c>
      <c r="L239" t="n">
        <v>3</v>
      </c>
    </row>
    <row r="240">
      <c r="A240" t="inlineStr">
        <is>
          <t>Ashish Bhadouria</t>
        </is>
      </c>
      <c r="B240" s="25" t="n">
        <v>44579</v>
      </c>
      <c r="C240" t="inlineStr">
        <is>
          <t>INCIDENT</t>
        </is>
      </c>
      <c r="D240" t="inlineStr">
        <is>
          <t>RESOLVED</t>
        </is>
      </c>
      <c r="E240" t="n">
        <v>0</v>
      </c>
      <c r="F240" t="inlineStr">
        <is>
          <t>3048415</t>
        </is>
      </c>
      <c r="G240" t="inlineStr">
        <is>
          <t>RE: Incident 3048415 - ["/spectrum-core/services/order/ept/getVideoEventsV1x0 (1)","twcslbos (1)"]: ["AppDynamics has detected a problem with Backend &lt;b&gt;twcslbos.csgedirect.com:5082_CSG&lt;/b&gt;.&lt;b&gt;CSG Billing system response times &gt; 600 ms for SPC&lt;/b&gt; started</t>
        </is>
      </c>
      <c r="H240" t="inlineStr">
        <is>
          <t>SPC</t>
        </is>
      </c>
      <c r="I240" t="inlineStr">
        <is>
          <t>EWS</t>
        </is>
      </c>
      <c r="J240" t="inlineStr">
        <is>
          <t>Daily Operations</t>
        </is>
      </c>
      <c r="K240" t="n">
        <v>2022</v>
      </c>
      <c r="L240" t="n">
        <v>3</v>
      </c>
    </row>
    <row r="241">
      <c r="A241" t="inlineStr">
        <is>
          <t>Ashok Singh</t>
        </is>
      </c>
      <c r="B241" s="25" t="n">
        <v>44579</v>
      </c>
      <c r="C241" t="inlineStr">
        <is>
          <t xml:space="preserve">SERVICE REQUEST </t>
        </is>
      </c>
      <c r="D241" t="inlineStr">
        <is>
          <t>ASSIGNED OTHER</t>
        </is>
      </c>
      <c r="E241" t="n">
        <v>0.17</v>
      </c>
      <c r="F241" t="inlineStr">
        <is>
          <t>3041441</t>
        </is>
      </c>
      <c r="G241" t="inlineStr">
        <is>
          <t>Your team has been assigned ownership of Service Request 3041441</t>
        </is>
      </c>
      <c r="H241" t="inlineStr">
        <is>
          <t>EWS</t>
        </is>
      </c>
      <c r="I241" t="inlineStr">
        <is>
          <t>EWS</t>
        </is>
      </c>
      <c r="J241" t="inlineStr">
        <is>
          <t>Daily Operations</t>
        </is>
      </c>
      <c r="K241" t="n">
        <v>2022</v>
      </c>
      <c r="L241" t="n">
        <v>3</v>
      </c>
    </row>
    <row r="242">
      <c r="A242" t="inlineStr">
        <is>
          <t>Ashok Singh</t>
        </is>
      </c>
      <c r="B242" s="25" t="n">
        <v>44579</v>
      </c>
      <c r="C242" t="inlineStr">
        <is>
          <t xml:space="preserve">SERVICE REQUEST </t>
        </is>
      </c>
      <c r="D242" t="inlineStr">
        <is>
          <t>ASSIGNED OTHER</t>
        </is>
      </c>
      <c r="E242" t="n">
        <v>0.17</v>
      </c>
      <c r="F242" t="inlineStr">
        <is>
          <t>3041702</t>
        </is>
      </c>
      <c r="G242" t="inlineStr">
        <is>
          <t>Your team has been assigned ownership of Service Request 3041702</t>
        </is>
      </c>
      <c r="H242" t="inlineStr">
        <is>
          <t>EWS</t>
        </is>
      </c>
      <c r="I242" t="inlineStr">
        <is>
          <t>EWS</t>
        </is>
      </c>
      <c r="J242" t="inlineStr">
        <is>
          <t>Daily Operations</t>
        </is>
      </c>
      <c r="K242" t="n">
        <v>2022</v>
      </c>
      <c r="L242" t="n">
        <v>3</v>
      </c>
    </row>
    <row r="243">
      <c r="A243" t="inlineStr">
        <is>
          <t>Ashok Singh</t>
        </is>
      </c>
      <c r="B243" s="25" t="n">
        <v>44579</v>
      </c>
      <c r="C243" t="inlineStr">
        <is>
          <t>SERVICE REQUEST</t>
        </is>
      </c>
      <c r="D243" t="inlineStr">
        <is>
          <t>ASSIGNED OTHER</t>
        </is>
      </c>
      <c r="E243" t="n">
        <v>0.17</v>
      </c>
      <c r="F243" t="inlineStr">
        <is>
          <t>3043263</t>
        </is>
      </c>
      <c r="G243" t="inlineStr">
        <is>
          <t>Your team has been assigned ownership of Service Request 3043263</t>
        </is>
      </c>
      <c r="H243" t="inlineStr">
        <is>
          <t>EWS</t>
        </is>
      </c>
      <c r="I243" t="inlineStr">
        <is>
          <t>EWS</t>
        </is>
      </c>
      <c r="J243" t="inlineStr">
        <is>
          <t>Daily Operations</t>
        </is>
      </c>
      <c r="K243" t="n">
        <v>2022</v>
      </c>
      <c r="L243" t="n">
        <v>3</v>
      </c>
    </row>
    <row r="244">
      <c r="A244" t="inlineStr">
        <is>
          <t>Ashok Singh</t>
        </is>
      </c>
      <c r="B244" s="25" t="n">
        <v>44579</v>
      </c>
      <c r="C244" t="inlineStr">
        <is>
          <t>INCIDENT</t>
        </is>
      </c>
      <c r="D244" t="inlineStr">
        <is>
          <t>ASSIGNED OTHER</t>
        </is>
      </c>
      <c r="E244" t="n">
        <v>0.33</v>
      </c>
      <c r="F244" t="inlineStr">
        <is>
          <t>3043166</t>
        </is>
      </c>
      <c r="G244" t="inlineStr">
        <is>
          <t>Your team has been assigned ownership of Incident 3043166</t>
        </is>
      </c>
      <c r="H244" t="inlineStr">
        <is>
          <t>EWS</t>
        </is>
      </c>
      <c r="I244" t="inlineStr">
        <is>
          <t>EWS</t>
        </is>
      </c>
      <c r="J244" t="inlineStr">
        <is>
          <t>Daily Operations</t>
        </is>
      </c>
      <c r="K244" t="n">
        <v>2022</v>
      </c>
      <c r="L244" t="n">
        <v>3</v>
      </c>
    </row>
    <row r="245">
      <c r="A245" t="inlineStr">
        <is>
          <t>Jitendra Sharma</t>
        </is>
      </c>
      <c r="B245" s="25" t="n">
        <v>44579</v>
      </c>
      <c r="C245" t="inlineStr">
        <is>
          <t>INCIDENT</t>
        </is>
      </c>
      <c r="D245" t="inlineStr">
        <is>
          <t>IN PROGRESS</t>
        </is>
      </c>
      <c r="E245" t="n">
        <v>0.33</v>
      </c>
      <c r="F245" t="inlineStr">
        <is>
          <t xml:space="preserve">3047177 </t>
        </is>
      </c>
      <c r="G245" t="inlineStr">
        <is>
          <t>RE: INC 3047177 |  INC000010607894 STVA - CHTR - New TV Essentials Customers missing capabilities/entitlements</t>
        </is>
      </c>
      <c r="H245" t="inlineStr">
        <is>
          <t>SOLOSYNCH</t>
        </is>
      </c>
      <c r="I245" t="inlineStr">
        <is>
          <t>EWS</t>
        </is>
      </c>
      <c r="J245" t="inlineStr">
        <is>
          <t>Daily Operations</t>
        </is>
      </c>
      <c r="K245" t="n">
        <v>2022</v>
      </c>
      <c r="L245" t="n">
        <v>3</v>
      </c>
    </row>
    <row r="246">
      <c r="A246" t="inlineStr">
        <is>
          <t>Satish Singh</t>
        </is>
      </c>
      <c r="B246" s="25" t="n">
        <v>44579</v>
      </c>
      <c r="C246" t="inlineStr">
        <is>
          <t>APPDYNAMICS ALERT</t>
        </is>
      </c>
      <c r="D246" t="inlineStr">
        <is>
          <t>RESOLVED</t>
        </is>
      </c>
      <c r="E246" t="n">
        <v>0.13</v>
      </c>
      <c r="F246" t="inlineStr">
        <is>
          <t>NA</t>
        </is>
      </c>
      <c r="G246" t="inlineStr">
        <is>
          <t>AppDynamics has detected a problem with Business Transaction /icapiws/services/ICAPIOrderPort.</t>
        </is>
      </c>
      <c r="H246" t="inlineStr">
        <is>
          <t>ICAPIORDERPORT</t>
        </is>
      </c>
      <c r="I246" t="inlineStr">
        <is>
          <t>ICAPI</t>
        </is>
      </c>
      <c r="J246" t="inlineStr">
        <is>
          <t>Daily Operations</t>
        </is>
      </c>
      <c r="K246" t="n">
        <v>2022</v>
      </c>
      <c r="L246" t="n">
        <v>3</v>
      </c>
    </row>
    <row r="247">
      <c r="A247" t="inlineStr">
        <is>
          <t>Bhoopendra Kumar</t>
        </is>
      </c>
      <c r="B247" s="25" t="n">
        <v>44579</v>
      </c>
      <c r="C247" t="inlineStr">
        <is>
          <t>REQUEST</t>
        </is>
      </c>
      <c r="D247" t="inlineStr">
        <is>
          <t>RESOLVED</t>
        </is>
      </c>
      <c r="E247" t="n">
        <v>0</v>
      </c>
      <c r="F247" t="inlineStr">
        <is>
          <t>Release 31924/CHANGE 91235</t>
        </is>
      </c>
      <c r="G247" t="inlineStr">
        <is>
          <t>RE: Deployment request for appD/MC upgrade PCI PROD</t>
        </is>
      </c>
      <c r="H247" t="inlineStr">
        <is>
          <t>AKANA</t>
        </is>
      </c>
      <c r="I247" t="inlineStr">
        <is>
          <t>EWS</t>
        </is>
      </c>
      <c r="J247" t="inlineStr">
        <is>
          <t>Daily Operations</t>
        </is>
      </c>
      <c r="K247" t="n">
        <v>2022</v>
      </c>
      <c r="L247" t="n">
        <v>3</v>
      </c>
    </row>
    <row r="248">
      <c r="A248" t="inlineStr">
        <is>
          <t>Bhoopendra Kumar</t>
        </is>
      </c>
      <c r="B248" s="25" t="n">
        <v>44579</v>
      </c>
      <c r="C248" t="inlineStr">
        <is>
          <t>REQUEST</t>
        </is>
      </c>
      <c r="D248" t="inlineStr">
        <is>
          <t>RESOLVED</t>
        </is>
      </c>
      <c r="E248" t="n">
        <v>0</v>
      </c>
      <c r="F248" t="inlineStr">
        <is>
          <t>Release 31901/CHANGE 91156</t>
        </is>
      </c>
      <c r="G248" t="inlineStr">
        <is>
          <t>Helios Prod AppDynamics app and machine agent upgrade.</t>
        </is>
      </c>
      <c r="H248" t="inlineStr">
        <is>
          <t>HELIOS</t>
        </is>
      </c>
      <c r="I248" t="inlineStr">
        <is>
          <t>EWS</t>
        </is>
      </c>
      <c r="J248" t="inlineStr">
        <is>
          <t>Daily Operations</t>
        </is>
      </c>
      <c r="K248" t="n">
        <v>2022</v>
      </c>
      <c r="L248" t="n">
        <v>3</v>
      </c>
    </row>
    <row r="249">
      <c r="A249" t="inlineStr">
        <is>
          <t>Bhoopendra Kumar</t>
        </is>
      </c>
      <c r="B249" s="25" t="n">
        <v>44579</v>
      </c>
      <c r="C249" t="inlineStr">
        <is>
          <t>REQUEST</t>
        </is>
      </c>
      <c r="D249" t="inlineStr">
        <is>
          <t>RESOLVED</t>
        </is>
      </c>
      <c r="E249" t="n">
        <v>0</v>
      </c>
      <c r="F249" t="inlineStr">
        <is>
          <t>Release 31903/CHANGE 91157</t>
        </is>
      </c>
      <c r="G249" t="inlineStr">
        <is>
          <t>Helios DR AppDynamics app and machine agent upgrade.</t>
        </is>
      </c>
      <c r="H249" t="inlineStr">
        <is>
          <t>HELIOS</t>
        </is>
      </c>
      <c r="I249" t="inlineStr">
        <is>
          <t>EWS</t>
        </is>
      </c>
      <c r="J249" t="inlineStr">
        <is>
          <t>Daily Operations</t>
        </is>
      </c>
      <c r="K249" t="n">
        <v>2022</v>
      </c>
      <c r="L249" t="n">
        <v>3</v>
      </c>
    </row>
    <row r="250">
      <c r="A250" t="inlineStr">
        <is>
          <t>Bhoopendra Kumar</t>
        </is>
      </c>
      <c r="B250" s="25" t="n">
        <v>44579</v>
      </c>
      <c r="C250" t="inlineStr">
        <is>
          <t>REQUEST</t>
        </is>
      </c>
      <c r="D250" t="inlineStr">
        <is>
          <t>RESOLVED</t>
        </is>
      </c>
      <c r="E250" t="n">
        <v>0</v>
      </c>
      <c r="F250" t="inlineStr">
        <is>
          <t>CHANGE 91158</t>
        </is>
      </c>
      <c r="G250" t="inlineStr">
        <is>
          <t>Pitney Bowes Prod AppDynamics app and machine agent upgrade.</t>
        </is>
      </c>
      <c r="H250" t="inlineStr">
        <is>
          <t>PITNEY BOWES</t>
        </is>
      </c>
      <c r="I250" t="inlineStr">
        <is>
          <t>EWS</t>
        </is>
      </c>
      <c r="J250" t="inlineStr">
        <is>
          <t>Daily Operations</t>
        </is>
      </c>
      <c r="K250" t="n">
        <v>2022</v>
      </c>
      <c r="L250" t="n">
        <v>3</v>
      </c>
    </row>
    <row r="251">
      <c r="A251" t="inlineStr">
        <is>
          <t>Bhoopendra Kumar</t>
        </is>
      </c>
      <c r="B251" s="25" t="n">
        <v>44579</v>
      </c>
      <c r="C251" t="inlineStr">
        <is>
          <t>REQUEST</t>
        </is>
      </c>
      <c r="D251" t="inlineStr">
        <is>
          <t>RESOLVED</t>
        </is>
      </c>
      <c r="E251" t="n">
        <v>0</v>
      </c>
      <c r="F251" t="inlineStr">
        <is>
          <t>INCIDENT 3051085/CHANGE 91254 (Emergency)</t>
        </is>
      </c>
      <c r="G251" t="inlineStr">
        <is>
          <t>Deployment request for Appd/MC upgrade PROD</t>
        </is>
      </c>
      <c r="H251" t="inlineStr">
        <is>
          <t>AKANA</t>
        </is>
      </c>
      <c r="I251" t="inlineStr">
        <is>
          <t>EWS</t>
        </is>
      </c>
      <c r="J251" t="inlineStr">
        <is>
          <t>Daily Operations</t>
        </is>
      </c>
      <c r="K251" t="n">
        <v>2022</v>
      </c>
      <c r="L251" t="n">
        <v>3</v>
      </c>
    </row>
    <row r="252">
      <c r="A252" t="inlineStr">
        <is>
          <t>Bhoopendra Kumar</t>
        </is>
      </c>
      <c r="B252" s="25" t="n">
        <v>44579</v>
      </c>
      <c r="C252" t="inlineStr">
        <is>
          <t>REQUEST</t>
        </is>
      </c>
      <c r="D252" t="inlineStr">
        <is>
          <t>CLOSED</t>
        </is>
      </c>
      <c r="E252" t="n">
        <v>0</v>
      </c>
      <c r="F252" t="inlineStr">
        <is>
          <t>Release 31954/CHANGE 91353</t>
        </is>
      </c>
      <c r="G252" t="inlineStr">
        <is>
          <t>RE: DSB Batch Adapter UAT Deployment 1.4.2</t>
        </is>
      </c>
      <c r="H252" t="inlineStr">
        <is>
          <t>UPC</t>
        </is>
      </c>
      <c r="I252" t="inlineStr">
        <is>
          <t>EWS</t>
        </is>
      </c>
      <c r="J252" t="inlineStr">
        <is>
          <t>Daily Operations</t>
        </is>
      </c>
      <c r="K252" t="n">
        <v>2022</v>
      </c>
      <c r="L252" t="n">
        <v>3</v>
      </c>
    </row>
    <row r="253">
      <c r="A253" t="inlineStr">
        <is>
          <t>Bhoopendra Kumar</t>
        </is>
      </c>
      <c r="B253" s="25" t="n">
        <v>44579</v>
      </c>
      <c r="C253" t="inlineStr">
        <is>
          <t>REQUEST</t>
        </is>
      </c>
      <c r="D253" t="inlineStr">
        <is>
          <t>RESOLVED</t>
        </is>
      </c>
      <c r="E253" t="n">
        <v>0</v>
      </c>
      <c r="F253" t="inlineStr">
        <is>
          <t>Release 31943/CHANGE 91336</t>
        </is>
      </c>
      <c r="G253" t="inlineStr">
        <is>
          <t>RE: UPC Batch Adapter UAT Deployment Request</t>
        </is>
      </c>
      <c r="H253" t="inlineStr">
        <is>
          <t>UPC</t>
        </is>
      </c>
      <c r="I253" t="inlineStr">
        <is>
          <t>EWS</t>
        </is>
      </c>
      <c r="J253" t="inlineStr">
        <is>
          <t>Daily Operations</t>
        </is>
      </c>
      <c r="K253" t="n">
        <v>2022</v>
      </c>
      <c r="L253" t="n">
        <v>3</v>
      </c>
    </row>
    <row r="254">
      <c r="A254" t="inlineStr">
        <is>
          <t>Jitendra Kumar Sharma</t>
        </is>
      </c>
      <c r="B254" s="25" t="n">
        <v>44579</v>
      </c>
      <c r="C254" t="inlineStr">
        <is>
          <t>DAILY OPERATION</t>
        </is>
      </c>
      <c r="D254" t="inlineStr">
        <is>
          <t>CLOSED</t>
        </is>
      </c>
      <c r="E254" t="n">
        <v>0</v>
      </c>
      <c r="F254" t="inlineStr">
        <is>
          <t>91172</t>
        </is>
      </c>
      <c r="G254" t="inlineStr">
        <is>
          <t>RE: Cutil UAT AppDynamics app and machine agent upgrade</t>
        </is>
      </c>
      <c r="H254" t="inlineStr"/>
      <c r="I254" t="inlineStr">
        <is>
          <t>EWS</t>
        </is>
      </c>
      <c r="J254" t="inlineStr">
        <is>
          <t>Daily Operations</t>
        </is>
      </c>
      <c r="K254" t="n">
        <v>2022</v>
      </c>
      <c r="L254" t="n">
        <v>3</v>
      </c>
    </row>
    <row r="255">
      <c r="A255" t="inlineStr">
        <is>
          <t>Ashok Singh</t>
        </is>
      </c>
      <c r="B255" s="25" t="n">
        <v>44562</v>
      </c>
      <c r="C255" t="inlineStr">
        <is>
          <t>INCIDENT</t>
        </is>
      </c>
      <c r="D255" t="inlineStr">
        <is>
          <t>RESOLVED</t>
        </is>
      </c>
      <c r="E255" t="n">
        <v>0.17</v>
      </c>
      <c r="F255" t="inlineStr">
        <is>
          <t xml:space="preserve">2975658 </t>
        </is>
      </c>
      <c r="G255" t="inlineStr">
        <is>
          <t xml:space="preserve">INC 2975658 | AccountServicePort (1): AppDynamics has detected a problem with Business Transaction &lt;b&gt;AccountServicePort.AddAdjustment&lt;/b&gt;.&lt;b&gt;Business Transaction Health&lt;/b&gt; started violating and is now &lt;b&gt;critical&lt;/b&gt;. (1) - ProcessID: I007-100    </t>
        </is>
      </c>
      <c r="H255" t="inlineStr">
        <is>
          <t>EAI</t>
        </is>
      </c>
      <c r="I255" t="inlineStr">
        <is>
          <t>EWS</t>
        </is>
      </c>
      <c r="J255" t="inlineStr">
        <is>
          <t>Daily Operations</t>
        </is>
      </c>
      <c r="K255" t="n">
        <v>2022</v>
      </c>
      <c r="L255" t="n">
        <v>1</v>
      </c>
    </row>
    <row r="256">
      <c r="A256" t="inlineStr">
        <is>
          <t>Jitendra Kumar Sharma</t>
        </is>
      </c>
      <c r="B256" s="25" t="n">
        <v>44562</v>
      </c>
      <c r="C256" t="inlineStr">
        <is>
          <t>DAILY OPERATION</t>
        </is>
      </c>
      <c r="D256" t="inlineStr">
        <is>
          <t>CLOSED</t>
        </is>
      </c>
      <c r="E256" t="n">
        <v>0</v>
      </c>
      <c r="F256" t="inlineStr">
        <is>
          <t xml:space="preserve">2975990 </t>
        </is>
      </c>
      <c r="G256" t="inlineStr">
        <is>
          <t>Reflowed effie account successfully</t>
        </is>
      </c>
      <c r="H256" t="inlineStr"/>
      <c r="I256" t="inlineStr">
        <is>
          <t>EWS</t>
        </is>
      </c>
      <c r="J256" t="inlineStr">
        <is>
          <t>Daily Operations</t>
        </is>
      </c>
      <c r="K256" t="n">
        <v>2022</v>
      </c>
      <c r="L256" t="n">
        <v>1</v>
      </c>
    </row>
    <row r="257">
      <c r="A257" t="inlineStr">
        <is>
          <t>Ashish Bhadouria</t>
        </is>
      </c>
      <c r="B257" s="25" t="n">
        <v>44562</v>
      </c>
      <c r="C257" t="inlineStr">
        <is>
          <t>ISSUE</t>
        </is>
      </c>
      <c r="D257" t="inlineStr">
        <is>
          <t>ASSIGNED OTHER</t>
        </is>
      </c>
      <c r="E257" t="n">
        <v>0</v>
      </c>
      <c r="F257" t="inlineStr"/>
      <c r="G257" t="inlineStr">
        <is>
          <t>RE: PROD :: Erro - Unable to read SpectrumMobile response</t>
        </is>
      </c>
      <c r="H257" t="inlineStr">
        <is>
          <t>SENDPAYMENTINFO</t>
        </is>
      </c>
      <c r="I257" t="inlineStr">
        <is>
          <t>EWS</t>
        </is>
      </c>
      <c r="J257" t="inlineStr">
        <is>
          <t>Daily Operations</t>
        </is>
      </c>
      <c r="K257" t="n">
        <v>2022</v>
      </c>
      <c r="L257" t="n">
        <v>1</v>
      </c>
    </row>
    <row r="258">
      <c r="A258" t="inlineStr">
        <is>
          <t>Rashid Mumtaz</t>
        </is>
      </c>
      <c r="B258" s="25" t="n">
        <v>44563</v>
      </c>
      <c r="C258" t="inlineStr">
        <is>
          <t>TRIPWIRE REPORT</t>
        </is>
      </c>
      <c r="D258" t="inlineStr">
        <is>
          <t>RESOLVED</t>
        </is>
      </c>
      <c r="E258" t="n">
        <v>0.08</v>
      </c>
      <c r="F258" t="inlineStr">
        <is>
          <t>2956371</t>
        </is>
      </c>
      <c r="G258" t="inlineStr">
        <is>
          <t>Your team has been assigned ownership of Service Request 2956371</t>
        </is>
      </c>
      <c r="H258" t="inlineStr">
        <is>
          <t>EAI</t>
        </is>
      </c>
      <c r="I258" t="inlineStr">
        <is>
          <t>EWS</t>
        </is>
      </c>
      <c r="J258" t="inlineStr">
        <is>
          <t>Daily Operations</t>
        </is>
      </c>
      <c r="K258" t="n">
        <v>2022</v>
      </c>
      <c r="L258" t="n">
        <v>1</v>
      </c>
    </row>
    <row r="259">
      <c r="A259" t="inlineStr">
        <is>
          <t>Ashish Bhadouria</t>
        </is>
      </c>
      <c r="B259" s="25" t="n">
        <v>44563</v>
      </c>
      <c r="C259" t="inlineStr">
        <is>
          <t>INCIDENT</t>
        </is>
      </c>
      <c r="D259" t="inlineStr">
        <is>
          <t>RESOLVED</t>
        </is>
      </c>
      <c r="E259" t="n">
        <v>0</v>
      </c>
      <c r="F259" t="inlineStr">
        <is>
          <t>2976791</t>
        </is>
      </c>
      <c r="G259" t="inlineStr">
        <is>
          <t>RE: Incident	2976791 - Situation Alert 888683 - AppDynamics has detected a problem with Backend &lt;b&gt;twcslbos.csgedirect.com:5082_CSG&lt;/b&gt;</t>
        </is>
      </c>
      <c r="H259" t="inlineStr">
        <is>
          <t>SPC</t>
        </is>
      </c>
      <c r="I259" t="inlineStr">
        <is>
          <t>EWS</t>
        </is>
      </c>
      <c r="J259" t="inlineStr">
        <is>
          <t>Daily Operations</t>
        </is>
      </c>
      <c r="K259" t="n">
        <v>2022</v>
      </c>
      <c r="L259" t="n">
        <v>1</v>
      </c>
    </row>
    <row r="260">
      <c r="A260" t="inlineStr">
        <is>
          <t>Rashid Mumtaz</t>
        </is>
      </c>
      <c r="B260" s="25" t="n">
        <v>44564</v>
      </c>
      <c r="C260" t="inlineStr">
        <is>
          <t>ALERT</t>
        </is>
      </c>
      <c r="D260" t="inlineStr">
        <is>
          <t>RESOLVED</t>
        </is>
      </c>
      <c r="E260" t="n">
        <v>0.17</v>
      </c>
      <c r="F260" t="inlineStr">
        <is>
          <t>2984353</t>
        </is>
      </c>
      <c r="G260" t="inlineStr">
        <is>
          <t>INCIDENT 2984353 - Situation 890750 - EAI - Business Transaction Health&lt;/b&gt; started violating and is now &lt;b&gt;critical&lt;/b&gt;.</t>
        </is>
      </c>
      <c r="H260" t="inlineStr">
        <is>
          <t>EAI</t>
        </is>
      </c>
      <c r="I260" t="inlineStr">
        <is>
          <t>EWS</t>
        </is>
      </c>
      <c r="J260" t="inlineStr">
        <is>
          <t>Daily Operations</t>
        </is>
      </c>
      <c r="K260" t="n">
        <v>2022</v>
      </c>
      <c r="L260" t="n">
        <v>1</v>
      </c>
    </row>
    <row r="261">
      <c r="A261" t="inlineStr">
        <is>
          <t>Rashid Mumtaz</t>
        </is>
      </c>
      <c r="B261" s="25" t="n">
        <v>44565</v>
      </c>
      <c r="C261" t="inlineStr">
        <is>
          <t>SCI</t>
        </is>
      </c>
      <c r="D261" t="inlineStr">
        <is>
          <t>ASSIGNED OTHER</t>
        </is>
      </c>
      <c r="E261" t="n">
        <v>0.25</v>
      </c>
      <c r="F261" t="inlineStr">
        <is>
          <t>NA</t>
        </is>
      </c>
      <c r="G261" t="inlineStr">
        <is>
          <t>SCI000000610548 has been assigned to your group.</t>
        </is>
      </c>
      <c r="H261" t="inlineStr">
        <is>
          <t>AUTH</t>
        </is>
      </c>
      <c r="I261" t="inlineStr">
        <is>
          <t>EWS</t>
        </is>
      </c>
      <c r="J261" t="inlineStr">
        <is>
          <t>Daily Operations</t>
        </is>
      </c>
      <c r="K261" t="n">
        <v>2022</v>
      </c>
      <c r="L261" t="n">
        <v>1</v>
      </c>
    </row>
    <row r="262">
      <c r="A262" t="inlineStr">
        <is>
          <t>Ifrah Fatima</t>
        </is>
      </c>
      <c r="B262" s="25" t="n">
        <v>44565</v>
      </c>
      <c r="C262" t="inlineStr">
        <is>
          <t>ALERT</t>
        </is>
      </c>
      <c r="D262" t="inlineStr">
        <is>
          <t>RESOLVED</t>
        </is>
      </c>
      <c r="E262" t="n">
        <v>0</v>
      </c>
      <c r="F262" t="inlineStr">
        <is>
          <t>NA</t>
        </is>
      </c>
      <c r="G262" t="inlineStr">
        <is>
          <t>Splunk Alert: Spectrum Core : Not able to connect to data-source</t>
        </is>
      </c>
      <c r="H262" t="inlineStr">
        <is>
          <t>GETPDFSTATEMENTLIST</t>
        </is>
      </c>
      <c r="I262" t="inlineStr">
        <is>
          <t>EWS</t>
        </is>
      </c>
      <c r="J262" t="inlineStr">
        <is>
          <t>Daily Operations</t>
        </is>
      </c>
      <c r="K262" t="n">
        <v>2022</v>
      </c>
      <c r="L262" t="n">
        <v>1</v>
      </c>
    </row>
    <row r="263">
      <c r="A263" t="inlineStr">
        <is>
          <t>Rashid Mumtaz</t>
        </is>
      </c>
      <c r="B263" s="25" t="n">
        <v>44566</v>
      </c>
      <c r="C263" t="inlineStr">
        <is>
          <t>SCI</t>
        </is>
      </c>
      <c r="D263" t="inlineStr">
        <is>
          <t>ASSIGNED OTHER</t>
        </is>
      </c>
      <c r="E263" t="n">
        <v>0.17</v>
      </c>
      <c r="F263" t="inlineStr">
        <is>
          <t>NA</t>
        </is>
      </c>
      <c r="G263" t="inlineStr">
        <is>
          <t>SCI000000611190 has been assigned to your group</t>
        </is>
      </c>
      <c r="H263" t="inlineStr">
        <is>
          <t>AUTH</t>
        </is>
      </c>
      <c r="I263" t="inlineStr">
        <is>
          <t>EWS</t>
        </is>
      </c>
      <c r="J263" t="inlineStr">
        <is>
          <t>Daily Operations</t>
        </is>
      </c>
      <c r="K263" t="n">
        <v>2022</v>
      </c>
      <c r="L263" t="n">
        <v>1</v>
      </c>
    </row>
    <row r="264">
      <c r="A264" t="inlineStr">
        <is>
          <t>Rashid Mumtaz</t>
        </is>
      </c>
      <c r="B264" s="25" t="n">
        <v>44566</v>
      </c>
      <c r="C264" t="inlineStr">
        <is>
          <t>SCI</t>
        </is>
      </c>
      <c r="D264" t="inlineStr">
        <is>
          <t>ASSIGNED OTHER</t>
        </is>
      </c>
      <c r="E264" t="n">
        <v>0.17</v>
      </c>
      <c r="F264" t="inlineStr">
        <is>
          <t>NA</t>
        </is>
      </c>
      <c r="G264" t="inlineStr">
        <is>
          <t>SCI000000606294 has been assigned to your group</t>
        </is>
      </c>
      <c r="H264" t="inlineStr">
        <is>
          <t>AUTH</t>
        </is>
      </c>
      <c r="I264" t="inlineStr">
        <is>
          <t>EWS</t>
        </is>
      </c>
      <c r="J264" t="inlineStr">
        <is>
          <t>Daily Operations</t>
        </is>
      </c>
      <c r="K264" t="n">
        <v>2022</v>
      </c>
      <c r="L264" t="n">
        <v>1</v>
      </c>
    </row>
    <row r="265">
      <c r="A265" t="inlineStr">
        <is>
          <t>Deepak Vaswani</t>
        </is>
      </c>
      <c r="B265" s="25" t="n">
        <v>44568</v>
      </c>
      <c r="C265" t="inlineStr">
        <is>
          <t>DAILY OPERATIONS</t>
        </is>
      </c>
      <c r="D265" t="inlineStr">
        <is>
          <t>RESOLVED</t>
        </is>
      </c>
      <c r="E265" t="n">
        <v>2</v>
      </c>
      <c r="F265" t="inlineStr">
        <is>
          <t>REL31519/CHG89457</t>
        </is>
      </c>
      <c r="G265" t="inlineStr">
        <is>
          <t>RE: Deploy Team: Web Services  MDA/TWC Deployment Notification for  PROD  1/6/2022 10:00 PM CT -  REL31519/CHG89457</t>
        </is>
      </c>
      <c r="H265" t="inlineStr">
        <is>
          <t>MDA</t>
        </is>
      </c>
      <c r="I265" t="inlineStr">
        <is>
          <t>EWS</t>
        </is>
      </c>
      <c r="J265" t="inlineStr">
        <is>
          <t>Daily Operations</t>
        </is>
      </c>
      <c r="K265" t="n">
        <v>2022</v>
      </c>
      <c r="L265" t="n">
        <v>1</v>
      </c>
    </row>
    <row r="266">
      <c r="A266" t="inlineStr">
        <is>
          <t>Deepak Vaswani</t>
        </is>
      </c>
      <c r="B266" s="25" t="n">
        <v>44568</v>
      </c>
      <c r="C266" t="inlineStr">
        <is>
          <t>DAILY OPERATIONS</t>
        </is>
      </c>
      <c r="D266" t="inlineStr">
        <is>
          <t>RESOLVED</t>
        </is>
      </c>
      <c r="E266" t="n">
        <v>0.33</v>
      </c>
      <c r="F266" t="inlineStr"/>
      <c r="G266" t="inlineStr">
        <is>
          <t>RE: Deploy Team: Web Services  MDA/TWC-DR Deployment Notification for  DR  1/7/2022 1:00 AM CT -  REL31523/CHG89470</t>
        </is>
      </c>
      <c r="H266" t="inlineStr">
        <is>
          <t>MDA</t>
        </is>
      </c>
      <c r="I266" t="inlineStr">
        <is>
          <t>EWS</t>
        </is>
      </c>
      <c r="J266" t="inlineStr">
        <is>
          <t>Daily Operations</t>
        </is>
      </c>
      <c r="K266" t="n">
        <v>2022</v>
      </c>
      <c r="L266" t="n">
        <v>1</v>
      </c>
    </row>
    <row r="267">
      <c r="A267" t="inlineStr">
        <is>
          <t>Kapil Narang</t>
        </is>
      </c>
      <c r="B267" s="25" t="n">
        <v>44568</v>
      </c>
      <c r="C267" t="inlineStr">
        <is>
          <t>PROJECT</t>
        </is>
      </c>
      <c r="D267" t="inlineStr">
        <is>
          <t>IN PROGRESS</t>
        </is>
      </c>
      <c r="E267" t="n">
        <v>0</v>
      </c>
      <c r="F267" t="inlineStr">
        <is>
          <t>NA</t>
        </is>
      </c>
      <c r="G267" t="inlineStr">
        <is>
          <t>Statement Notification discrepancy</t>
        </is>
      </c>
      <c r="H267" t="inlineStr">
        <is>
          <t>SNS</t>
        </is>
      </c>
      <c r="I267" t="inlineStr">
        <is>
          <t>EWS</t>
        </is>
      </c>
      <c r="J267" t="inlineStr">
        <is>
          <t>Daily Operations</t>
        </is>
      </c>
      <c r="K267" t="n">
        <v>2022</v>
      </c>
      <c r="L267" t="n">
        <v>1</v>
      </c>
    </row>
    <row r="268">
      <c r="A268" t="inlineStr">
        <is>
          <t>Kapil Narang, Vijay Talapreddy</t>
        </is>
      </c>
      <c r="B268" s="25" t="n">
        <v>44568</v>
      </c>
      <c r="C268" t="inlineStr">
        <is>
          <t>INCIDENT</t>
        </is>
      </c>
      <c r="D268" t="inlineStr">
        <is>
          <t>RESOLVED</t>
        </is>
      </c>
      <c r="E268" t="n">
        <v>0</v>
      </c>
      <c r="F268" t="inlineStr">
        <is>
          <t>2993255</t>
        </is>
      </c>
      <c r="G268" t="inlineStr">
        <is>
          <t>SPC API updating email incorrectly in SOLO and Biller</t>
        </is>
      </c>
      <c r="H268" t="inlineStr">
        <is>
          <t>SPC</t>
        </is>
      </c>
      <c r="I268" t="inlineStr">
        <is>
          <t>EWS</t>
        </is>
      </c>
      <c r="J268" t="inlineStr">
        <is>
          <t>Daily Operations</t>
        </is>
      </c>
      <c r="K268" t="n">
        <v>2022</v>
      </c>
      <c r="L268" t="n">
        <v>1</v>
      </c>
    </row>
    <row r="269">
      <c r="A269" t="inlineStr">
        <is>
          <t>Kapil Narang</t>
        </is>
      </c>
      <c r="B269" s="25" t="n">
        <v>44568</v>
      </c>
      <c r="C269" t="inlineStr">
        <is>
          <t>PROJECT</t>
        </is>
      </c>
      <c r="D269" t="inlineStr">
        <is>
          <t>RESOLVED</t>
        </is>
      </c>
      <c r="E269" t="n">
        <v>0</v>
      </c>
      <c r="F269" t="inlineStr"/>
      <c r="G269" t="inlineStr">
        <is>
          <t>EWS UTILS DR Plan</t>
        </is>
      </c>
      <c r="H269" t="inlineStr">
        <is>
          <t>EWS UTILS</t>
        </is>
      </c>
      <c r="I269" t="inlineStr">
        <is>
          <t>EWS</t>
        </is>
      </c>
      <c r="J269" t="inlineStr">
        <is>
          <t>Daily Operations</t>
        </is>
      </c>
      <c r="K269" t="n">
        <v>2022</v>
      </c>
      <c r="L269" t="n">
        <v>1</v>
      </c>
    </row>
    <row r="270">
      <c r="A270" t="inlineStr">
        <is>
          <t>Ashok Singh</t>
        </is>
      </c>
      <c r="B270" s="25" t="n">
        <v>44568</v>
      </c>
      <c r="C270" t="inlineStr">
        <is>
          <t>INCIDENT</t>
        </is>
      </c>
      <c r="D270" t="inlineStr">
        <is>
          <t>RESOLVED</t>
        </is>
      </c>
      <c r="E270" t="n">
        <v>0.17</v>
      </c>
      <c r="F270" t="inlineStr">
        <is>
          <t>3005261</t>
        </is>
      </c>
      <c r="G270" t="inlineStr">
        <is>
          <t>Your team has been assigned ownership of Incident 3005261</t>
        </is>
      </c>
      <c r="H270" t="inlineStr">
        <is>
          <t>SPC</t>
        </is>
      </c>
      <c r="I270" t="inlineStr">
        <is>
          <t>EWS</t>
        </is>
      </c>
      <c r="J270" t="inlineStr">
        <is>
          <t>Daily Operations</t>
        </is>
      </c>
      <c r="K270" t="n">
        <v>2022</v>
      </c>
      <c r="L270" t="n">
        <v>1</v>
      </c>
    </row>
    <row r="271">
      <c r="A271" t="inlineStr">
        <is>
          <t>Ashok Singh</t>
        </is>
      </c>
      <c r="B271" s="25" t="n">
        <v>44568</v>
      </c>
      <c r="C271" t="inlineStr">
        <is>
          <t>ALERT</t>
        </is>
      </c>
      <c r="D271" t="inlineStr">
        <is>
          <t>RESOLVED</t>
        </is>
      </c>
      <c r="E271" t="n">
        <v>0.17</v>
      </c>
      <c r="F271" t="inlineStr"/>
      <c r="G271" t="inlineStr">
        <is>
          <t>RE: Splunk Alert: triggerProvOrderSynch_Failure_Alert</t>
        </is>
      </c>
      <c r="H271" t="inlineStr">
        <is>
          <t>SOLOSYNCH</t>
        </is>
      </c>
      <c r="I271" t="inlineStr">
        <is>
          <t>EWS</t>
        </is>
      </c>
      <c r="J271" t="inlineStr">
        <is>
          <t>Daily Operations</t>
        </is>
      </c>
      <c r="K271" t="n">
        <v>2022</v>
      </c>
      <c r="L271" t="n">
        <v>1</v>
      </c>
    </row>
    <row r="272">
      <c r="A272" t="inlineStr">
        <is>
          <t>Sudhakar Panda</t>
        </is>
      </c>
      <c r="B272" s="25" t="n">
        <v>44569</v>
      </c>
      <c r="C272" t="inlineStr">
        <is>
          <t>ALERT</t>
        </is>
      </c>
      <c r="D272" t="inlineStr">
        <is>
          <t>RESOLVED</t>
        </is>
      </c>
      <c r="E272" t="n">
        <v>0</v>
      </c>
      <c r="F272" t="inlineStr"/>
      <c r="G272" t="inlineStr">
        <is>
          <t>RE: Critical events detected for EWS-UTILS!</t>
        </is>
      </c>
      <c r="H272" t="inlineStr">
        <is>
          <t>EWS UTILLS</t>
        </is>
      </c>
      <c r="I272" t="inlineStr">
        <is>
          <t>EWS</t>
        </is>
      </c>
      <c r="J272" t="inlineStr">
        <is>
          <t>Daily Operations</t>
        </is>
      </c>
      <c r="K272" t="n">
        <v>2022</v>
      </c>
      <c r="L272" t="n">
        <v>1</v>
      </c>
    </row>
    <row r="273">
      <c r="A273" t="inlineStr">
        <is>
          <t>Sudhakar Panda</t>
        </is>
      </c>
      <c r="B273" s="25" t="n">
        <v>44569</v>
      </c>
      <c r="C273" t="inlineStr">
        <is>
          <t>ALERT</t>
        </is>
      </c>
      <c r="D273" t="inlineStr">
        <is>
          <t>CLOSED</t>
        </is>
      </c>
      <c r="E273" t="n">
        <v>0</v>
      </c>
      <c r="F273" t="inlineStr">
        <is>
          <t>INC000003300030</t>
        </is>
      </c>
      <c r="G273" t="inlineStr">
        <is>
          <t>RE: INC000003300030 Discrepancy in Statement notification Data feed files.</t>
        </is>
      </c>
      <c r="H273" t="inlineStr">
        <is>
          <t>SNS CSG FILE</t>
        </is>
      </c>
      <c r="I273" t="inlineStr">
        <is>
          <t>EWS</t>
        </is>
      </c>
      <c r="J273" t="inlineStr">
        <is>
          <t>Daily Operations</t>
        </is>
      </c>
      <c r="K273" t="n">
        <v>2022</v>
      </c>
      <c r="L273" t="n">
        <v>1</v>
      </c>
    </row>
    <row r="274">
      <c r="A274" t="inlineStr">
        <is>
          <t>Sudhakar Panda</t>
        </is>
      </c>
      <c r="B274" s="25" t="n">
        <v>44569</v>
      </c>
      <c r="C274" t="inlineStr">
        <is>
          <t>DAILY OPERATIONS</t>
        </is>
      </c>
      <c r="D274" t="inlineStr">
        <is>
          <t>CLOSED</t>
        </is>
      </c>
      <c r="E274" t="n">
        <v>0</v>
      </c>
      <c r="F274" t="inlineStr"/>
      <c r="G274" t="inlineStr">
        <is>
          <t>RE: Action Required: SpC Constituent List Needed</t>
        </is>
      </c>
      <c r="H274" t="inlineStr"/>
      <c r="I274" t="inlineStr">
        <is>
          <t>EWS</t>
        </is>
      </c>
      <c r="J274" t="inlineStr">
        <is>
          <t>Daily Operations</t>
        </is>
      </c>
      <c r="K274" t="n">
        <v>2022</v>
      </c>
      <c r="L274" t="n">
        <v>1</v>
      </c>
    </row>
    <row r="275">
      <c r="A275" t="inlineStr">
        <is>
          <t>Sudhakar Panda</t>
        </is>
      </c>
      <c r="B275" s="25" t="n">
        <v>44569</v>
      </c>
      <c r="C275" t="inlineStr">
        <is>
          <t>DEPLOYMENT</t>
        </is>
      </c>
      <c r="D275" t="inlineStr">
        <is>
          <t>CLOSED</t>
        </is>
      </c>
      <c r="E275" t="n">
        <v>0</v>
      </c>
      <c r="F275" t="inlineStr"/>
      <c r="G275" t="inlineStr">
        <is>
          <t>RE: Deploy Team: Web Services  EWS-UTILS Deployment Notification for PROD 1/7/2022 10:00 PM CT -  REL31627/CHG89875</t>
        </is>
      </c>
      <c r="H275" t="inlineStr"/>
      <c r="I275" t="inlineStr">
        <is>
          <t>EWS</t>
        </is>
      </c>
      <c r="J275" t="inlineStr">
        <is>
          <t>Daily Operations</t>
        </is>
      </c>
      <c r="K275" t="n">
        <v>2022</v>
      </c>
      <c r="L275" t="n">
        <v>1</v>
      </c>
    </row>
    <row r="276">
      <c r="A276" t="inlineStr">
        <is>
          <t>Jitendra Kumar Sharma</t>
        </is>
      </c>
      <c r="B276" s="25" t="n">
        <v>44568</v>
      </c>
      <c r="C276" t="inlineStr">
        <is>
          <t>DELOYMENT</t>
        </is>
      </c>
      <c r="D276" t="inlineStr">
        <is>
          <t>CLOSED</t>
        </is>
      </c>
      <c r="E276" t="n">
        <v>0</v>
      </c>
      <c r="F276" t="inlineStr">
        <is>
          <t>89936</t>
        </is>
      </c>
      <c r="G276" t="inlineStr">
        <is>
          <t>RE: Deploy Team: Web Services  EJS-SDP-UAT Deployment Notification for  UAT  1/7/2022 6:30 PM CT -  REL31637/CHG89936</t>
        </is>
      </c>
      <c r="H276" t="inlineStr"/>
      <c r="I276" t="inlineStr">
        <is>
          <t>EWS</t>
        </is>
      </c>
      <c r="J276" t="inlineStr">
        <is>
          <t>Daily Operations</t>
        </is>
      </c>
      <c r="K276" t="n">
        <v>2022</v>
      </c>
      <c r="L276" t="n">
        <v>1</v>
      </c>
    </row>
    <row r="277">
      <c r="A277" t="inlineStr">
        <is>
          <t>Naveen Kumar</t>
        </is>
      </c>
      <c r="B277" s="25" t="n">
        <v>44569</v>
      </c>
      <c r="C277" t="inlineStr">
        <is>
          <t>VALIDATIONS</t>
        </is>
      </c>
      <c r="D277" t="inlineStr">
        <is>
          <t>RESOLVED</t>
        </is>
      </c>
      <c r="E277" t="n">
        <v>3</v>
      </c>
      <c r="F277" t="inlineStr">
        <is>
          <t>77981</t>
        </is>
      </c>
      <c r="G277" t="inlineStr">
        <is>
          <t>77981– Q1 OS Patching - 1/10/2022 Mandatory Quarterly OS Patching Maintenance - PROD – APP3185- ENTERPRISE AKANA</t>
        </is>
      </c>
      <c r="H277" t="inlineStr"/>
      <c r="I277" t="inlineStr">
        <is>
          <t>AKANA-EWS</t>
        </is>
      </c>
      <c r="J277" t="inlineStr">
        <is>
          <t>Daily Operations</t>
        </is>
      </c>
      <c r="K277" t="n">
        <v>2022</v>
      </c>
      <c r="L277" t="n">
        <v>1</v>
      </c>
    </row>
    <row r="278">
      <c r="A278" t="inlineStr">
        <is>
          <t>Jitendra Kumar Sharma</t>
        </is>
      </c>
      <c r="B278" s="25" t="n">
        <v>44569</v>
      </c>
      <c r="C278" t="inlineStr">
        <is>
          <t>DEPLOYMENT</t>
        </is>
      </c>
      <c r="D278" t="inlineStr">
        <is>
          <t>CLOSED</t>
        </is>
      </c>
      <c r="E278" t="n">
        <v>0</v>
      </c>
      <c r="F278" t="inlineStr">
        <is>
          <t>89807</t>
        </is>
      </c>
      <c r="G278" t="inlineStr">
        <is>
          <t>RE: Deploy Team: Web Services  EJS-SDP Deployment Notification for PROD 1/8/2022 12:00 AM CT -  REL31612/CHG89807</t>
        </is>
      </c>
      <c r="H278" t="inlineStr"/>
      <c r="I278" t="inlineStr">
        <is>
          <t>EWS</t>
        </is>
      </c>
      <c r="J278" t="inlineStr">
        <is>
          <t>Daily Operations</t>
        </is>
      </c>
      <c r="K278" t="n">
        <v>2022</v>
      </c>
      <c r="L278" t="n">
        <v>1</v>
      </c>
    </row>
    <row r="279">
      <c r="A279" t="inlineStr">
        <is>
          <t>Abhimanyu Singh</t>
        </is>
      </c>
      <c r="B279" s="25" t="n">
        <v>44569</v>
      </c>
      <c r="C279" t="inlineStr">
        <is>
          <t>INCIDENT</t>
        </is>
      </c>
      <c r="D279" t="inlineStr"/>
      <c r="E279" t="n">
        <v>1</v>
      </c>
      <c r="F279" t="inlineStr">
        <is>
          <t>3009789</t>
        </is>
      </c>
      <c r="G279" t="inlineStr">
        <is>
          <t>3009789 |  /rest/monitor Business Transaction Health started violating and is now critical.</t>
        </is>
      </c>
      <c r="H279" t="inlineStr"/>
      <c r="I279" t="inlineStr">
        <is>
          <t>AKANA-EWS</t>
        </is>
      </c>
      <c r="J279" t="inlineStr">
        <is>
          <t>Daily Operations</t>
        </is>
      </c>
      <c r="K279" t="n">
        <v>2022</v>
      </c>
      <c r="L279" t="n">
        <v>1</v>
      </c>
    </row>
    <row r="280">
      <c r="A280" t="inlineStr">
        <is>
          <t>Abhimanyu Singh</t>
        </is>
      </c>
      <c r="B280" s="25" t="n">
        <v>44569</v>
      </c>
      <c r="C280" t="inlineStr">
        <is>
          <t>VALIDATIONS</t>
        </is>
      </c>
      <c r="D280" t="inlineStr"/>
      <c r="E280" t="n">
        <v>2</v>
      </c>
      <c r="F280" t="inlineStr">
        <is>
          <t>90214</t>
        </is>
      </c>
      <c r="G280" t="inlineStr">
        <is>
          <t>CHANGE 90214 (Emergency) with INCIDENT 3009958</t>
        </is>
      </c>
      <c r="H280" t="inlineStr"/>
      <c r="I280" t="inlineStr">
        <is>
          <t>AKANA-EWS</t>
        </is>
      </c>
      <c r="J280" t="inlineStr">
        <is>
          <t>Daily Operations</t>
        </is>
      </c>
      <c r="K280" t="n">
        <v>2022</v>
      </c>
      <c r="L280" t="n">
        <v>1</v>
      </c>
    </row>
    <row r="281">
      <c r="A281" t="inlineStr">
        <is>
          <t>Ashish Bhadouria</t>
        </is>
      </c>
      <c r="B281" s="25" t="n">
        <v>44569</v>
      </c>
      <c r="C281" t="inlineStr">
        <is>
          <t>ALERT</t>
        </is>
      </c>
      <c r="D281" t="inlineStr">
        <is>
          <t>RESOLVED</t>
        </is>
      </c>
      <c r="E281" t="n">
        <v>0</v>
      </c>
      <c r="F281" t="inlineStr">
        <is>
          <t>NA</t>
        </is>
      </c>
      <c r="G281" t="inlineStr">
        <is>
          <t>RE: Splunk Alert: SPC Latency TRPT&gt;5000</t>
        </is>
      </c>
      <c r="H281" t="inlineStr">
        <is>
          <t>SPC</t>
        </is>
      </c>
      <c r="I281" t="inlineStr">
        <is>
          <t>EWS</t>
        </is>
      </c>
      <c r="J281" t="inlineStr">
        <is>
          <t>Daily Operations</t>
        </is>
      </c>
      <c r="K281" t="n">
        <v>2022</v>
      </c>
      <c r="L281" t="n">
        <v>1</v>
      </c>
    </row>
    <row r="282">
      <c r="A282" t="inlineStr">
        <is>
          <t>Rashid Mumtaz</t>
        </is>
      </c>
      <c r="B282" s="25" t="n">
        <v>44572</v>
      </c>
      <c r="C282" t="inlineStr">
        <is>
          <t>SCI</t>
        </is>
      </c>
      <c r="D282" t="inlineStr">
        <is>
          <t>RESOLVED</t>
        </is>
      </c>
      <c r="E282" t="n">
        <v>0.17</v>
      </c>
      <c r="F282" t="inlineStr">
        <is>
          <t>NA</t>
        </is>
      </c>
      <c r="G282" t="inlineStr">
        <is>
          <t>RE: SCI000000611190 has been assigned to your group.</t>
        </is>
      </c>
      <c r="H282" t="inlineStr">
        <is>
          <t>AUTH</t>
        </is>
      </c>
      <c r="I282" t="inlineStr">
        <is>
          <t>EWS</t>
        </is>
      </c>
      <c r="J282" t="inlineStr">
        <is>
          <t>Daily Operations</t>
        </is>
      </c>
      <c r="K282" t="n">
        <v>2022</v>
      </c>
      <c r="L282" t="n">
        <v>2</v>
      </c>
    </row>
    <row r="283">
      <c r="A283" t="inlineStr">
        <is>
          <t>Ashish Bhadouria</t>
        </is>
      </c>
      <c r="B283" s="25" t="n">
        <v>44569</v>
      </c>
      <c r="C283" t="inlineStr">
        <is>
          <t>ISSUE</t>
        </is>
      </c>
      <c r="D283" t="inlineStr">
        <is>
          <t>RESOLVED</t>
        </is>
      </c>
      <c r="E283" t="n">
        <v>0</v>
      </c>
      <c r="F283" t="inlineStr">
        <is>
          <t>NA</t>
        </is>
      </c>
      <c r="G283" t="inlineStr">
        <is>
          <t>RE: SCI000000613183 has been assigned to your group.</t>
        </is>
      </c>
      <c r="H283" t="inlineStr">
        <is>
          <t>NA</t>
        </is>
      </c>
      <c r="I283" t="inlineStr">
        <is>
          <t>EWS</t>
        </is>
      </c>
      <c r="J283" t="inlineStr">
        <is>
          <t>Daily Operations</t>
        </is>
      </c>
      <c r="K283" t="n">
        <v>2022</v>
      </c>
      <c r="L283" t="n">
        <v>1</v>
      </c>
    </row>
    <row r="284">
      <c r="A284" t="inlineStr">
        <is>
          <t>Ashok Singh</t>
        </is>
      </c>
      <c r="B284" s="25" t="n">
        <v>44569</v>
      </c>
      <c r="C284" t="inlineStr">
        <is>
          <t>INCIDENT</t>
        </is>
      </c>
      <c r="D284" t="inlineStr">
        <is>
          <t>ASSIGNED OTHER</t>
        </is>
      </c>
      <c r="E284" t="n">
        <v>0.17</v>
      </c>
      <c r="F284" t="inlineStr">
        <is>
          <t>3008970</t>
        </is>
      </c>
      <c r="G284" t="inlineStr">
        <is>
          <t>Your team has been assigned ownership of Incident 3008970</t>
        </is>
      </c>
      <c r="H284" t="inlineStr">
        <is>
          <t>EWS</t>
        </is>
      </c>
      <c r="I284" t="inlineStr">
        <is>
          <t>EWS</t>
        </is>
      </c>
      <c r="J284" t="inlineStr">
        <is>
          <t>Daily Operations</t>
        </is>
      </c>
      <c r="K284" t="n">
        <v>2022</v>
      </c>
      <c r="L284" t="n">
        <v>1</v>
      </c>
    </row>
    <row r="285">
      <c r="A285" t="inlineStr">
        <is>
          <t>Deepak Vaswani</t>
        </is>
      </c>
      <c r="B285" s="25" t="n">
        <v>44569</v>
      </c>
      <c r="C285" t="inlineStr">
        <is>
          <t>DAILY OPERATIONS</t>
        </is>
      </c>
      <c r="D285" t="inlineStr">
        <is>
          <t>RESOLVED</t>
        </is>
      </c>
      <c r="E285" t="n">
        <v>0.33</v>
      </c>
      <c r="F285" t="inlineStr"/>
      <c r="G285" t="inlineStr">
        <is>
          <t>SCI Tickets Pending in web service support group</t>
        </is>
      </c>
      <c r="H285" t="inlineStr">
        <is>
          <t>SCIS</t>
        </is>
      </c>
      <c r="I285" t="inlineStr">
        <is>
          <t>EWS</t>
        </is>
      </c>
      <c r="J285" t="inlineStr">
        <is>
          <t>Daily Operations</t>
        </is>
      </c>
      <c r="K285" t="n">
        <v>2022</v>
      </c>
      <c r="L285" t="n">
        <v>1</v>
      </c>
    </row>
    <row r="286">
      <c r="A286" t="inlineStr">
        <is>
          <t>Rajnish Dubey</t>
        </is>
      </c>
      <c r="B286" s="25" t="n">
        <v>44569</v>
      </c>
      <c r="C286" t="inlineStr">
        <is>
          <t>RAJNISH DUBEY</t>
        </is>
      </c>
      <c r="D286" t="inlineStr">
        <is>
          <t>ASSIGNED OTHER</t>
        </is>
      </c>
      <c r="E286" t="n">
        <v>0.25</v>
      </c>
      <c r="F286" t="inlineStr">
        <is>
          <t>SCI000000613369</t>
        </is>
      </c>
      <c r="G286" t="inlineStr">
        <is>
          <t>Unable to setup Payment</t>
        </is>
      </c>
      <c r="H286" t="inlineStr">
        <is>
          <t>HELIOS</t>
        </is>
      </c>
      <c r="I286" t="inlineStr">
        <is>
          <t>EWS</t>
        </is>
      </c>
      <c r="J286" t="inlineStr">
        <is>
          <t>Daily Operations</t>
        </is>
      </c>
      <c r="K286" t="n">
        <v>2022</v>
      </c>
      <c r="L286" t="n">
        <v>1</v>
      </c>
    </row>
    <row r="287">
      <c r="A287" t="inlineStr">
        <is>
          <t>Rashid Mumtaz</t>
        </is>
      </c>
      <c r="B287" s="25" t="n">
        <v>44570</v>
      </c>
      <c r="C287" t="inlineStr">
        <is>
          <t>INCIDENT</t>
        </is>
      </c>
      <c r="D287" t="inlineStr">
        <is>
          <t>ASSIGNED OTHER</t>
        </is>
      </c>
      <c r="E287" t="n">
        <v>0.03</v>
      </c>
      <c r="F287" t="inlineStr">
        <is>
          <t>3011137</t>
        </is>
      </c>
      <c r="G287" t="inlineStr">
        <is>
          <t>Your team has been assigned ownership of Incident 3011137</t>
        </is>
      </c>
      <c r="H287" t="inlineStr">
        <is>
          <t>NA</t>
        </is>
      </c>
      <c r="I287" t="inlineStr">
        <is>
          <t>EWS</t>
        </is>
      </c>
      <c r="J287" t="inlineStr">
        <is>
          <t>Daily Operations</t>
        </is>
      </c>
      <c r="K287" t="n">
        <v>2022</v>
      </c>
      <c r="L287" t="n">
        <v>1</v>
      </c>
    </row>
    <row r="288">
      <c r="A288" t="inlineStr">
        <is>
          <t>Rashid Mumtaz</t>
        </is>
      </c>
      <c r="B288" s="25" t="n">
        <v>44570</v>
      </c>
      <c r="C288" t="inlineStr">
        <is>
          <t>INCIDENT</t>
        </is>
      </c>
      <c r="D288" t="inlineStr">
        <is>
          <t>RESOLVED</t>
        </is>
      </c>
      <c r="E288" t="n">
        <v>0.08</v>
      </c>
      <c r="F288" t="inlineStr">
        <is>
          <t>3010992</t>
        </is>
      </c>
      <c r="G288" t="inlineStr">
        <is>
          <t>Your team has been assigned ownership of Incident 3010992</t>
        </is>
      </c>
      <c r="H288" t="inlineStr">
        <is>
          <t>EAI</t>
        </is>
      </c>
      <c r="I288" t="inlineStr">
        <is>
          <t>EWS</t>
        </is>
      </c>
      <c r="J288" t="inlineStr">
        <is>
          <t>Daily Operations</t>
        </is>
      </c>
      <c r="K288" t="n">
        <v>2022</v>
      </c>
      <c r="L288" t="n">
        <v>1</v>
      </c>
    </row>
    <row r="289">
      <c r="A289" t="inlineStr">
        <is>
          <t>Ashish Bhadouria</t>
        </is>
      </c>
      <c r="B289" s="25" t="n">
        <v>44570</v>
      </c>
      <c r="C289" t="inlineStr">
        <is>
          <t>ALERT</t>
        </is>
      </c>
      <c r="D289" t="inlineStr">
        <is>
          <t>RESOLVED</t>
        </is>
      </c>
      <c r="E289" t="n">
        <v>0</v>
      </c>
      <c r="F289" t="inlineStr">
        <is>
          <t>NA</t>
        </is>
      </c>
      <c r="G289" t="inlineStr">
        <is>
          <t>RE: SNS Daily Processing Status-ICOMS</t>
        </is>
      </c>
      <c r="H289" t="inlineStr">
        <is>
          <t>SNS</t>
        </is>
      </c>
      <c r="I289" t="inlineStr">
        <is>
          <t>EWS</t>
        </is>
      </c>
      <c r="J289" t="inlineStr">
        <is>
          <t>Daily Operations</t>
        </is>
      </c>
      <c r="K289" t="n">
        <v>2022</v>
      </c>
      <c r="L289" t="n">
        <v>1</v>
      </c>
    </row>
    <row r="290">
      <c r="A290" t="inlineStr">
        <is>
          <t>Ifrah Fatima</t>
        </is>
      </c>
      <c r="B290" s="25" t="n">
        <v>44570</v>
      </c>
      <c r="C290" t="inlineStr">
        <is>
          <t>INCIDENT</t>
        </is>
      </c>
      <c r="D290" t="inlineStr">
        <is>
          <t>CLOSED</t>
        </is>
      </c>
      <c r="E290" t="n">
        <v>0</v>
      </c>
      <c r="F290" t="inlineStr">
        <is>
          <t>3012295</t>
        </is>
      </c>
      <c r="G290" t="inlineStr">
        <is>
          <t>Incident 3012295 - Situation 897470 - MDA - BT response time is much higher than normal</t>
        </is>
      </c>
      <c r="H290" t="inlineStr">
        <is>
          <t>MDA-PROD</t>
        </is>
      </c>
      <c r="I290" t="inlineStr">
        <is>
          <t>EWS</t>
        </is>
      </c>
      <c r="J290" t="inlineStr">
        <is>
          <t>Daily Operations</t>
        </is>
      </c>
      <c r="K290" t="n">
        <v>2022</v>
      </c>
      <c r="L290" t="n">
        <v>1</v>
      </c>
    </row>
    <row r="291">
      <c r="A291" t="inlineStr">
        <is>
          <t>Shakul Hameed</t>
        </is>
      </c>
      <c r="B291" s="25" t="n">
        <v>44571</v>
      </c>
      <c r="C291" t="inlineStr"/>
      <c r="D291" t="inlineStr">
        <is>
          <t>CLOSED</t>
        </is>
      </c>
      <c r="E291" t="n">
        <v>0</v>
      </c>
      <c r="F291" t="inlineStr">
        <is>
          <t xml:space="preserve">3012438 </t>
        </is>
      </c>
      <c r="G291" t="inlineStr">
        <is>
          <t xml:space="preserve">RE: INCIDENT 3012438 / Created from CSM Enterprise Situation 897776 AccountServicePort (1): AppDynamics has detected a problem with Business Transaction AccountServicePort.UpdateAccount.Business Transaction Health </t>
        </is>
      </c>
      <c r="H291" t="inlineStr"/>
      <c r="I291" t="inlineStr">
        <is>
          <t>EWS</t>
        </is>
      </c>
      <c r="J291" t="inlineStr">
        <is>
          <t>Daily Operations</t>
        </is>
      </c>
      <c r="K291" t="n">
        <v>2022</v>
      </c>
      <c r="L291" t="n">
        <v>2</v>
      </c>
    </row>
    <row r="292">
      <c r="A292" t="inlineStr">
        <is>
          <t>Salim Uddin</t>
        </is>
      </c>
      <c r="B292" s="25" t="n">
        <v>44571</v>
      </c>
      <c r="C292" t="inlineStr">
        <is>
          <t>INCIDENT</t>
        </is>
      </c>
      <c r="D292" t="inlineStr">
        <is>
          <t>RESOLVED</t>
        </is>
      </c>
      <c r="E292" t="n">
        <v>0.25</v>
      </c>
      <c r="F292" t="inlineStr">
        <is>
          <t>3012394</t>
        </is>
      </c>
      <c r="G292" t="inlineStr">
        <is>
          <t>INCIDENT 3012394 / Created from CSM Enterprise Situation 897680 ["/spectrum-core/services/order/ept/getVideoEventsV1x0 (1)","twcslbos (1)"]: ["AppDynamics has detected a problem with Backend twcslbos.csgedirect.com:5082_CSG.CSG Billing system response tim</t>
        </is>
      </c>
      <c r="H292" t="inlineStr">
        <is>
          <t>SPC</t>
        </is>
      </c>
      <c r="I292" t="inlineStr">
        <is>
          <t>EWS</t>
        </is>
      </c>
      <c r="J292" t="inlineStr">
        <is>
          <t>Daily Operations</t>
        </is>
      </c>
      <c r="K292" t="n">
        <v>2022</v>
      </c>
      <c r="L292" t="n">
        <v>2</v>
      </c>
    </row>
    <row r="293">
      <c r="A293" t="inlineStr">
        <is>
          <t>Salim Uddin</t>
        </is>
      </c>
      <c r="B293" s="25" t="n">
        <v>44571</v>
      </c>
      <c r="C293" t="inlineStr">
        <is>
          <t>INCIDENT</t>
        </is>
      </c>
      <c r="D293" t="inlineStr">
        <is>
          <t>RESOLVED</t>
        </is>
      </c>
      <c r="E293" t="n">
        <v>0.25</v>
      </c>
      <c r="F293" t="inlineStr">
        <is>
          <t>3012398</t>
        </is>
      </c>
      <c r="G293" t="inlineStr">
        <is>
          <t>INCIDENT 3012398 / Created from CSM Enterprise Situation 897686 SPC reporting issues from 3 Source(s) : ["/spectrum-core/services/order/ept/getVideoEventsV1x0","SPC","/spectrum-core/services/statement/ept/getCustomerStatementsV1x1"]: ["AppDynamics has det</t>
        </is>
      </c>
      <c r="H293" t="inlineStr">
        <is>
          <t>SPC</t>
        </is>
      </c>
      <c r="I293" t="inlineStr">
        <is>
          <t>EWS</t>
        </is>
      </c>
      <c r="J293" t="inlineStr">
        <is>
          <t>Daily Operations</t>
        </is>
      </c>
      <c r="K293" t="n">
        <v>2022</v>
      </c>
      <c r="L293" t="n">
        <v>2</v>
      </c>
    </row>
    <row r="294">
      <c r="A294" t="inlineStr">
        <is>
          <t>Madduri Sandeep Reddy</t>
        </is>
      </c>
      <c r="B294" s="25" t="n">
        <v>44571</v>
      </c>
      <c r="C294" t="inlineStr"/>
      <c r="D294" t="inlineStr">
        <is>
          <t>CLOSED</t>
        </is>
      </c>
      <c r="E294" t="n">
        <v>0</v>
      </c>
      <c r="F294" t="inlineStr">
        <is>
          <t>Effie | Account domain</t>
        </is>
      </c>
      <c r="G294" t="inlineStr">
        <is>
          <t>8751150050363560, 8361102760046961
EFFIE returning Account Connection Status as "InActive", Can you please reflow this accounts.</t>
        </is>
      </c>
      <c r="H294" t="inlineStr">
        <is>
          <t>SOLO-ACCOUNT-SYNCH-SERVICE</t>
        </is>
      </c>
      <c r="I294" t="inlineStr">
        <is>
          <t>EWS</t>
        </is>
      </c>
      <c r="J294" t="inlineStr">
        <is>
          <t>Daily Operations</t>
        </is>
      </c>
      <c r="K294" t="n">
        <v>2022</v>
      </c>
      <c r="L294" t="n">
        <v>2</v>
      </c>
    </row>
    <row r="295">
      <c r="A295" t="inlineStr">
        <is>
          <t>Rashid Mumtaz</t>
        </is>
      </c>
      <c r="B295" s="25" t="n">
        <v>44571</v>
      </c>
      <c r="C295" t="inlineStr">
        <is>
          <t>INCIDENT</t>
        </is>
      </c>
      <c r="D295" t="inlineStr">
        <is>
          <t>RESOLVED</t>
        </is>
      </c>
      <c r="E295" t="n">
        <v>0.08</v>
      </c>
      <c r="F295" t="inlineStr">
        <is>
          <t>3012138</t>
        </is>
      </c>
      <c r="G295" t="inlineStr">
        <is>
          <t>Incident 3012138 - Situation 897353 - EAI - AppDynamics has detected a problem with Business Transaction &lt;b&gt;AccountServicePort.AddAdjustment&lt;/b&gt;.&lt;b&gt;Business Transaction Health&lt;/b&gt; started violating and is now &lt;b&gt;critical&lt;/b&gt;</t>
        </is>
      </c>
      <c r="H295" t="inlineStr">
        <is>
          <t>EAI</t>
        </is>
      </c>
      <c r="I295" t="inlineStr">
        <is>
          <t>EWS</t>
        </is>
      </c>
      <c r="J295" t="inlineStr">
        <is>
          <t>Daily Operations</t>
        </is>
      </c>
      <c r="K295" t="n">
        <v>2022</v>
      </c>
      <c r="L295" t="n">
        <v>2</v>
      </c>
    </row>
    <row r="296">
      <c r="A296" t="inlineStr">
        <is>
          <t>Madduri Sandeep Reddy</t>
        </is>
      </c>
      <c r="B296" s="25" t="n">
        <v>44571</v>
      </c>
      <c r="C296" t="inlineStr"/>
      <c r="D296" t="inlineStr">
        <is>
          <t>CLOSED</t>
        </is>
      </c>
      <c r="E296" t="n">
        <v>0</v>
      </c>
      <c r="F296" t="inlineStr">
        <is>
          <t>Effie | Account domain issue</t>
        </is>
      </c>
      <c r="G296" t="inlineStr">
        <is>
          <t>TNO.8361/8361103960006680 can you please look into this account
it shows inactive status</t>
        </is>
      </c>
      <c r="H296" t="inlineStr">
        <is>
          <t>SOLO-ACCOUNT-SYNCH-SERVICE</t>
        </is>
      </c>
      <c r="I296" t="inlineStr">
        <is>
          <t>EWS</t>
        </is>
      </c>
      <c r="J296" t="inlineStr">
        <is>
          <t>Daily Operations</t>
        </is>
      </c>
      <c r="K296" t="n">
        <v>2022</v>
      </c>
      <c r="L296" t="n">
        <v>2</v>
      </c>
    </row>
    <row r="297">
      <c r="A297" t="inlineStr">
        <is>
          <t>Madduri Sandeep Reddy</t>
        </is>
      </c>
      <c r="B297" s="25" t="n">
        <v>44571</v>
      </c>
      <c r="C297" t="inlineStr"/>
      <c r="D297" t="inlineStr">
        <is>
          <t>CLOSED</t>
        </is>
      </c>
      <c r="E297" t="n">
        <v>0</v>
      </c>
      <c r="F297" t="inlineStr">
        <is>
          <t>Effie | Account domain issue</t>
        </is>
      </c>
      <c r="G297" t="inlineStr">
        <is>
          <t>EFFIE returning Account Connection Status as "InActive", Can you please replay this account ? Looks like this account is impacted before the fix went in.
TSO.8362/8362200471784810</t>
        </is>
      </c>
      <c r="H297" t="inlineStr">
        <is>
          <t>SOLO-ACCOUNT-SYNCH-SERVICE</t>
        </is>
      </c>
      <c r="I297" t="inlineStr">
        <is>
          <t>EWS</t>
        </is>
      </c>
      <c r="J297" t="inlineStr">
        <is>
          <t>Daily Operations</t>
        </is>
      </c>
      <c r="K297" t="n">
        <v>2022</v>
      </c>
      <c r="L297" t="n">
        <v>2</v>
      </c>
    </row>
    <row r="298">
      <c r="A298" t="inlineStr">
        <is>
          <t>Rashid Mumtaz</t>
        </is>
      </c>
      <c r="B298" s="25" t="n">
        <v>44571</v>
      </c>
      <c r="C298" t="inlineStr">
        <is>
          <t>SCI</t>
        </is>
      </c>
      <c r="D298" t="inlineStr">
        <is>
          <t>ASSIGNED OTHER</t>
        </is>
      </c>
      <c r="E298" t="n">
        <v>0.17</v>
      </c>
      <c r="F298" t="inlineStr">
        <is>
          <t>NA</t>
        </is>
      </c>
      <c r="G298" t="inlineStr">
        <is>
          <t>SCI000000610059 has been assigned to your group.</t>
        </is>
      </c>
      <c r="H298" t="inlineStr">
        <is>
          <t>AUTH</t>
        </is>
      </c>
      <c r="I298" t="inlineStr">
        <is>
          <t>EWS</t>
        </is>
      </c>
      <c r="J298" t="inlineStr">
        <is>
          <t>Daily Operations</t>
        </is>
      </c>
      <c r="K298" t="n">
        <v>2022</v>
      </c>
      <c r="L298" t="n">
        <v>2</v>
      </c>
    </row>
    <row r="299">
      <c r="A299" t="inlineStr">
        <is>
          <t>Rashid Mumtaz</t>
        </is>
      </c>
      <c r="B299" s="25" t="n">
        <v>44572</v>
      </c>
      <c r="C299" t="inlineStr">
        <is>
          <t>SCI</t>
        </is>
      </c>
      <c r="D299" t="inlineStr">
        <is>
          <t>ASSIGNED OTHER</t>
        </is>
      </c>
      <c r="E299" t="n">
        <v>0.17</v>
      </c>
      <c r="F299" t="inlineStr">
        <is>
          <t>NA</t>
        </is>
      </c>
      <c r="G299" t="inlineStr">
        <is>
          <t>SCI000000610548 has been assigned to your group.</t>
        </is>
      </c>
      <c r="H299" t="inlineStr">
        <is>
          <t>AUTH</t>
        </is>
      </c>
      <c r="I299" t="inlineStr">
        <is>
          <t>EWS</t>
        </is>
      </c>
      <c r="J299" t="inlineStr">
        <is>
          <t>Daily Operations</t>
        </is>
      </c>
      <c r="K299" t="n">
        <v>2022</v>
      </c>
      <c r="L299" t="n">
        <v>2</v>
      </c>
    </row>
    <row r="300">
      <c r="A300" t="inlineStr">
        <is>
          <t>Ashish Bhadouria</t>
        </is>
      </c>
      <c r="B300" s="25" t="n">
        <v>44571</v>
      </c>
      <c r="C300" t="inlineStr">
        <is>
          <t>REQUEST</t>
        </is>
      </c>
      <c r="D300" t="inlineStr">
        <is>
          <t>RESOLVED</t>
        </is>
      </c>
      <c r="E300" t="n">
        <v>0</v>
      </c>
      <c r="F300" t="inlineStr">
        <is>
          <t>NA</t>
        </is>
      </c>
      <c r="G300" t="inlineStr">
        <is>
          <t>IncidentManagementReport-&lt;10 Jan&gt;</t>
        </is>
      </c>
      <c r="H300" t="inlineStr">
        <is>
          <t>NA</t>
        </is>
      </c>
      <c r="I300" t="inlineStr">
        <is>
          <t>EWS</t>
        </is>
      </c>
      <c r="J300" t="inlineStr">
        <is>
          <t>Daily Operations</t>
        </is>
      </c>
      <c r="K300" t="n">
        <v>2022</v>
      </c>
      <c r="L300" t="n">
        <v>2</v>
      </c>
    </row>
    <row r="301">
      <c r="A301" t="inlineStr">
        <is>
          <t>Ashish Bhadouria</t>
        </is>
      </c>
      <c r="B301" s="25" t="n">
        <v>44571</v>
      </c>
      <c r="C301" t="inlineStr">
        <is>
          <t>INCIDENT</t>
        </is>
      </c>
      <c r="D301" t="inlineStr">
        <is>
          <t>RESOLVED</t>
        </is>
      </c>
      <c r="E301" t="n">
        <v>0</v>
      </c>
      <c r="F301" t="inlineStr">
        <is>
          <t>3013841</t>
        </is>
      </c>
      <c r="G301" t="inlineStr">
        <is>
          <t>RE: Incident 3013841 - Situation 898010 - SPC - /spectrum-core/services/account/ept/getAccountV1x1 (1): AppDynamics has detected a problem with Business Transaction &lt;b&gt;</t>
        </is>
      </c>
      <c r="H301" t="inlineStr">
        <is>
          <t>GETACCOUNTV1X1</t>
        </is>
      </c>
      <c r="I301" t="inlineStr">
        <is>
          <t>EWS</t>
        </is>
      </c>
      <c r="J301" t="inlineStr">
        <is>
          <t>Daily Operations</t>
        </is>
      </c>
      <c r="K301" t="n">
        <v>2022</v>
      </c>
      <c r="L301" t="n">
        <v>2</v>
      </c>
    </row>
    <row r="302">
      <c r="A302" t="inlineStr">
        <is>
          <t>Ashish Bhadouria</t>
        </is>
      </c>
      <c r="B302" s="25" t="n">
        <v>44571</v>
      </c>
      <c r="C302" t="inlineStr">
        <is>
          <t>REQUEST</t>
        </is>
      </c>
      <c r="D302" t="inlineStr">
        <is>
          <t>RESOLVED</t>
        </is>
      </c>
      <c r="E302" t="n">
        <v>0</v>
      </c>
      <c r="F302" t="inlineStr">
        <is>
          <t>NA</t>
        </is>
      </c>
      <c r="G302" t="inlineStr">
        <is>
          <t>RE: EWS CMS/RTSN/SNS - PROD AppDynamics app and machine agent upgrade</t>
        </is>
      </c>
      <c r="H302" t="inlineStr">
        <is>
          <t>NA</t>
        </is>
      </c>
      <c r="I302" t="inlineStr">
        <is>
          <t>EWS</t>
        </is>
      </c>
      <c r="J302" t="inlineStr">
        <is>
          <t>Daily Operations</t>
        </is>
      </c>
      <c r="K302" t="n">
        <v>2022</v>
      </c>
      <c r="L302" t="n">
        <v>2</v>
      </c>
    </row>
    <row r="303">
      <c r="A303" t="inlineStr">
        <is>
          <t>Rashid Mumtaz</t>
        </is>
      </c>
      <c r="B303" s="25" t="n">
        <v>44571</v>
      </c>
      <c r="C303" t="inlineStr">
        <is>
          <t>INCIDENT</t>
        </is>
      </c>
      <c r="D303" t="inlineStr">
        <is>
          <t>ASSIGNED OTHER</t>
        </is>
      </c>
      <c r="E303" t="n">
        <v>0.03</v>
      </c>
      <c r="F303" t="inlineStr">
        <is>
          <t>3015729</t>
        </is>
      </c>
      <c r="G303" t="inlineStr">
        <is>
          <t>Your team has been assigned ownership of Incident 3015729</t>
        </is>
      </c>
      <c r="H303" t="inlineStr">
        <is>
          <t>NA</t>
        </is>
      </c>
      <c r="I303" t="inlineStr">
        <is>
          <t>EWS</t>
        </is>
      </c>
      <c r="J303" t="inlineStr">
        <is>
          <t>Daily Operations</t>
        </is>
      </c>
      <c r="K303" t="n">
        <v>2022</v>
      </c>
      <c r="L303" t="n">
        <v>2</v>
      </c>
    </row>
    <row r="304">
      <c r="A304" t="inlineStr">
        <is>
          <t>Rashid Mumtaz</t>
        </is>
      </c>
      <c r="B304" s="25" t="n">
        <v>44571</v>
      </c>
      <c r="C304" t="inlineStr">
        <is>
          <t>INCIDENT</t>
        </is>
      </c>
      <c r="D304" t="inlineStr">
        <is>
          <t>ASSIGNED OTHER</t>
        </is>
      </c>
      <c r="E304" t="n">
        <v>0.03</v>
      </c>
      <c r="F304" t="inlineStr">
        <is>
          <t>3014950</t>
        </is>
      </c>
      <c r="G304" t="inlineStr">
        <is>
          <t>Your team has been assigned ownership of Incident 3014950</t>
        </is>
      </c>
      <c r="H304" t="inlineStr">
        <is>
          <t>NA</t>
        </is>
      </c>
      <c r="I304" t="inlineStr">
        <is>
          <t>EWS</t>
        </is>
      </c>
      <c r="J304" t="inlineStr">
        <is>
          <t>Daily Operations</t>
        </is>
      </c>
      <c r="K304" t="n">
        <v>2022</v>
      </c>
      <c r="L304" t="n">
        <v>2</v>
      </c>
    </row>
    <row r="305">
      <c r="A305" t="inlineStr">
        <is>
          <t>Rashid Mumtaz</t>
        </is>
      </c>
      <c r="B305" s="25" t="n">
        <v>44571</v>
      </c>
      <c r="C305" t="inlineStr">
        <is>
          <t>INCIDENT</t>
        </is>
      </c>
      <c r="D305" t="inlineStr">
        <is>
          <t>ASSIGNED OTHER</t>
        </is>
      </c>
      <c r="E305" t="n">
        <v>0.03</v>
      </c>
      <c r="F305" t="inlineStr">
        <is>
          <t>3014488</t>
        </is>
      </c>
      <c r="G305" t="inlineStr">
        <is>
          <t>Your team has been assigned ownership of Incident 3014488</t>
        </is>
      </c>
      <c r="H305" t="inlineStr">
        <is>
          <t>NA</t>
        </is>
      </c>
      <c r="I305" t="inlineStr">
        <is>
          <t>EWS</t>
        </is>
      </c>
      <c r="J305" t="inlineStr">
        <is>
          <t>Daily Operations</t>
        </is>
      </c>
      <c r="K305" t="n">
        <v>2022</v>
      </c>
      <c r="L305" t="n">
        <v>2</v>
      </c>
    </row>
    <row r="306">
      <c r="A306" t="inlineStr">
        <is>
          <t>Vijay Talapareddy</t>
        </is>
      </c>
      <c r="B306" s="25" t="n">
        <v>44566</v>
      </c>
      <c r="C306" t="inlineStr">
        <is>
          <t>INCIDENT</t>
        </is>
      </c>
      <c r="D306" t="inlineStr">
        <is>
          <t>IN PROGRESS</t>
        </is>
      </c>
      <c r="E306" t="n">
        <v>0</v>
      </c>
      <c r="F306" t="inlineStr">
        <is>
          <t>2993163</t>
        </is>
      </c>
      <c r="G306" t="inlineStr">
        <is>
          <t>From:Blackmore, Kim A    Sent: Wednesday, January 05, 2022 9:43 AM   To: Scheidt, Shannon H &lt;Shannon.Scheidt@charter.com&gt;; IT SOC &lt;ITSOC@charter.com&gt;; Joel &lt;joel_spiro@skycreek.com&gt;</t>
        </is>
      </c>
      <c r="I306" t="inlineStr">
        <is>
          <t>EWS</t>
        </is>
      </c>
      <c r="J306" t="inlineStr">
        <is>
          <t>Daily Operations</t>
        </is>
      </c>
      <c r="K306" t="n">
        <v>2022</v>
      </c>
      <c r="L306" t="n">
        <v>1</v>
      </c>
    </row>
    <row r="307">
      <c r="A307" t="inlineStr">
        <is>
          <t>Sushant Kumar</t>
        </is>
      </c>
      <c r="B307" s="25" t="n">
        <v>44568</v>
      </c>
      <c r="C307" t="inlineStr">
        <is>
          <t>INCIDENT</t>
        </is>
      </c>
      <c r="D307" t="inlineStr">
        <is>
          <t>IN PROGRESS</t>
        </is>
      </c>
      <c r="E307" t="n">
        <v>0</v>
      </c>
      <c r="F307" t="inlineStr">
        <is>
          <t>3003177</t>
        </is>
      </c>
      <c r="G307" t="inlineStr">
        <is>
          <t>The CIDTV flow has been disrupted since 12/6/2021. The primary reason is issue with connection to files.chartercom.com which has been tagged to decommission. The OSSAPI job is not able to pull the file from the ftp location thus the CIDTV activate, update and deactivate request is not being processe</t>
        </is>
      </c>
      <c r="I307" t="inlineStr">
        <is>
          <t>EWS</t>
        </is>
      </c>
      <c r="J307" t="inlineStr">
        <is>
          <t>Daily Operations</t>
        </is>
      </c>
      <c r="K307" t="n">
        <v>2022</v>
      </c>
      <c r="L307" t="n">
        <v>1</v>
      </c>
    </row>
    <row r="308">
      <c r="A308" t="inlineStr">
        <is>
          <t>Singh, Abhimanyu (P3028009)</t>
        </is>
      </c>
      <c r="B308" s="25" t="n">
        <v>44568</v>
      </c>
      <c r="C308" t="inlineStr">
        <is>
          <t>SERVICE REQUEST</t>
        </is>
      </c>
      <c r="D308" t="inlineStr">
        <is>
          <t>RESOLVED</t>
        </is>
      </c>
      <c r="E308" t="n">
        <v>0</v>
      </c>
      <c r="F308" t="inlineStr">
        <is>
          <t>3004044</t>
        </is>
      </c>
      <c r="G308" t="inlineStr">
        <is>
          <t>Mail Message From: (compliance.review@charter.com) compliance.review@charter.com</t>
        </is>
      </c>
      <c r="I308" t="inlineStr">
        <is>
          <t>EWS</t>
        </is>
      </c>
      <c r="J308" t="inlineStr">
        <is>
          <t>Daily Operations</t>
        </is>
      </c>
      <c r="K308" t="n">
        <v>2022</v>
      </c>
      <c r="L308" t="n">
        <v>1</v>
      </c>
    </row>
    <row r="309">
      <c r="A309" t="inlineStr">
        <is>
          <t>Singh, Abhimanyu (P3028009)</t>
        </is>
      </c>
      <c r="B309" s="25" t="n">
        <v>44568</v>
      </c>
      <c r="C309" t="inlineStr">
        <is>
          <t>SERVICE REQUEST</t>
        </is>
      </c>
      <c r="D309" t="inlineStr">
        <is>
          <t>RESOLVED</t>
        </is>
      </c>
      <c r="E309" t="n">
        <v>0</v>
      </c>
      <c r="F309" t="inlineStr">
        <is>
          <t>3004043</t>
        </is>
      </c>
      <c r="G309" t="inlineStr">
        <is>
          <t>Mail Message From: (compliance.review@charter.com) compliance.review@charter.com</t>
        </is>
      </c>
      <c r="I309" t="inlineStr">
        <is>
          <t>EWS</t>
        </is>
      </c>
      <c r="J309" t="inlineStr">
        <is>
          <t>Daily Operations</t>
        </is>
      </c>
      <c r="K309" t="n">
        <v>2022</v>
      </c>
      <c r="L309" t="n">
        <v>1</v>
      </c>
    </row>
    <row r="310">
      <c r="A310" t="inlineStr">
        <is>
          <t>Salim Uddin</t>
        </is>
      </c>
      <c r="B310" s="25" t="n">
        <v>44566</v>
      </c>
      <c r="C310" t="inlineStr">
        <is>
          <t>INCIDENT</t>
        </is>
      </c>
      <c r="D310" t="inlineStr">
        <is>
          <t>RESOLVED</t>
        </is>
      </c>
      <c r="E310" t="n">
        <v>0</v>
      </c>
      <c r="F310" t="inlineStr">
        <is>
          <t>2995016</t>
        </is>
      </c>
      <c r="G310" t="inlineStr">
        <is>
          <t>SNS batch application emergency Deployment</t>
        </is>
      </c>
      <c r="I310" t="inlineStr">
        <is>
          <t>EWS</t>
        </is>
      </c>
      <c r="J310" t="inlineStr">
        <is>
          <t>Daily Operations</t>
        </is>
      </c>
      <c r="K310" t="n">
        <v>2022</v>
      </c>
      <c r="L310" t="n">
        <v>1</v>
      </c>
    </row>
    <row r="311">
      <c r="A311" t="inlineStr">
        <is>
          <t>Salim Uddin</t>
        </is>
      </c>
      <c r="B311" s="25" t="n">
        <v>44566</v>
      </c>
      <c r="C311" t="inlineStr">
        <is>
          <t>INCIDENT</t>
        </is>
      </c>
      <c r="D311" t="inlineStr">
        <is>
          <t>RESOLVED</t>
        </is>
      </c>
      <c r="E311" t="n">
        <v>0</v>
      </c>
      <c r="F311" t="inlineStr">
        <is>
          <t>2994373</t>
        </is>
      </c>
      <c r="G311" t="inlineStr">
        <is>
          <t>SNS Daily Processing Status-ICOMS (1) 62489019 completed abnormally   Launcher Error: Launch error:- Exec format error</t>
        </is>
      </c>
      <c r="I311" t="inlineStr">
        <is>
          <t>EWS</t>
        </is>
      </c>
      <c r="J311" t="inlineStr">
        <is>
          <t>Daily Operations</t>
        </is>
      </c>
      <c r="K311" t="n">
        <v>2022</v>
      </c>
      <c r="L311" t="n">
        <v>1</v>
      </c>
    </row>
    <row r="312">
      <c r="A312" t="inlineStr">
        <is>
          <t>Salim Uddin</t>
        </is>
      </c>
      <c r="B312" s="25" t="n">
        <v>44567</v>
      </c>
      <c r="C312" t="inlineStr">
        <is>
          <t>INCIDENT</t>
        </is>
      </c>
      <c r="D312" t="inlineStr">
        <is>
          <t>CLOSED</t>
        </is>
      </c>
      <c r="E312" t="n">
        <v>0</v>
      </c>
      <c r="F312" t="inlineStr">
        <is>
          <t>2999472</t>
        </is>
      </c>
      <c r="G312" t="inlineStr">
        <is>
          <t>Created from CSM Enterprise Situation 894170 /spectrum-core/services/account/ept/getAccountV1x1 (1): AppDynamics has detected a problem with Business Transaction /spectrum-core/services/account/ept/getAccountV1x1.SPC Business Transaction error rate is much higher than normal upgraded in severity and</t>
        </is>
      </c>
      <c r="I312" t="inlineStr">
        <is>
          <t>EWS</t>
        </is>
      </c>
      <c r="J312" t="inlineStr">
        <is>
          <t>Daily Operations</t>
        </is>
      </c>
      <c r="K312" t="n">
        <v>2022</v>
      </c>
      <c r="L312" t="n">
        <v>1</v>
      </c>
    </row>
    <row r="313">
      <c r="A313" t="inlineStr">
        <is>
          <t>Salim Uddin</t>
        </is>
      </c>
      <c r="B313" s="25" t="n">
        <v>44564</v>
      </c>
      <c r="C313" t="inlineStr">
        <is>
          <t>INCIDENT</t>
        </is>
      </c>
      <c r="D313" t="inlineStr">
        <is>
          <t>CLOSED</t>
        </is>
      </c>
      <c r="E313" t="n">
        <v>0</v>
      </c>
      <c r="F313" t="inlineStr">
        <is>
          <t>2979542</t>
        </is>
      </c>
      <c r="G313" t="inlineStr">
        <is>
          <t>Created from CSM Enterprise Situation 890126 /spectrum-core/services/account/ept/getAccountV1x1 (1): AppDynamics has detected a problem with Business Transaction /spectrum-core/services/account/ept/getAccountV1x1.SPC Business Transaction error rate is much higher than normal upgraded in severity and</t>
        </is>
      </c>
      <c r="I313" t="inlineStr">
        <is>
          <t>EWS</t>
        </is>
      </c>
      <c r="J313" t="inlineStr">
        <is>
          <t>Daily Operations</t>
        </is>
      </c>
      <c r="K313" t="n">
        <v>2022</v>
      </c>
      <c r="L313" t="n">
        <v>1</v>
      </c>
    </row>
    <row r="314">
      <c r="A314" t="inlineStr">
        <is>
          <t>Rajnish Dubey</t>
        </is>
      </c>
      <c r="B314" s="25" t="n">
        <v>44566</v>
      </c>
      <c r="C314" t="inlineStr">
        <is>
          <t>INCIDENT</t>
        </is>
      </c>
      <c r="D314" t="inlineStr">
        <is>
          <t>IN PROGRESS</t>
        </is>
      </c>
      <c r="E314" t="n">
        <v>0</v>
      </c>
      <c r="F314" t="inlineStr">
        <is>
          <t>2993713</t>
        </is>
      </c>
      <c r="G314" t="inlineStr">
        <is>
          <t>CET Ticket:   210688      Legacy Company:   BHN      Description:   Issue with saving an updated auto pay and continues to restore back to the expired card</t>
        </is>
      </c>
      <c r="I314" t="inlineStr">
        <is>
          <t>EWS</t>
        </is>
      </c>
      <c r="J314" t="inlineStr">
        <is>
          <t>Daily Operations</t>
        </is>
      </c>
      <c r="K314" t="n">
        <v>2022</v>
      </c>
      <c r="L314" t="n">
        <v>1</v>
      </c>
    </row>
    <row r="315">
      <c r="A315" t="inlineStr">
        <is>
          <t>Deepak Vaswani</t>
        </is>
      </c>
      <c r="B315" s="25" t="n">
        <v>44567</v>
      </c>
      <c r="C315" t="inlineStr">
        <is>
          <t>SERVICE REQUEST</t>
        </is>
      </c>
      <c r="D315" t="inlineStr">
        <is>
          <t>RESOLVED</t>
        </is>
      </c>
      <c r="E315" t="n">
        <v>0</v>
      </c>
      <c r="F315" t="inlineStr">
        <is>
          <t>2997385</t>
        </is>
      </c>
      <c r="G315" t="inlineStr">
        <is>
          <t>Mail Message From: (compliance.review@charter.com) compliance.review@charter.com</t>
        </is>
      </c>
      <c r="I315" t="inlineStr">
        <is>
          <t>EWS</t>
        </is>
      </c>
      <c r="J315" t="inlineStr">
        <is>
          <t>Daily Operations</t>
        </is>
      </c>
      <c r="K315" t="n">
        <v>2022</v>
      </c>
      <c r="L315" t="n">
        <v>1</v>
      </c>
    </row>
    <row r="316">
      <c r="A316" t="inlineStr">
        <is>
          <t>Deepak Vaswani</t>
        </is>
      </c>
      <c r="B316" s="25" t="n">
        <v>44567</v>
      </c>
      <c r="C316" t="inlineStr">
        <is>
          <t>SERVICE REQUEST</t>
        </is>
      </c>
      <c r="D316" t="inlineStr">
        <is>
          <t>RESOLVED</t>
        </is>
      </c>
      <c r="E316" t="n">
        <v>0</v>
      </c>
      <c r="F316" t="inlineStr">
        <is>
          <t>2997300</t>
        </is>
      </c>
      <c r="G316" t="inlineStr">
        <is>
          <t>Mail Message From: (compliance.review@charter.com) compliance.review@charter.com</t>
        </is>
      </c>
      <c r="I316" t="inlineStr">
        <is>
          <t>EWS</t>
        </is>
      </c>
      <c r="J316" t="inlineStr">
        <is>
          <t>Daily Operations</t>
        </is>
      </c>
      <c r="K316" t="n">
        <v>2022</v>
      </c>
      <c r="L316" t="n">
        <v>1</v>
      </c>
    </row>
    <row r="317">
      <c r="A317" t="inlineStr">
        <is>
          <t>Deepak Vaswani</t>
        </is>
      </c>
      <c r="B317" s="25" t="n">
        <v>44566</v>
      </c>
      <c r="C317" t="inlineStr">
        <is>
          <t>INCIDENT</t>
        </is>
      </c>
      <c r="D317" t="inlineStr">
        <is>
          <t>CLOSED</t>
        </is>
      </c>
      <c r="E317" t="n">
        <v>0</v>
      </c>
      <c r="F317" t="inlineStr">
        <is>
          <t>2993044</t>
        </is>
      </c>
      <c r="G317" t="inlineStr">
        <is>
          <t>Created from CSM Enterprise Situation 892718 /spectrum-core/services/account/ept/getAccountV1x1 (1): AppDynamics has detected a problem with Business Transaction /spectrum-core/services/account/ept/getAccountV1x1.SPC Business Transaction error rate is much higher than normal upgraded in severity and</t>
        </is>
      </c>
      <c r="I317" t="inlineStr">
        <is>
          <t>EWS</t>
        </is>
      </c>
      <c r="J317" t="inlineStr">
        <is>
          <t>Daily Operations</t>
        </is>
      </c>
      <c r="K317" t="n">
        <v>2022</v>
      </c>
      <c r="L317" t="n">
        <v>1</v>
      </c>
    </row>
    <row r="318">
      <c r="A318" t="inlineStr">
        <is>
          <t>Ashok Singh</t>
        </is>
      </c>
      <c r="B318" s="25" t="n">
        <v>44567</v>
      </c>
      <c r="C318" t="inlineStr">
        <is>
          <t>INCIDENT</t>
        </is>
      </c>
      <c r="D318" t="inlineStr">
        <is>
          <t>RESOLVED</t>
        </is>
      </c>
      <c r="E318" t="n">
        <v>0</v>
      </c>
      <c r="F318" t="inlineStr">
        <is>
          <t>2998229</t>
        </is>
      </c>
      <c r="G318" t="inlineStr">
        <is>
          <t>Suppression of Notification during Billing account email id cleanup and refresh the data in SOLO DB.</t>
        </is>
      </c>
      <c r="I318" t="inlineStr">
        <is>
          <t>EWS</t>
        </is>
      </c>
      <c r="J318" t="inlineStr">
        <is>
          <t>Daily Operations</t>
        </is>
      </c>
      <c r="K318" t="n">
        <v>2022</v>
      </c>
      <c r="L318" t="n">
        <v>1</v>
      </c>
    </row>
    <row r="319">
      <c r="A319" t="inlineStr">
        <is>
          <t>Ashok Singh</t>
        </is>
      </c>
      <c r="B319" s="25" t="n">
        <v>44564</v>
      </c>
      <c r="C319" t="inlineStr">
        <is>
          <t>INCIDENT</t>
        </is>
      </c>
      <c r="D319" t="inlineStr">
        <is>
          <t>PENDING</t>
        </is>
      </c>
      <c r="E319" t="n">
        <v>0</v>
      </c>
      <c r="F319" t="inlineStr">
        <is>
          <t>2979533</t>
        </is>
      </c>
      <c r="G319" t="inlineStr">
        <is>
          <t>Thanks,      Joseph Wahl | Sr. Systems Support Specialist | 844-802-2006 |</t>
        </is>
      </c>
      <c r="I319" t="inlineStr">
        <is>
          <t>EWS</t>
        </is>
      </c>
      <c r="J319" t="inlineStr">
        <is>
          <t>Daily Operations</t>
        </is>
      </c>
      <c r="K319" t="n">
        <v>2022</v>
      </c>
      <c r="L319" t="n">
        <v>1</v>
      </c>
    </row>
    <row r="320">
      <c r="A320" t="inlineStr"/>
      <c r="B320" s="25" t="n">
        <v>44563</v>
      </c>
      <c r="C320" t="inlineStr">
        <is>
          <t>INCIDENT</t>
        </is>
      </c>
      <c r="D320" t="inlineStr">
        <is>
          <t>CLOSED</t>
        </is>
      </c>
      <c r="E320" t="n">
        <v>0</v>
      </c>
      <c r="F320" t="inlineStr">
        <is>
          <t>2977229</t>
        </is>
      </c>
      <c r="G320" t="inlineStr">
        <is>
          <t>Created from CSM Enterprise Situation 888875 /ews-payments-routing/v1 (1): AppDynamics has detected a problem with Business Transaction /ews-payments-routing/v1.Business Transaction Health started violating and is now critical. (1) - ProcessID: I007-178</t>
        </is>
      </c>
      <c r="I320" t="inlineStr">
        <is>
          <t>EWS</t>
        </is>
      </c>
      <c r="J320" t="inlineStr">
        <is>
          <t>Daily Operations</t>
        </is>
      </c>
      <c r="K320" t="n">
        <v>2022</v>
      </c>
      <c r="L320" t="n">
        <v>1</v>
      </c>
    </row>
    <row r="321">
      <c r="A321" t="inlineStr"/>
      <c r="B321" s="25" t="n">
        <v>44563</v>
      </c>
      <c r="C321" t="inlineStr">
        <is>
          <t>INCIDENT</t>
        </is>
      </c>
      <c r="D321" t="inlineStr">
        <is>
          <t>CLOSED</t>
        </is>
      </c>
      <c r="E321" t="n">
        <v>0</v>
      </c>
      <c r="F321" t="inlineStr">
        <is>
          <t>2976829</t>
        </is>
      </c>
      <c r="G321" t="inlineStr">
        <is>
          <t>Created from CSM Enterprise Situation 888704 /spectrum-core/services/account/ept/getAccountV1x1 (1): AppDynamics has detected a problem with Business Transaction /spectrum-core/services/account/ept/getAccountV1x1.SPC Business Transaction error rate is much higher than normal upgraded in severity and</t>
        </is>
      </c>
      <c r="I321" t="inlineStr">
        <is>
          <t>EWS</t>
        </is>
      </c>
      <c r="J321" t="inlineStr">
        <is>
          <t>Daily Operations</t>
        </is>
      </c>
      <c r="K321" t="n">
        <v>2022</v>
      </c>
      <c r="L321" t="n">
        <v>1</v>
      </c>
    </row>
    <row r="322">
      <c r="A322" t="inlineStr">
        <is>
          <t>Singh, Abhimanyu (P3028009)</t>
        </is>
      </c>
      <c r="B322" s="25" t="n">
        <v>44564</v>
      </c>
      <c r="C322" t="inlineStr">
        <is>
          <t>WORK ITEM</t>
        </is>
      </c>
      <c r="D322" t="inlineStr">
        <is>
          <t>CLOSED</t>
        </is>
      </c>
      <c r="E322" t="n">
        <v>0</v>
      </c>
      <c r="F322" t="inlineStr">
        <is>
          <t>1346766</t>
        </is>
      </c>
      <c r="G322" t="inlineStr">
        <is>
          <t>Akana EWS Team</t>
        </is>
      </c>
      <c r="I322" t="inlineStr">
        <is>
          <t>AKANA-EWS</t>
        </is>
      </c>
      <c r="J322" t="inlineStr">
        <is>
          <t>Daily Operations</t>
        </is>
      </c>
      <c r="K322" t="n">
        <v>2022</v>
      </c>
      <c r="L322" t="n">
        <v>1</v>
      </c>
    </row>
    <row r="323">
      <c r="A323" t="inlineStr">
        <is>
          <t>Salim Uddin</t>
        </is>
      </c>
      <c r="B323" s="25" t="n">
        <v>44566</v>
      </c>
      <c r="C323" t="inlineStr">
        <is>
          <t>WORK ITEM</t>
        </is>
      </c>
      <c r="D323" t="inlineStr">
        <is>
          <t>CLOSED</t>
        </is>
      </c>
      <c r="E323" t="n">
        <v>0</v>
      </c>
      <c r="F323" t="inlineStr">
        <is>
          <t>1352928</t>
        </is>
      </c>
      <c r="G323" t="inlineStr">
        <is>
          <t>Cache refresh in SPC PROD &amp; DR</t>
        </is>
      </c>
      <c r="I323" t="inlineStr">
        <is>
          <t>EWS</t>
        </is>
      </c>
      <c r="J323" t="inlineStr">
        <is>
          <t>Daily Operations</t>
        </is>
      </c>
      <c r="K323" t="n">
        <v>2022</v>
      </c>
      <c r="L323" t="n">
        <v>1</v>
      </c>
    </row>
    <row r="324">
      <c r="A324" t="inlineStr"/>
      <c r="B324" s="25" t="n">
        <v>44566</v>
      </c>
      <c r="C324" t="inlineStr">
        <is>
          <t>WORK ITEM</t>
        </is>
      </c>
      <c r="D324" t="inlineStr">
        <is>
          <t>NEW</t>
        </is>
      </c>
      <c r="E324" t="n">
        <v>0</v>
      </c>
      <c r="F324" t="inlineStr">
        <is>
          <t>1352307</t>
        </is>
      </c>
      <c r="G324" t="inlineStr">
        <is>
          <t>EWS – Validate Application</t>
        </is>
      </c>
      <c r="I324" t="inlineStr">
        <is>
          <t>EWS</t>
        </is>
      </c>
      <c r="J324" t="inlineStr">
        <is>
          <t>Daily Operations</t>
        </is>
      </c>
      <c r="K324" t="n">
        <v>2022</v>
      </c>
      <c r="L324" t="n">
        <v>1</v>
      </c>
    </row>
    <row r="325">
      <c r="A325" t="inlineStr"/>
      <c r="B325" s="25" t="n">
        <v>44566</v>
      </c>
      <c r="C325" t="inlineStr">
        <is>
          <t>WORK ITEM</t>
        </is>
      </c>
      <c r="D325" t="inlineStr">
        <is>
          <t>NEW</t>
        </is>
      </c>
      <c r="E325" t="n">
        <v>0</v>
      </c>
      <c r="F325" t="inlineStr">
        <is>
          <t>1352630</t>
        </is>
      </c>
      <c r="G325" t="inlineStr">
        <is>
          <t>EWS – Validate Application</t>
        </is>
      </c>
      <c r="I325" t="inlineStr">
        <is>
          <t>EWS</t>
        </is>
      </c>
      <c r="J325" t="inlineStr">
        <is>
          <t>Daily Operations</t>
        </is>
      </c>
      <c r="K325" t="n">
        <v>2022</v>
      </c>
      <c r="L325" t="n">
        <v>1</v>
      </c>
    </row>
    <row r="326">
      <c r="A326" t="inlineStr"/>
      <c r="B326" s="25" t="n">
        <v>44568</v>
      </c>
      <c r="C326" t="inlineStr">
        <is>
          <t>WORK ITEM</t>
        </is>
      </c>
      <c r="D326" t="inlineStr">
        <is>
          <t>NEW</t>
        </is>
      </c>
      <c r="E326" t="n">
        <v>0</v>
      </c>
      <c r="F326" t="inlineStr">
        <is>
          <t>1358179</t>
        </is>
      </c>
      <c r="G326" t="inlineStr">
        <is>
          <t>EWS – Validate Application</t>
        </is>
      </c>
      <c r="I326" t="inlineStr">
        <is>
          <t>EWS</t>
        </is>
      </c>
      <c r="J326" t="inlineStr">
        <is>
          <t>Daily Operations</t>
        </is>
      </c>
      <c r="K326" t="n">
        <v>2022</v>
      </c>
      <c r="L326" t="n">
        <v>1</v>
      </c>
    </row>
    <row r="327">
      <c r="A327" t="inlineStr">
        <is>
          <t>Salim Uddin</t>
        </is>
      </c>
      <c r="B327" s="25" t="n">
        <v>44564</v>
      </c>
      <c r="C327" t="inlineStr">
        <is>
          <t>WORK ITEM</t>
        </is>
      </c>
      <c r="D327" t="inlineStr">
        <is>
          <t>CLOSED</t>
        </is>
      </c>
      <c r="E327" t="n">
        <v>0</v>
      </c>
      <c r="F327" t="inlineStr">
        <is>
          <t>1346629</t>
        </is>
      </c>
      <c r="G327" t="inlineStr">
        <is>
          <t>EWS – Validate Application</t>
        </is>
      </c>
      <c r="I327" t="inlineStr">
        <is>
          <t>EWS</t>
        </is>
      </c>
      <c r="J327" t="inlineStr">
        <is>
          <t>Daily Operations</t>
        </is>
      </c>
      <c r="K327" t="n">
        <v>2022</v>
      </c>
      <c r="L327" t="n">
        <v>1</v>
      </c>
    </row>
    <row r="328">
      <c r="A328" t="inlineStr">
        <is>
          <t>Nathan Neff</t>
        </is>
      </c>
      <c r="B328" s="25" t="n">
        <v>44565</v>
      </c>
      <c r="C328" t="inlineStr">
        <is>
          <t>WORK ITEM</t>
        </is>
      </c>
      <c r="D328" t="inlineStr">
        <is>
          <t>CLOSED</t>
        </is>
      </c>
      <c r="E328" t="n">
        <v>0</v>
      </c>
      <c r="F328" t="inlineStr">
        <is>
          <t>1348703</t>
        </is>
      </c>
      <c r="G328" t="inlineStr">
        <is>
          <t>Extra If needed</t>
        </is>
      </c>
      <c r="I328" t="inlineStr">
        <is>
          <t>EWS</t>
        </is>
      </c>
      <c r="J328" t="inlineStr">
        <is>
          <t>Daily Operations</t>
        </is>
      </c>
      <c r="K328" t="n">
        <v>2022</v>
      </c>
      <c r="L328" t="n">
        <v>1</v>
      </c>
    </row>
    <row r="329">
      <c r="A329" t="inlineStr">
        <is>
          <t>Ifrah Fatima</t>
        </is>
      </c>
      <c r="B329" s="25" t="n">
        <v>44565</v>
      </c>
      <c r="C329" t="inlineStr">
        <is>
          <t>WORK ITEM</t>
        </is>
      </c>
      <c r="D329" t="inlineStr">
        <is>
          <t>CLOSED</t>
        </is>
      </c>
      <c r="E329" t="n">
        <v>0</v>
      </c>
      <c r="F329" t="inlineStr">
        <is>
          <t>1348729</t>
        </is>
      </c>
      <c r="G329" t="inlineStr">
        <is>
          <t>Extra if needed</t>
        </is>
      </c>
      <c r="I329" t="inlineStr">
        <is>
          <t>EWS</t>
        </is>
      </c>
      <c r="J329" t="inlineStr">
        <is>
          <t>Daily Operations</t>
        </is>
      </c>
      <c r="K329" t="n">
        <v>2022</v>
      </c>
      <c r="L329" t="n">
        <v>1</v>
      </c>
    </row>
    <row r="330">
      <c r="A330" t="inlineStr">
        <is>
          <t>Shah, Anayat (P2807703)</t>
        </is>
      </c>
      <c r="B330" s="25" t="n">
        <v>44566</v>
      </c>
      <c r="C330" t="inlineStr">
        <is>
          <t>WORK ITEM</t>
        </is>
      </c>
      <c r="D330" t="inlineStr">
        <is>
          <t>CLOSED</t>
        </is>
      </c>
      <c r="E330" t="n">
        <v>0</v>
      </c>
      <c r="F330" t="inlineStr">
        <is>
          <t>1351003</t>
        </is>
      </c>
      <c r="G330" t="inlineStr">
        <is>
          <t>Extra WI</t>
        </is>
      </c>
      <c r="I330" t="inlineStr">
        <is>
          <t>EWS</t>
        </is>
      </c>
      <c r="J330" t="inlineStr">
        <is>
          <t>Daily Operations</t>
        </is>
      </c>
      <c r="K330" t="n">
        <v>2022</v>
      </c>
      <c r="L330" t="n">
        <v>1</v>
      </c>
    </row>
    <row r="331">
      <c r="A331" t="inlineStr">
        <is>
          <t>Nathan Neff</t>
        </is>
      </c>
      <c r="B331" s="25" t="n">
        <v>44566</v>
      </c>
      <c r="C331" t="inlineStr">
        <is>
          <t>WORK ITEM</t>
        </is>
      </c>
      <c r="D331" t="inlineStr">
        <is>
          <t>CLOSED</t>
        </is>
      </c>
      <c r="E331" t="n">
        <v>0</v>
      </c>
      <c r="F331" t="inlineStr">
        <is>
          <t>1351289</t>
        </is>
      </c>
      <c r="G331" t="inlineStr">
        <is>
          <t>Peer Review</t>
        </is>
      </c>
      <c r="I331" t="inlineStr">
        <is>
          <t>EWS</t>
        </is>
      </c>
      <c r="J331" t="inlineStr">
        <is>
          <t>Daily Operations</t>
        </is>
      </c>
      <c r="K331" t="n">
        <v>2022</v>
      </c>
      <c r="L331" t="n">
        <v>1</v>
      </c>
    </row>
    <row r="332">
      <c r="A332" t="inlineStr">
        <is>
          <t>Nathan Neff</t>
        </is>
      </c>
      <c r="B332" s="25" t="n">
        <v>44566</v>
      </c>
      <c r="C332" t="inlineStr">
        <is>
          <t>WORK ITEM</t>
        </is>
      </c>
      <c r="D332" t="inlineStr">
        <is>
          <t>CLOSED</t>
        </is>
      </c>
      <c r="E332" t="n">
        <v>0</v>
      </c>
      <c r="F332" t="inlineStr">
        <is>
          <t>1352579</t>
        </is>
      </c>
      <c r="G332" t="inlineStr">
        <is>
          <t>Peer Review</t>
        </is>
      </c>
      <c r="I332" t="inlineStr">
        <is>
          <t>EWS</t>
        </is>
      </c>
      <c r="J332" t="inlineStr">
        <is>
          <t>Daily Operations</t>
        </is>
      </c>
      <c r="K332" t="n">
        <v>2022</v>
      </c>
      <c r="L332" t="n">
        <v>1</v>
      </c>
    </row>
    <row r="333">
      <c r="A333" t="inlineStr">
        <is>
          <t>Nathan Neff</t>
        </is>
      </c>
      <c r="B333" s="25" t="n">
        <v>44564</v>
      </c>
      <c r="C333" t="inlineStr">
        <is>
          <t>WORK ITEM</t>
        </is>
      </c>
      <c r="D333" t="inlineStr">
        <is>
          <t>CLOSED</t>
        </is>
      </c>
      <c r="E333" t="n">
        <v>0</v>
      </c>
      <c r="F333" t="inlineStr">
        <is>
          <t>1345897</t>
        </is>
      </c>
      <c r="G333" t="inlineStr">
        <is>
          <t>Peer Review</t>
        </is>
      </c>
      <c r="I333" t="inlineStr">
        <is>
          <t>EWS</t>
        </is>
      </c>
      <c r="J333" t="inlineStr">
        <is>
          <t>Daily Operations</t>
        </is>
      </c>
      <c r="K333" t="n">
        <v>2022</v>
      </c>
      <c r="L333" t="n">
        <v>1</v>
      </c>
    </row>
    <row r="334">
      <c r="A334" t="inlineStr"/>
      <c r="B334" s="25" t="n">
        <v>44567</v>
      </c>
      <c r="C334" t="inlineStr">
        <is>
          <t>WORK ITEM</t>
        </is>
      </c>
      <c r="D334" t="inlineStr">
        <is>
          <t>NEW</t>
        </is>
      </c>
      <c r="E334" t="n">
        <v>0</v>
      </c>
      <c r="F334" t="inlineStr">
        <is>
          <t>1355927</t>
        </is>
      </c>
      <c r="G334" t="inlineStr">
        <is>
          <t>Peer Review</t>
        </is>
      </c>
      <c r="I334" t="inlineStr">
        <is>
          <t>EWS</t>
        </is>
      </c>
      <c r="J334" t="inlineStr">
        <is>
          <t>Daily Operations</t>
        </is>
      </c>
      <c r="K334" t="n">
        <v>2022</v>
      </c>
      <c r="L334" t="n">
        <v>1</v>
      </c>
    </row>
    <row r="335">
      <c r="A335" t="inlineStr">
        <is>
          <t>Salim Uddin</t>
        </is>
      </c>
      <c r="B335" s="25" t="n">
        <v>44566</v>
      </c>
      <c r="C335" t="inlineStr">
        <is>
          <t>WORK ITEM</t>
        </is>
      </c>
      <c r="D335" t="inlineStr">
        <is>
          <t>CLOSED</t>
        </is>
      </c>
      <c r="E335" t="n">
        <v>0</v>
      </c>
      <c r="F335" t="inlineStr">
        <is>
          <t>1352994</t>
        </is>
      </c>
      <c r="G335" t="inlineStr">
        <is>
          <t>Peer Review</t>
        </is>
      </c>
      <c r="I335" t="inlineStr">
        <is>
          <t>EWS</t>
        </is>
      </c>
      <c r="J335" t="inlineStr">
        <is>
          <t>Daily Operations</t>
        </is>
      </c>
      <c r="K335" t="n">
        <v>2022</v>
      </c>
      <c r="L335" t="n">
        <v>1</v>
      </c>
    </row>
    <row r="336">
      <c r="A336" t="inlineStr">
        <is>
          <t>Nathan Neff</t>
        </is>
      </c>
      <c r="B336" s="25" t="n">
        <v>44566</v>
      </c>
      <c r="C336" t="inlineStr">
        <is>
          <t>WORK ITEM</t>
        </is>
      </c>
      <c r="D336" t="inlineStr">
        <is>
          <t>CLOSED</t>
        </is>
      </c>
      <c r="E336" t="n">
        <v>0</v>
      </c>
      <c r="F336" t="inlineStr">
        <is>
          <t>1353112</t>
        </is>
      </c>
      <c r="G336" t="inlineStr">
        <is>
          <t>Peer Review</t>
        </is>
      </c>
      <c r="I336" t="inlineStr">
        <is>
          <t>EWS</t>
        </is>
      </c>
      <c r="J336" t="inlineStr">
        <is>
          <t>Daily Operations</t>
        </is>
      </c>
      <c r="K336" t="n">
        <v>2022</v>
      </c>
      <c r="L336" t="n">
        <v>1</v>
      </c>
    </row>
    <row r="337">
      <c r="A337" t="inlineStr">
        <is>
          <t>Vijay Talapareddy</t>
        </is>
      </c>
      <c r="B337" s="25" t="n">
        <v>44567</v>
      </c>
      <c r="C337" t="inlineStr">
        <is>
          <t>WORK ITEM</t>
        </is>
      </c>
      <c r="D337" t="inlineStr">
        <is>
          <t>CLOSED</t>
        </is>
      </c>
      <c r="E337" t="n">
        <v>0</v>
      </c>
      <c r="F337" t="inlineStr">
        <is>
          <t>1354885</t>
        </is>
      </c>
      <c r="G337" t="inlineStr">
        <is>
          <t>Peer Review</t>
        </is>
      </c>
      <c r="I337" t="inlineStr">
        <is>
          <t>EWS</t>
        </is>
      </c>
      <c r="J337" t="inlineStr">
        <is>
          <t>Daily Operations</t>
        </is>
      </c>
      <c r="K337" t="n">
        <v>2022</v>
      </c>
      <c r="L337" t="n">
        <v>1</v>
      </c>
    </row>
    <row r="338">
      <c r="A338" t="inlineStr">
        <is>
          <t>Nathan Neff</t>
        </is>
      </c>
      <c r="B338" s="25" t="n">
        <v>44568</v>
      </c>
      <c r="C338" t="inlineStr">
        <is>
          <t>WORK ITEM</t>
        </is>
      </c>
      <c r="D338" t="inlineStr">
        <is>
          <t>CLOSED</t>
        </is>
      </c>
      <c r="E338" t="n">
        <v>0</v>
      </c>
      <c r="F338" t="inlineStr">
        <is>
          <t>1357880</t>
        </is>
      </c>
      <c r="G338" t="inlineStr">
        <is>
          <t>Peer Review</t>
        </is>
      </c>
      <c r="I338" t="inlineStr">
        <is>
          <t>EWS</t>
        </is>
      </c>
      <c r="J338" t="inlineStr">
        <is>
          <t>Daily Operations</t>
        </is>
      </c>
      <c r="K338" t="n">
        <v>2022</v>
      </c>
      <c r="L338" t="n">
        <v>1</v>
      </c>
    </row>
    <row r="339">
      <c r="A339" t="inlineStr">
        <is>
          <t>Sudhakar Panda</t>
        </is>
      </c>
      <c r="B339" s="25" t="n">
        <v>44562</v>
      </c>
      <c r="C339" t="inlineStr">
        <is>
          <t>DAILY OPERATIONS</t>
        </is>
      </c>
      <c r="D339" t="inlineStr">
        <is>
          <t>RESOLVED</t>
        </is>
      </c>
      <c r="E339" t="n">
        <v>0</v>
      </c>
      <c r="F339" t="inlineStr"/>
      <c r="G339" t="inlineStr">
        <is>
          <t>RE: Splunk Alert: SpectrumCore NCE/NCW: Backend JDBC &amp; Webservice connectivity issues</t>
        </is>
      </c>
      <c r="H339" t="inlineStr"/>
      <c r="I339" t="inlineStr">
        <is>
          <t>EWS</t>
        </is>
      </c>
      <c r="J339" t="inlineStr">
        <is>
          <t>Daily Operations</t>
        </is>
      </c>
      <c r="K339" t="n">
        <v>2022</v>
      </c>
      <c r="L339" t="n">
        <v>1</v>
      </c>
    </row>
    <row r="340">
      <c r="A340" t="inlineStr">
        <is>
          <t>Shakul Hameed</t>
        </is>
      </c>
      <c r="B340" s="25" t="n">
        <v>44563</v>
      </c>
      <c r="C340" t="inlineStr"/>
      <c r="D340" t="inlineStr">
        <is>
          <t>IN PROGRESS</t>
        </is>
      </c>
      <c r="E340" t="n">
        <v>0</v>
      </c>
      <c r="F340" t="inlineStr">
        <is>
          <t>89413</t>
        </is>
      </c>
      <c r="G340" t="inlineStr">
        <is>
          <t>REL 31518/CHANGE 89413 :  SDP_WS_CUTIL UAT PARAMETER UPDATE</t>
        </is>
      </c>
      <c r="H340" t="inlineStr"/>
      <c r="I340" t="inlineStr">
        <is>
          <t>EWS</t>
        </is>
      </c>
      <c r="J340" t="inlineStr">
        <is>
          <t>Daily Operations</t>
        </is>
      </c>
      <c r="K340" t="n">
        <v>2022</v>
      </c>
      <c r="L340" t="n">
        <v>1</v>
      </c>
    </row>
    <row r="341">
      <c r="A341" t="inlineStr">
        <is>
          <t>Jitendra Kumar Sharma</t>
        </is>
      </c>
      <c r="B341" s="25" t="n">
        <v>44563</v>
      </c>
      <c r="C341" t="inlineStr">
        <is>
          <t>DAILY OPERATION</t>
        </is>
      </c>
      <c r="D341" t="inlineStr">
        <is>
          <t>CLOSED</t>
        </is>
      </c>
      <c r="E341" t="n">
        <v>0</v>
      </c>
      <c r="F341" t="inlineStr"/>
      <c r="G341" t="inlineStr">
        <is>
          <t>Working on to fetch properties file.</t>
        </is>
      </c>
      <c r="H341" t="inlineStr"/>
      <c r="I341" t="inlineStr">
        <is>
          <t>EWS</t>
        </is>
      </c>
      <c r="J341" t="inlineStr">
        <is>
          <t>Daily Operations</t>
        </is>
      </c>
      <c r="K341" t="n">
        <v>2022</v>
      </c>
      <c r="L341" t="n">
        <v>1</v>
      </c>
    </row>
    <row r="342">
      <c r="A342" t="inlineStr">
        <is>
          <t>Rashid Mumtaz</t>
        </is>
      </c>
      <c r="B342" s="25" t="n">
        <v>44564</v>
      </c>
      <c r="C342" t="inlineStr">
        <is>
          <t>QUERY</t>
        </is>
      </c>
      <c r="D342" t="inlineStr">
        <is>
          <t>RESOLVED</t>
        </is>
      </c>
      <c r="E342" t="n">
        <v>0.08</v>
      </c>
      <c r="F342" t="inlineStr">
        <is>
          <t>NA</t>
        </is>
      </c>
      <c r="G342" t="inlineStr">
        <is>
          <t>Service account expiration - svc_specguide_tst - 1st Notification</t>
        </is>
      </c>
      <c r="H342" t="inlineStr">
        <is>
          <t>EAI</t>
        </is>
      </c>
      <c r="I342" t="inlineStr">
        <is>
          <t>EWS</t>
        </is>
      </c>
      <c r="J342" t="inlineStr">
        <is>
          <t>Daily Operations</t>
        </is>
      </c>
      <c r="K342" t="n">
        <v>2022</v>
      </c>
      <c r="L342" t="n">
        <v>1</v>
      </c>
    </row>
    <row r="343">
      <c r="A343" t="inlineStr">
        <is>
          <t>Rashid Mumtaz</t>
        </is>
      </c>
      <c r="B343" s="25" t="n">
        <v>44564</v>
      </c>
      <c r="C343" t="inlineStr">
        <is>
          <t>INCIDENT MANAGEMENT</t>
        </is>
      </c>
      <c r="D343" t="inlineStr">
        <is>
          <t>RESOLVED</t>
        </is>
      </c>
      <c r="E343" t="n">
        <v>0.33</v>
      </c>
      <c r="F343" t="inlineStr">
        <is>
          <t>NA</t>
        </is>
      </c>
      <c r="G343" t="inlineStr">
        <is>
          <t>IncidentManagementReport-&lt;03 Jan&gt;</t>
        </is>
      </c>
      <c r="H343" t="inlineStr">
        <is>
          <t>NA</t>
        </is>
      </c>
      <c r="I343" t="inlineStr">
        <is>
          <t>EWS</t>
        </is>
      </c>
      <c r="J343" t="inlineStr">
        <is>
          <t>Daily Operations</t>
        </is>
      </c>
      <c r="K343" t="n">
        <v>2022</v>
      </c>
      <c r="L343" t="n">
        <v>1</v>
      </c>
    </row>
    <row r="344">
      <c r="A344" t="inlineStr">
        <is>
          <t>Satish Singh</t>
        </is>
      </c>
      <c r="B344" s="25" t="n">
        <v>44564</v>
      </c>
      <c r="C344" t="inlineStr">
        <is>
          <t xml:space="preserve">MAINTENANCE </t>
        </is>
      </c>
      <c r="D344" t="inlineStr">
        <is>
          <t>RESOLVED</t>
        </is>
      </c>
      <c r="E344" t="n">
        <v>0.92</v>
      </c>
      <c r="F344" t="inlineStr">
        <is>
          <t>NA</t>
        </is>
      </c>
      <c r="G344" t="inlineStr">
        <is>
          <t>Weekly ICAPI lower level gateway bounce ICOMS &amp; BA</t>
        </is>
      </c>
      <c r="H344" t="inlineStr">
        <is>
          <t>ICAPI  - BA GATEWAYS</t>
        </is>
      </c>
      <c r="I344" t="inlineStr">
        <is>
          <t>ICAPI</t>
        </is>
      </c>
      <c r="J344" t="inlineStr">
        <is>
          <t>Daily Operations</t>
        </is>
      </c>
      <c r="K344" t="n">
        <v>2022</v>
      </c>
      <c r="L344" t="n">
        <v>1</v>
      </c>
    </row>
    <row r="345">
      <c r="A345" t="inlineStr">
        <is>
          <t>Abhishek Arya</t>
        </is>
      </c>
      <c r="B345" s="25" t="n">
        <v>44565</v>
      </c>
      <c r="C345" t="inlineStr">
        <is>
          <t>ALERT</t>
        </is>
      </c>
      <c r="D345" t="inlineStr">
        <is>
          <t>RESOLVED</t>
        </is>
      </c>
      <c r="E345" t="n">
        <v>0</v>
      </c>
      <c r="F345" t="inlineStr">
        <is>
          <t>2984764</t>
        </is>
      </c>
      <c r="G345" t="inlineStr">
        <is>
          <t>2984764 - SPC reporting issues from 3 Source(s) : ["/spectrum-core/services/order/ept/getVideoEventsV1x0","SPC","/spectrum-core/services/statement/ept/getCustomerStatementsV1x1"]: ["AppDynamics has detected a problem with Business Transaction &lt;b&gt;/spec</t>
        </is>
      </c>
      <c r="H345" t="inlineStr">
        <is>
          <t>GETVIDEOEVENTSV1X0</t>
        </is>
      </c>
      <c r="I345" t="inlineStr">
        <is>
          <t>EWS</t>
        </is>
      </c>
      <c r="J345" t="inlineStr">
        <is>
          <t>Daily Operations</t>
        </is>
      </c>
      <c r="K345" t="n">
        <v>2022</v>
      </c>
      <c r="L345" t="n">
        <v>1</v>
      </c>
    </row>
    <row r="346">
      <c r="A346" t="inlineStr">
        <is>
          <t>Abhishek Arya</t>
        </is>
      </c>
      <c r="B346" s="25" t="n">
        <v>44565</v>
      </c>
      <c r="C346" t="inlineStr">
        <is>
          <t>ALERT</t>
        </is>
      </c>
      <c r="D346" t="inlineStr">
        <is>
          <t>RESOLVED</t>
        </is>
      </c>
      <c r="E346" t="n">
        <v>0</v>
      </c>
      <c r="F346" t="inlineStr"/>
      <c r="G346" t="inlineStr">
        <is>
          <t>Splunk Alert: SPC Validation or Invalid Request Exception Alert</t>
        </is>
      </c>
      <c r="H346" t="inlineStr">
        <is>
          <t>GETACCOUNT</t>
        </is>
      </c>
      <c r="I346" t="inlineStr">
        <is>
          <t>EWS</t>
        </is>
      </c>
      <c r="J346" t="inlineStr">
        <is>
          <t>Daily Operations</t>
        </is>
      </c>
      <c r="K346" t="n">
        <v>2022</v>
      </c>
      <c r="L346" t="n">
        <v>1</v>
      </c>
    </row>
    <row r="347">
      <c r="A347" t="inlineStr">
        <is>
          <t>Satish Singh</t>
        </is>
      </c>
      <c r="B347" s="25" t="n">
        <v>44565</v>
      </c>
      <c r="C347" t="inlineStr">
        <is>
          <t>APPDYNAMICS ALERT</t>
        </is>
      </c>
      <c r="D347" t="inlineStr">
        <is>
          <t>RESOLVED</t>
        </is>
      </c>
      <c r="E347" t="n">
        <v>1</v>
      </c>
      <c r="F347" t="inlineStr">
        <is>
          <t>NA</t>
        </is>
      </c>
      <c r="G347" t="inlineStr">
        <is>
          <t>Critical events detected for EWS-ICAPI!
AppDynamics has detected a problem with Backend ICOMS - makeValidateCall</t>
        </is>
      </c>
      <c r="H347" t="inlineStr">
        <is>
          <t>BACKEND ICOMS - MAKEVALIDATECALL</t>
        </is>
      </c>
      <c r="I347" t="inlineStr">
        <is>
          <t>ICAPI</t>
        </is>
      </c>
      <c r="J347" t="inlineStr">
        <is>
          <t>Daily Operations</t>
        </is>
      </c>
      <c r="K347" t="n">
        <v>2022</v>
      </c>
      <c r="L347" t="n">
        <v>1</v>
      </c>
    </row>
    <row r="348">
      <c r="A348" t="inlineStr">
        <is>
          <t>Madduri Sandeep Reddy</t>
        </is>
      </c>
      <c r="B348" s="25" t="n">
        <v>44565</v>
      </c>
      <c r="C348" t="inlineStr"/>
      <c r="D348" t="inlineStr">
        <is>
          <t>IN PROGRESS</t>
        </is>
      </c>
      <c r="E348" t="n">
        <v>0</v>
      </c>
      <c r="F348" t="inlineStr">
        <is>
          <t xml:space="preserve">Audit Trail Query Not showing Authorized User </t>
        </is>
      </c>
      <c r="G348" t="inlineStr">
        <is>
          <t xml:space="preserve">made a change in AgentOS to the AU on my account as a test in production.  The change to the AU did not appear in Solo Sync, nor did the flag indicate a AU change.
They are looking to see if you got the message and were able to pass it down stream
1.	Replaced Matthew Cocchia with Alvin Cocchia as authorized User ? changes not captured
</t>
        </is>
      </c>
      <c r="H348" t="inlineStr">
        <is>
          <t>SOLO-PARTY-SYNCH-SERVICE</t>
        </is>
      </c>
      <c r="I348" t="inlineStr">
        <is>
          <t>EWS</t>
        </is>
      </c>
      <c r="J348" t="inlineStr">
        <is>
          <t>Daily Operations</t>
        </is>
      </c>
      <c r="K348" t="n">
        <v>2022</v>
      </c>
      <c r="L348" t="n">
        <v>1</v>
      </c>
    </row>
    <row r="349">
      <c r="A349" t="inlineStr">
        <is>
          <t>Ashok Singh</t>
        </is>
      </c>
      <c r="B349" s="25" t="n">
        <v>44565</v>
      </c>
      <c r="C349" t="inlineStr">
        <is>
          <t>SCI</t>
        </is>
      </c>
      <c r="D349" t="inlineStr">
        <is>
          <t>ASSIGNED OTHER</t>
        </is>
      </c>
      <c r="E349" t="n">
        <v>0.33</v>
      </c>
      <c r="F349" t="inlineStr">
        <is>
          <t>SCI Tickets</t>
        </is>
      </c>
      <c r="G349" t="inlineStr">
        <is>
          <t>SCI000000606817
SCI000000608524
SCI000000610527
SCI000000610576</t>
        </is>
      </c>
      <c r="H349" t="inlineStr">
        <is>
          <t>JOSS</t>
        </is>
      </c>
      <c r="I349" t="inlineStr">
        <is>
          <t>EWS</t>
        </is>
      </c>
      <c r="J349" t="inlineStr">
        <is>
          <t>Daily Operations</t>
        </is>
      </c>
      <c r="K349" t="n">
        <v>2022</v>
      </c>
      <c r="L349" t="n">
        <v>1</v>
      </c>
    </row>
    <row r="350">
      <c r="A350" t="inlineStr">
        <is>
          <t>Ashok Singh</t>
        </is>
      </c>
      <c r="B350" s="25" t="n">
        <v>44565</v>
      </c>
      <c r="C350" t="inlineStr">
        <is>
          <t>INCIDENT</t>
        </is>
      </c>
      <c r="D350" t="inlineStr">
        <is>
          <t>ASSIGNED OTHER</t>
        </is>
      </c>
      <c r="E350" t="n">
        <v>0.17</v>
      </c>
      <c r="F350" t="inlineStr">
        <is>
          <t>2977697</t>
        </is>
      </c>
      <c r="G350" t="inlineStr">
        <is>
          <t>Your team has been assigned ownership of Incident 2977697</t>
        </is>
      </c>
      <c r="H350" t="inlineStr">
        <is>
          <t>EWS</t>
        </is>
      </c>
      <c r="I350" t="inlineStr">
        <is>
          <t>EWS</t>
        </is>
      </c>
      <c r="J350" t="inlineStr">
        <is>
          <t>Daily Operations</t>
        </is>
      </c>
      <c r="K350" t="n">
        <v>2022</v>
      </c>
      <c r="L350" t="n">
        <v>1</v>
      </c>
    </row>
    <row r="351">
      <c r="A351" t="inlineStr">
        <is>
          <t>Bhoopendra Kumar</t>
        </is>
      </c>
      <c r="B351" s="25" t="n">
        <v>44565</v>
      </c>
      <c r="C351" t="inlineStr">
        <is>
          <t>INC</t>
        </is>
      </c>
      <c r="D351" t="inlineStr">
        <is>
          <t>RESOLVED</t>
        </is>
      </c>
      <c r="E351" t="n">
        <v>0</v>
      </c>
      <c r="F351" t="inlineStr">
        <is>
          <t>2987034</t>
        </is>
      </c>
      <c r="G351" t="inlineStr">
        <is>
          <t>Your team has been assigned ownership of INC 2987034</t>
        </is>
      </c>
      <c r="H351" t="inlineStr">
        <is>
          <t>WEB SERVICE</t>
        </is>
      </c>
      <c r="I351" t="inlineStr">
        <is>
          <t>EWS</t>
        </is>
      </c>
      <c r="J351" t="inlineStr">
        <is>
          <t>Daily Operations</t>
        </is>
      </c>
      <c r="K351" t="n">
        <v>2022</v>
      </c>
      <c r="L351" t="n">
        <v>1</v>
      </c>
    </row>
    <row r="352">
      <c r="A352" t="inlineStr">
        <is>
          <t>Bhoopendra Kumar</t>
        </is>
      </c>
      <c r="B352" s="25" t="n">
        <v>44565</v>
      </c>
      <c r="C352" t="inlineStr">
        <is>
          <t>INC</t>
        </is>
      </c>
      <c r="D352" t="inlineStr">
        <is>
          <t>RESOLVED</t>
        </is>
      </c>
      <c r="E352" t="n">
        <v>0</v>
      </c>
      <c r="F352" t="inlineStr">
        <is>
          <t>2989984</t>
        </is>
      </c>
      <c r="G352" t="inlineStr">
        <is>
          <t>Your team has been assigned ownership of INC 2989984</t>
        </is>
      </c>
      <c r="H352" t="inlineStr">
        <is>
          <t>WEB SERVICE</t>
        </is>
      </c>
      <c r="I352" t="inlineStr">
        <is>
          <t>EWS</t>
        </is>
      </c>
      <c r="J352" t="inlineStr">
        <is>
          <t>Daily Operations</t>
        </is>
      </c>
      <c r="K352" t="n">
        <v>2022</v>
      </c>
      <c r="L352" t="n">
        <v>1</v>
      </c>
    </row>
    <row r="353">
      <c r="A353" t="inlineStr">
        <is>
          <t>Deepak Vaswani</t>
        </is>
      </c>
      <c r="B353" s="25" t="n">
        <v>44567</v>
      </c>
      <c r="C353" t="inlineStr">
        <is>
          <t>DAILY OPERATIONS</t>
        </is>
      </c>
      <c r="D353" t="inlineStr">
        <is>
          <t>RESOLVED</t>
        </is>
      </c>
      <c r="E353" t="n">
        <v>0.17</v>
      </c>
      <c r="F353" t="inlineStr"/>
      <c r="G353" t="inlineStr">
        <is>
          <t>RE: EM Event: Critical:ncwpnoracsd0065.twcable.com - The value of Status for REPLICAT,R_SPC01P is ABENDED</t>
        </is>
      </c>
      <c r="H353" t="inlineStr">
        <is>
          <t>SPC</t>
        </is>
      </c>
      <c r="I353" t="inlineStr">
        <is>
          <t>EWS</t>
        </is>
      </c>
      <c r="J353" t="inlineStr">
        <is>
          <t>Daily Operations</t>
        </is>
      </c>
      <c r="K353" t="n">
        <v>2022</v>
      </c>
      <c r="L353" t="n">
        <v>1</v>
      </c>
    </row>
    <row r="354">
      <c r="A354" t="inlineStr">
        <is>
          <t>Rajnish Dubey</t>
        </is>
      </c>
      <c r="B354" s="25" t="n">
        <v>44567</v>
      </c>
      <c r="C354" t="inlineStr">
        <is>
          <t>SERVICE REQUEST</t>
        </is>
      </c>
      <c r="D354" t="inlineStr">
        <is>
          <t>CLOSED</t>
        </is>
      </c>
      <c r="E354" t="n">
        <v>0.08</v>
      </c>
      <c r="F354" t="inlineStr">
        <is>
          <t>SERVICE REQUEST 2991272</t>
        </is>
      </c>
      <c r="G354" t="inlineStr">
        <is>
          <t>Tripwire Report: Tripwire Prod Report: Service Oriented Architecture (SOA) - PCI-DSS 11.5 FIM Weekly Report - APP1664</t>
        </is>
      </c>
      <c r="H354" t="inlineStr">
        <is>
          <t>TWC SOA</t>
        </is>
      </c>
      <c r="I354" t="inlineStr">
        <is>
          <t>EWS</t>
        </is>
      </c>
      <c r="J354" t="inlineStr">
        <is>
          <t>Daily Operations</t>
        </is>
      </c>
      <c r="K354" t="n">
        <v>2022</v>
      </c>
      <c r="L354" t="n">
        <v>1</v>
      </c>
    </row>
    <row r="355">
      <c r="A355" t="inlineStr">
        <is>
          <t>Ashok Singh</t>
        </is>
      </c>
      <c r="B355" s="25" t="n">
        <v>44567</v>
      </c>
      <c r="C355" t="inlineStr">
        <is>
          <t>CHANGE</t>
        </is>
      </c>
      <c r="D355" t="inlineStr">
        <is>
          <t>CLOSED</t>
        </is>
      </c>
      <c r="E355" t="n">
        <v>0.33</v>
      </c>
      <c r="F355" t="inlineStr">
        <is>
          <t xml:space="preserve">2993255  </t>
        </is>
      </c>
      <c r="G355" t="inlineStr">
        <is>
          <t>RE: Bridge request  -   INCIDENT 2993255  /    broetla@gmail.com SOLO concern.xlsx</t>
        </is>
      </c>
      <c r="H355" t="inlineStr">
        <is>
          <t>SOLOSYNCH</t>
        </is>
      </c>
      <c r="I355" t="inlineStr">
        <is>
          <t>EWS</t>
        </is>
      </c>
      <c r="J355" t="inlineStr">
        <is>
          <t>Daily Operations</t>
        </is>
      </c>
      <c r="K355" t="n">
        <v>2022</v>
      </c>
      <c r="L355" t="n">
        <v>1</v>
      </c>
    </row>
    <row r="356">
      <c r="A356" t="inlineStr">
        <is>
          <t>Ashok Singh</t>
        </is>
      </c>
      <c r="B356" s="25" t="n">
        <v>44567</v>
      </c>
      <c r="C356" t="inlineStr">
        <is>
          <t xml:space="preserve">SERVICE REQUEST </t>
        </is>
      </c>
      <c r="D356" t="inlineStr">
        <is>
          <t>ASSIGNED OTHER</t>
        </is>
      </c>
      <c r="E356" t="n">
        <v>0.17</v>
      </c>
      <c r="F356" t="inlineStr">
        <is>
          <t>2996475</t>
        </is>
      </c>
      <c r="G356" t="inlineStr">
        <is>
          <t>Your team has been assigned ownership of Service Request 2996475</t>
        </is>
      </c>
      <c r="H356" t="inlineStr">
        <is>
          <t>EWS</t>
        </is>
      </c>
      <c r="I356" t="inlineStr">
        <is>
          <t>EWS</t>
        </is>
      </c>
      <c r="J356" t="inlineStr">
        <is>
          <t>Daily Operations</t>
        </is>
      </c>
      <c r="K356" t="n">
        <v>2022</v>
      </c>
      <c r="L356" t="n">
        <v>1</v>
      </c>
    </row>
    <row r="357">
      <c r="A357" t="inlineStr">
        <is>
          <t>Ashok Singh</t>
        </is>
      </c>
      <c r="B357" s="25" t="n">
        <v>44567</v>
      </c>
      <c r="C357" t="inlineStr">
        <is>
          <t xml:space="preserve">SERVICE REQUEST </t>
        </is>
      </c>
      <c r="D357" t="inlineStr">
        <is>
          <t>ASSIGNED OTHER</t>
        </is>
      </c>
      <c r="E357" t="n">
        <v>0.17</v>
      </c>
      <c r="F357" t="inlineStr">
        <is>
          <t>2997885</t>
        </is>
      </c>
      <c r="G357" t="inlineStr">
        <is>
          <t>Your team has been assigned ownership of Service Request 2997885</t>
        </is>
      </c>
      <c r="H357" t="inlineStr">
        <is>
          <t>EWS</t>
        </is>
      </c>
      <c r="I357" t="inlineStr">
        <is>
          <t>EWS</t>
        </is>
      </c>
      <c r="J357" t="inlineStr">
        <is>
          <t>Daily Operations</t>
        </is>
      </c>
      <c r="K357" t="n">
        <v>2022</v>
      </c>
      <c r="L357" t="n">
        <v>1</v>
      </c>
    </row>
    <row r="358">
      <c r="A358" t="inlineStr">
        <is>
          <t>Madduri Sandeep Reddy</t>
        </is>
      </c>
      <c r="B358" s="25" t="n">
        <v>44567</v>
      </c>
      <c r="C358" t="inlineStr"/>
      <c r="D358" t="inlineStr">
        <is>
          <t>CLOSED</t>
        </is>
      </c>
      <c r="E358" t="n">
        <v>0</v>
      </c>
      <c r="F358" t="inlineStr">
        <is>
          <t>Effie | Account domain</t>
        </is>
      </c>
      <c r="G358" t="inlineStr">
        <is>
          <t>EFFIE returning Account Connection Status as "InActive" for below accounts. Can someone please look in to it ?
TSO.8362/8362210640007613
TSO.8362/8362200481442938</t>
        </is>
      </c>
      <c r="H358" t="inlineStr">
        <is>
          <t>SOLO-ACCOUNT-SYNCH-SERVICE</t>
        </is>
      </c>
      <c r="I358" t="inlineStr">
        <is>
          <t>EWS</t>
        </is>
      </c>
      <c r="J358" t="inlineStr">
        <is>
          <t>Daily Operations</t>
        </is>
      </c>
      <c r="K358" t="n">
        <v>2022</v>
      </c>
      <c r="L358" t="n">
        <v>1</v>
      </c>
    </row>
    <row r="359">
      <c r="A359" t="inlineStr">
        <is>
          <t>Madduri Sandeep Reddy</t>
        </is>
      </c>
      <c r="B359" s="25" t="n">
        <v>44567</v>
      </c>
      <c r="C359" t="inlineStr"/>
      <c r="D359" t="inlineStr">
        <is>
          <t>CLOSED</t>
        </is>
      </c>
      <c r="E359" t="n">
        <v>0</v>
      </c>
      <c r="F359" t="inlineStr"/>
      <c r="G359" t="inlineStr">
        <is>
          <t>Can you please replay this account related to inactive status —&gt;TMD.8363/8363280690109030
TNO.8361/8361101970060580
TNO.8361/8361102670060417</t>
        </is>
      </c>
      <c r="H359" t="inlineStr">
        <is>
          <t>SOLO-ACCOUNT-SYNCH-SERVICE</t>
        </is>
      </c>
      <c r="I359" t="inlineStr">
        <is>
          <t>EWS</t>
        </is>
      </c>
      <c r="J359" t="inlineStr">
        <is>
          <t>Daily Operations</t>
        </is>
      </c>
      <c r="K359" t="n">
        <v>2022</v>
      </c>
      <c r="L359" t="n">
        <v>1</v>
      </c>
    </row>
    <row r="360">
      <c r="A360" t="inlineStr">
        <is>
          <t>Madduri Sandeep Reddy</t>
        </is>
      </c>
      <c r="B360" s="25" t="n">
        <v>44567</v>
      </c>
      <c r="C360" t="inlineStr"/>
      <c r="D360" t="inlineStr">
        <is>
          <t>CLOSED</t>
        </is>
      </c>
      <c r="E360" t="n">
        <v>0</v>
      </c>
      <c r="F360" t="inlineStr">
        <is>
          <t>Agreement services_kafka</t>
        </is>
      </c>
      <c r="G360" t="inlineStr">
        <is>
          <t xml:space="preserve">Present kafka config in QA:
kafka.producer.servers=${SERVICE_REGISTRY_HOST:142.136.83.24:9092}
kafka.producer.topic.name=Agreement_Status
</t>
        </is>
      </c>
      <c r="H360" t="inlineStr">
        <is>
          <t>AGREEMENT-SERVICE</t>
        </is>
      </c>
      <c r="I360" t="inlineStr">
        <is>
          <t>EWS</t>
        </is>
      </c>
      <c r="J360" t="inlineStr">
        <is>
          <t>Daily Operations</t>
        </is>
      </c>
      <c r="K360" t="n">
        <v>2022</v>
      </c>
      <c r="L360" t="n">
        <v>1</v>
      </c>
    </row>
    <row r="361">
      <c r="A361" t="inlineStr">
        <is>
          <t>Madduri Sandeep Reddy</t>
        </is>
      </c>
      <c r="B361" s="25" t="n">
        <v>44567</v>
      </c>
      <c r="C361" t="inlineStr"/>
      <c r="D361" t="inlineStr">
        <is>
          <t>IN PROGRESS</t>
        </is>
      </c>
      <c r="E361" t="n">
        <v>0</v>
      </c>
      <c r="F361" t="inlineStr">
        <is>
          <t>core agreement-services and core AIA_UAT deployment</t>
        </is>
      </c>
      <c r="G361" t="inlineStr">
        <is>
          <t xml:space="preserve">UAT deployment for core agreement-services and core AIA deployment on UAT tomorrow (01/07/2022) at 2 PM CST.
MOP: https://chalk.charter.com/display/EWS/MOP+-+UAT+-+Build+1.1.67
Release Notes: https://chalk.charter.com/display/EWS/Release+Notes+-+UAT+-+Build+1.1.67
MOP: https://chalk.charter.com/display/EWS/AutoInitialize+UAT+MOP+-+Build+1.0.53
Release Notes: https://chalk.charter.com/display/EWS/AutoInitialize+Release+Note+-+UAT+1.0.53
</t>
        </is>
      </c>
      <c r="H361" t="inlineStr">
        <is>
          <t>AGREEMENT-SERVICES</t>
        </is>
      </c>
      <c r="I361" t="inlineStr">
        <is>
          <t>EWS</t>
        </is>
      </c>
      <c r="J361" t="inlineStr">
        <is>
          <t>Daily Operations</t>
        </is>
      </c>
      <c r="K361" t="n">
        <v>2022</v>
      </c>
      <c r="L361" t="n">
        <v>1</v>
      </c>
    </row>
    <row r="362">
      <c r="A362" t="inlineStr">
        <is>
          <t>Madduri Sandeep Reddy</t>
        </is>
      </c>
      <c r="B362" s="25" t="n">
        <v>44567</v>
      </c>
      <c r="C362" t="inlineStr"/>
      <c r="D362" t="inlineStr">
        <is>
          <t>CLOSED</t>
        </is>
      </c>
      <c r="E362" t="n">
        <v>0</v>
      </c>
      <c r="F362" t="inlineStr">
        <is>
          <t>RE: ALM 20763</t>
        </is>
      </c>
      <c r="G362" t="inlineStr">
        <is>
          <t>The agreement content is provided in English for a request of Spanish content.</t>
        </is>
      </c>
      <c r="H362" t="inlineStr">
        <is>
          <t>AGREEMENT-SERVICES</t>
        </is>
      </c>
      <c r="I362" t="inlineStr">
        <is>
          <t>EWS</t>
        </is>
      </c>
      <c r="J362" t="inlineStr">
        <is>
          <t>Daily Operations</t>
        </is>
      </c>
      <c r="K362" t="n">
        <v>2022</v>
      </c>
      <c r="L362" t="n">
        <v>1</v>
      </c>
    </row>
    <row r="363">
      <c r="A363" t="inlineStr">
        <is>
          <t>Rajnish Dubey</t>
        </is>
      </c>
      <c r="B363" s="25" t="n">
        <v>44567</v>
      </c>
      <c r="C363" t="inlineStr">
        <is>
          <t>DAILY OPERATION</t>
        </is>
      </c>
      <c r="D363" t="inlineStr">
        <is>
          <t>CLOSED</t>
        </is>
      </c>
      <c r="E363" t="n">
        <v>0.08</v>
      </c>
      <c r="F363" t="inlineStr">
        <is>
          <t>NA</t>
        </is>
      </c>
      <c r="G363" t="inlineStr">
        <is>
          <t>RE: BHN Permanent Restrictions 01052022</t>
        </is>
      </c>
      <c r="H363" t="inlineStr">
        <is>
          <t>HELIOS</t>
        </is>
      </c>
      <c r="I363" t="inlineStr">
        <is>
          <t>EWS</t>
        </is>
      </c>
      <c r="J363" t="inlineStr">
        <is>
          <t>Daily Operations</t>
        </is>
      </c>
      <c r="K363" t="n">
        <v>2022</v>
      </c>
      <c r="L363" t="n">
        <v>1</v>
      </c>
    </row>
    <row r="364">
      <c r="A364" t="inlineStr">
        <is>
          <t>Rajnish Dubey</t>
        </is>
      </c>
      <c r="B364" s="25" t="n">
        <v>44567</v>
      </c>
      <c r="C364" t="inlineStr">
        <is>
          <t>DAILY OPERATION</t>
        </is>
      </c>
      <c r="D364" t="inlineStr">
        <is>
          <t>CLOSED</t>
        </is>
      </c>
      <c r="E364" t="n">
        <v>0.17</v>
      </c>
      <c r="F364" t="inlineStr">
        <is>
          <t>NA</t>
        </is>
      </c>
      <c r="G364" t="inlineStr">
        <is>
          <t>RE: Unable to Update Payment Method in Agent OS | 2993713</t>
        </is>
      </c>
      <c r="H364" t="inlineStr">
        <is>
          <t>HELIOS</t>
        </is>
      </c>
      <c r="I364" t="inlineStr">
        <is>
          <t>EWS</t>
        </is>
      </c>
      <c r="J364" t="inlineStr">
        <is>
          <t>Daily Operations</t>
        </is>
      </c>
      <c r="K364" t="n">
        <v>2022</v>
      </c>
      <c r="L364" t="n">
        <v>1</v>
      </c>
    </row>
    <row r="365">
      <c r="A365" t="inlineStr">
        <is>
          <t>Satish Singh</t>
        </is>
      </c>
      <c r="B365" s="25" t="n">
        <v>44567</v>
      </c>
      <c r="C365" t="inlineStr">
        <is>
          <t>NETCRACKER ALERT</t>
        </is>
      </c>
      <c r="D365" t="inlineStr">
        <is>
          <t>CLOSED</t>
        </is>
      </c>
      <c r="E365" t="n">
        <v>0.1</v>
      </c>
      <c r="F365" t="inlineStr">
        <is>
          <t>NA</t>
        </is>
      </c>
      <c r="G365" t="inlineStr">
        <is>
          <t>NetCracker connection manager gateway failure report: High Priority
Communications protocol failure on gateway: GWYBUSLGW1 - Mismatched message chain</t>
        </is>
      </c>
      <c r="H365" t="inlineStr">
        <is>
          <t>ICAPI GATEWAY</t>
        </is>
      </c>
      <c r="I365" t="inlineStr">
        <is>
          <t>ICAPI</t>
        </is>
      </c>
      <c r="J365" t="inlineStr">
        <is>
          <t>Daily Operations</t>
        </is>
      </c>
      <c r="K365" t="n">
        <v>2022</v>
      </c>
      <c r="L365" t="n">
        <v>1</v>
      </c>
    </row>
    <row r="366">
      <c r="A366" t="inlineStr">
        <is>
          <t>Satish Singh</t>
        </is>
      </c>
      <c r="B366" s="25" t="n">
        <v>44567</v>
      </c>
      <c r="C366" t="inlineStr">
        <is>
          <t>ROBOT ALERT</t>
        </is>
      </c>
      <c r="D366" t="inlineStr">
        <is>
          <t>RESOLVED</t>
        </is>
      </c>
      <c r="E366" t="n">
        <v>0.22</v>
      </c>
      <c r="F366" t="inlineStr">
        <is>
          <t>NA</t>
        </is>
      </c>
      <c r="G366" t="inlineStr">
        <is>
          <t>ALERT FROM BHPROD BHN Region
GATEWAY job 488896/CRMRESLGW8/APISTART IS HUNG IN MSGW STATUS ON BHPROD  . PLEASE INVESTIGATE.</t>
        </is>
      </c>
      <c r="H366" t="inlineStr">
        <is>
          <t>CRM API JOB</t>
        </is>
      </c>
      <c r="I366" t="inlineStr">
        <is>
          <t>ICAPI</t>
        </is>
      </c>
      <c r="J366" t="inlineStr">
        <is>
          <t>Daily Operations</t>
        </is>
      </c>
      <c r="K366" t="n">
        <v>2022</v>
      </c>
      <c r="L366" t="n">
        <v>1</v>
      </c>
    </row>
    <row r="367">
      <c r="A367" t="inlineStr">
        <is>
          <t>Sunandamala Adadala</t>
        </is>
      </c>
      <c r="B367" s="25" t="n">
        <v>44567</v>
      </c>
      <c r="C367" t="inlineStr">
        <is>
          <t>DEPLOYMENT</t>
        </is>
      </c>
      <c r="D367" t="inlineStr">
        <is>
          <t>CLOSED</t>
        </is>
      </c>
      <c r="E367" t="n">
        <v>0</v>
      </c>
      <c r="F367" t="inlineStr">
        <is>
          <t>CHG89499</t>
        </is>
      </c>
      <c r="G367" t="inlineStr">
        <is>
          <t>RE: Deploy Team: Web Services  EJS-SDP-UAT Deployment Notification for  UAT  1/6/2022 6:30 PM CT -  REL31535/CHG89499</t>
        </is>
      </c>
      <c r="H367" t="inlineStr">
        <is>
          <t>UPC</t>
        </is>
      </c>
      <c r="I367" t="inlineStr">
        <is>
          <t>EWS</t>
        </is>
      </c>
      <c r="J367" t="inlineStr">
        <is>
          <t>Daily Operations</t>
        </is>
      </c>
      <c r="K367" t="n">
        <v>2022</v>
      </c>
      <c r="L367" t="n">
        <v>1</v>
      </c>
    </row>
    <row r="368">
      <c r="A368" t="inlineStr">
        <is>
          <t>Sunandamala Adadala</t>
        </is>
      </c>
      <c r="B368" s="25" t="n">
        <v>44567</v>
      </c>
      <c r="C368" t="inlineStr">
        <is>
          <t>DEPLOYMENT</t>
        </is>
      </c>
      <c r="D368" t="inlineStr">
        <is>
          <t>CLOSED</t>
        </is>
      </c>
      <c r="E368" t="n">
        <v>0</v>
      </c>
      <c r="F368" t="inlineStr">
        <is>
          <t>CHG89479</t>
        </is>
      </c>
      <c r="G368" t="inlineStr">
        <is>
          <t>RE: Deploy Team: Web Services  EWS-ELS Deployment Notification for  PROD  1/6/2022 10:00 PM CT -  REL31528/CHG89479</t>
        </is>
      </c>
      <c r="H368" t="inlineStr">
        <is>
          <t>ELS</t>
        </is>
      </c>
      <c r="I368" t="inlineStr">
        <is>
          <t>EWS</t>
        </is>
      </c>
      <c r="J368" t="inlineStr">
        <is>
          <t>Daily Operations</t>
        </is>
      </c>
      <c r="K368" t="n">
        <v>2022</v>
      </c>
      <c r="L368" t="n">
        <v>1</v>
      </c>
    </row>
    <row r="369">
      <c r="A369" t="inlineStr">
        <is>
          <t>Shakul Hameed</t>
        </is>
      </c>
      <c r="B369" s="25" t="n">
        <v>44568</v>
      </c>
      <c r="C369" t="inlineStr"/>
      <c r="D369" t="inlineStr">
        <is>
          <t>ASSIGNED OTHER</t>
        </is>
      </c>
      <c r="E369" t="n">
        <v>0</v>
      </c>
      <c r="F369" t="inlineStr">
        <is>
          <t>N/A</t>
        </is>
      </c>
      <c r="G369" t="inlineStr">
        <is>
          <t>Health Rule Violations BISE nodes</t>
        </is>
      </c>
      <c r="H369" t="inlineStr"/>
      <c r="I369" t="inlineStr">
        <is>
          <t>EWS</t>
        </is>
      </c>
      <c r="J369" t="inlineStr">
        <is>
          <t>Daily Operations</t>
        </is>
      </c>
      <c r="K369" t="n">
        <v>2022</v>
      </c>
      <c r="L369" t="n">
        <v>1</v>
      </c>
    </row>
    <row r="370">
      <c r="A370" t="inlineStr">
        <is>
          <t>Vaibhav Dhingra</t>
        </is>
      </c>
      <c r="B370" s="25" t="n">
        <v>44568</v>
      </c>
      <c r="C370" t="inlineStr">
        <is>
          <t>MAINTENANCE</t>
        </is>
      </c>
      <c r="D370" t="inlineStr">
        <is>
          <t>RESOLVED</t>
        </is>
      </c>
      <c r="E370" t="n">
        <v>0.5</v>
      </c>
      <c r="F370" t="inlineStr">
        <is>
          <t>NA</t>
        </is>
      </c>
      <c r="G370" t="inlineStr">
        <is>
          <t>Weekly CRM gateway bounce activity for lower environment</t>
        </is>
      </c>
      <c r="H370" t="inlineStr">
        <is>
          <t>CRM LOWER ENVIRONMENT GATEWAYS</t>
        </is>
      </c>
      <c r="I370" t="inlineStr">
        <is>
          <t>ICAPI</t>
        </is>
      </c>
      <c r="J370" t="inlineStr">
        <is>
          <t>Daily Operations</t>
        </is>
      </c>
      <c r="K370" t="n">
        <v>2022</v>
      </c>
      <c r="L370" t="n">
        <v>1</v>
      </c>
    </row>
    <row r="371">
      <c r="A371" t="inlineStr">
        <is>
          <t>Ashok Singh</t>
        </is>
      </c>
      <c r="B371" s="25" t="n">
        <v>44568</v>
      </c>
      <c r="C371" t="inlineStr">
        <is>
          <t>INCIDENT</t>
        </is>
      </c>
      <c r="D371" t="inlineStr">
        <is>
          <t>RESOLVED</t>
        </is>
      </c>
      <c r="E371" t="n">
        <v>0.17</v>
      </c>
      <c r="F371" t="inlineStr">
        <is>
          <t>3004079</t>
        </is>
      </c>
      <c r="G371" t="inlineStr">
        <is>
          <t>Your team has been assigned ownership of Incident 3004079</t>
        </is>
      </c>
      <c r="H371" t="inlineStr">
        <is>
          <t>SPC</t>
        </is>
      </c>
      <c r="I371" t="inlineStr">
        <is>
          <t>EWS</t>
        </is>
      </c>
      <c r="J371" t="inlineStr">
        <is>
          <t>Daily Operations</t>
        </is>
      </c>
      <c r="K371" t="n">
        <v>2022</v>
      </c>
      <c r="L371" t="n">
        <v>1</v>
      </c>
    </row>
    <row r="372">
      <c r="A372" t="inlineStr">
        <is>
          <t>Ashok Singh</t>
        </is>
      </c>
      <c r="B372" s="25" t="n">
        <v>44568</v>
      </c>
      <c r="C372" t="inlineStr">
        <is>
          <t>INCIDENT</t>
        </is>
      </c>
      <c r="D372" t="inlineStr">
        <is>
          <t>ASSIGNED OTHER</t>
        </is>
      </c>
      <c r="E372" t="n">
        <v>0.17</v>
      </c>
      <c r="F372" t="inlineStr">
        <is>
          <t>3004121</t>
        </is>
      </c>
      <c r="G372" t="inlineStr">
        <is>
          <t>Your team has been assigned ownership of Incident 3004121</t>
        </is>
      </c>
      <c r="H372" t="inlineStr">
        <is>
          <t>EWS</t>
        </is>
      </c>
      <c r="I372" t="inlineStr">
        <is>
          <t>EWS</t>
        </is>
      </c>
      <c r="J372" t="inlineStr">
        <is>
          <t>Daily Operations</t>
        </is>
      </c>
      <c r="K372" t="n">
        <v>2022</v>
      </c>
      <c r="L372" t="n">
        <v>1</v>
      </c>
    </row>
    <row r="373">
      <c r="A373" t="inlineStr">
        <is>
          <t xml:space="preserve">Bhoopendra Kumar </t>
        </is>
      </c>
      <c r="B373" s="25" t="n">
        <v>44568</v>
      </c>
      <c r="C373" t="inlineStr">
        <is>
          <t>DEPLOYMENT</t>
        </is>
      </c>
      <c r="D373" t="inlineStr">
        <is>
          <t>RESOLVED</t>
        </is>
      </c>
      <c r="E373" t="n">
        <v>0</v>
      </c>
      <c r="F373" t="inlineStr">
        <is>
          <t>REL31660/CHG90016</t>
        </is>
      </c>
      <c r="G373" t="inlineStr">
        <is>
          <t>RE: Deploy Team: Web Services  EWS-ELS-UAT Deployment Notification for  UAT  1/7/2022 6:30 PM CT -  REL31660/CHG90016</t>
        </is>
      </c>
      <c r="H373" t="inlineStr">
        <is>
          <t>EWS ELS</t>
        </is>
      </c>
      <c r="I373" t="inlineStr">
        <is>
          <t>EWS</t>
        </is>
      </c>
      <c r="J373" t="inlineStr">
        <is>
          <t>Daily Operations</t>
        </is>
      </c>
      <c r="K373" t="n">
        <v>2022</v>
      </c>
      <c r="L373" t="n">
        <v>1</v>
      </c>
    </row>
    <row r="374">
      <c r="A374" t="inlineStr">
        <is>
          <t>Bhoopendra Kumar</t>
        </is>
      </c>
      <c r="B374" s="25" t="n">
        <v>44568</v>
      </c>
      <c r="C374" t="inlineStr">
        <is>
          <t>DEPLOYMENT</t>
        </is>
      </c>
      <c r="D374" t="inlineStr">
        <is>
          <t>RESOLVED</t>
        </is>
      </c>
      <c r="E374" t="n">
        <v>0</v>
      </c>
      <c r="F374" t="inlineStr">
        <is>
          <t>REL31629/CHG89901</t>
        </is>
      </c>
      <c r="G374" t="inlineStr">
        <is>
          <t>RE: Deploy Team: Web Services  EWS-ELS Deployment Notification for  PROD  1/7/2022 10:00 PM CT -  REL31629/CHG89901</t>
        </is>
      </c>
      <c r="H374" t="inlineStr">
        <is>
          <t>EWS ELS</t>
        </is>
      </c>
      <c r="I374" t="inlineStr">
        <is>
          <t>EWS</t>
        </is>
      </c>
      <c r="J374" t="inlineStr">
        <is>
          <t>Daily Operations</t>
        </is>
      </c>
      <c r="K374" t="n">
        <v>2022</v>
      </c>
      <c r="L374" t="n">
        <v>1</v>
      </c>
    </row>
    <row r="375">
      <c r="A375" t="inlineStr">
        <is>
          <t>Abhimanyu Singh</t>
        </is>
      </c>
      <c r="B375" s="25" t="n">
        <v>44569</v>
      </c>
      <c r="C375" t="inlineStr">
        <is>
          <t>VALIDATIONS</t>
        </is>
      </c>
      <c r="D375" t="inlineStr">
        <is>
          <t>RESOLVED</t>
        </is>
      </c>
      <c r="E375" t="n">
        <v>2</v>
      </c>
      <c r="F375" t="inlineStr">
        <is>
          <t>89455</t>
        </is>
      </c>
      <c r="G375" t="inlineStr">
        <is>
          <t>CHANGE 89455 (Normal) - MongoDB PCI AKANA</t>
        </is>
      </c>
      <c r="H375" t="inlineStr"/>
      <c r="I375" t="inlineStr">
        <is>
          <t>AKANA-EWS</t>
        </is>
      </c>
      <c r="J375" t="inlineStr">
        <is>
          <t>Daily Operations</t>
        </is>
      </c>
      <c r="K375" t="n">
        <v>2022</v>
      </c>
      <c r="L375" t="n">
        <v>1</v>
      </c>
    </row>
    <row r="376">
      <c r="A376" t="inlineStr">
        <is>
          <t>Arun Singh</t>
        </is>
      </c>
      <c r="B376" s="25" t="n">
        <v>44569</v>
      </c>
      <c r="C376" t="inlineStr">
        <is>
          <t>VALIDATIONS</t>
        </is>
      </c>
      <c r="D376" t="inlineStr">
        <is>
          <t>RESOLVED</t>
        </is>
      </c>
      <c r="E376" t="n">
        <v>4</v>
      </c>
      <c r="F376" t="inlineStr">
        <is>
          <t>84850</t>
        </is>
      </c>
      <c r="G376" t="inlineStr">
        <is>
          <t xml:space="preserve">CHANGE 84850 - WORK ITEM 1267221 </t>
        </is>
      </c>
      <c r="H376" t="inlineStr"/>
      <c r="I376" t="inlineStr">
        <is>
          <t>AKANA-EWS</t>
        </is>
      </c>
      <c r="J376" t="inlineStr">
        <is>
          <t>Daily Operations</t>
        </is>
      </c>
      <c r="K376" t="n">
        <v>2022</v>
      </c>
      <c r="L376" t="n">
        <v>1</v>
      </c>
    </row>
    <row r="377">
      <c r="A377" t="inlineStr">
        <is>
          <t>Bhoopendra Kumar</t>
        </is>
      </c>
      <c r="B377" s="25" t="n">
        <v>44569</v>
      </c>
      <c r="C377" t="inlineStr">
        <is>
          <t>INC</t>
        </is>
      </c>
      <c r="D377" t="inlineStr">
        <is>
          <t>ASSIGNED OTHER</t>
        </is>
      </c>
      <c r="E377" t="n">
        <v>0</v>
      </c>
      <c r="F377" t="inlineStr">
        <is>
          <t>3009719</t>
        </is>
      </c>
      <c r="G377" t="inlineStr">
        <is>
          <t>Your team has been assigned ownership of INC 3009719</t>
        </is>
      </c>
      <c r="H377" t="inlineStr">
        <is>
          <t>WEB SERVICE</t>
        </is>
      </c>
      <c r="I377" t="inlineStr">
        <is>
          <t>EWS</t>
        </is>
      </c>
      <c r="J377" t="inlineStr">
        <is>
          <t>Daily Operations</t>
        </is>
      </c>
      <c r="K377" t="n">
        <v>2022</v>
      </c>
      <c r="L377" t="n">
        <v>1</v>
      </c>
    </row>
    <row r="378">
      <c r="A378" t="inlineStr">
        <is>
          <t>Bhoopendra Kumar</t>
        </is>
      </c>
      <c r="B378" s="25" t="n">
        <v>44569</v>
      </c>
      <c r="C378" t="inlineStr">
        <is>
          <t>INC</t>
        </is>
      </c>
      <c r="D378" t="inlineStr">
        <is>
          <t>ASSIGNED OTHER</t>
        </is>
      </c>
      <c r="E378" t="n">
        <v>0</v>
      </c>
      <c r="F378" t="inlineStr">
        <is>
          <t>3008239</t>
        </is>
      </c>
      <c r="G378" t="inlineStr">
        <is>
          <t>Your team has been assigned ownership of INC 3008239</t>
        </is>
      </c>
      <c r="H378" t="inlineStr">
        <is>
          <t>WEB SERVICE</t>
        </is>
      </c>
      <c r="I378" t="inlineStr">
        <is>
          <t>EWS</t>
        </is>
      </c>
      <c r="J378" t="inlineStr">
        <is>
          <t>Daily Operations</t>
        </is>
      </c>
      <c r="K378" t="n">
        <v>2022</v>
      </c>
      <c r="L378" t="n">
        <v>1</v>
      </c>
    </row>
    <row r="379">
      <c r="A379" t="inlineStr">
        <is>
          <t>Jitendra Kumar Sharma</t>
        </is>
      </c>
      <c r="B379" s="25" t="n">
        <v>44569</v>
      </c>
      <c r="C379" t="inlineStr">
        <is>
          <t>DAILY OPERATION</t>
        </is>
      </c>
      <c r="D379" t="inlineStr">
        <is>
          <t>CLOSED</t>
        </is>
      </c>
      <c r="E379" t="n">
        <v>0</v>
      </c>
      <c r="F379" t="inlineStr"/>
      <c r="G379" t="inlineStr">
        <is>
          <t>RE: **Please read** : July 2021 Proactive DB Quarterly Bundle Patch | Application - Secure Connect</t>
        </is>
      </c>
      <c r="H379" t="inlineStr"/>
      <c r="I379" t="inlineStr">
        <is>
          <t>EWS</t>
        </is>
      </c>
      <c r="J379" t="inlineStr">
        <is>
          <t>Daily Operations</t>
        </is>
      </c>
      <c r="K379" t="n">
        <v>2022</v>
      </c>
      <c r="L379" t="n">
        <v>1</v>
      </c>
    </row>
    <row r="380">
      <c r="A380" t="inlineStr">
        <is>
          <t>Ashok Singh</t>
        </is>
      </c>
      <c r="B380" s="25" t="n">
        <v>44569</v>
      </c>
      <c r="C380" t="inlineStr">
        <is>
          <t>INCIDENT</t>
        </is>
      </c>
      <c r="D380" t="inlineStr">
        <is>
          <t>ASSIGNED OTHER</t>
        </is>
      </c>
      <c r="E380" t="n">
        <v>0.17</v>
      </c>
      <c r="F380" t="inlineStr">
        <is>
          <t>3008093</t>
        </is>
      </c>
      <c r="G380" t="inlineStr">
        <is>
          <t>Your team has been assigned ownership of Incident 3008093</t>
        </is>
      </c>
      <c r="H380" t="inlineStr">
        <is>
          <t>EWS</t>
        </is>
      </c>
      <c r="I380" t="inlineStr">
        <is>
          <t>EWS</t>
        </is>
      </c>
      <c r="J380" t="inlineStr">
        <is>
          <t>Daily Operations</t>
        </is>
      </c>
      <c r="K380" t="n">
        <v>2022</v>
      </c>
      <c r="L380" t="n">
        <v>1</v>
      </c>
    </row>
    <row r="381">
      <c r="A381" t="inlineStr">
        <is>
          <t>Ifrah Fatima</t>
        </is>
      </c>
      <c r="B381" s="25" t="n">
        <v>44571</v>
      </c>
      <c r="C381" t="inlineStr">
        <is>
          <t>ALERT</t>
        </is>
      </c>
      <c r="D381" t="inlineStr">
        <is>
          <t>RESOLVED</t>
        </is>
      </c>
      <c r="E381" t="n">
        <v>0</v>
      </c>
      <c r="F381" t="inlineStr">
        <is>
          <t>NA</t>
        </is>
      </c>
      <c r="G381" t="inlineStr">
        <is>
          <t>Splunk Alert: SpectrumCore NCE/NCW: Backend JDBC &amp; Webservice connectivity issues</t>
        </is>
      </c>
      <c r="H381" t="inlineStr">
        <is>
          <t>GETPDFSTATEMENTLISTV1X0</t>
        </is>
      </c>
      <c r="I381" t="inlineStr">
        <is>
          <t>EWS</t>
        </is>
      </c>
      <c r="J381" t="inlineStr">
        <is>
          <t>Daily Operations</t>
        </is>
      </c>
      <c r="K381" t="n">
        <v>2022</v>
      </c>
      <c r="L381" t="n">
        <v>2</v>
      </c>
    </row>
    <row r="382">
      <c r="A382" t="inlineStr">
        <is>
          <t>Satish Singh</t>
        </is>
      </c>
      <c r="B382" s="25" t="n">
        <v>44571</v>
      </c>
      <c r="C382" t="inlineStr">
        <is>
          <t>APPDYNAMICS ALERT</t>
        </is>
      </c>
      <c r="D382" t="inlineStr">
        <is>
          <t>RESOLVED</t>
        </is>
      </c>
      <c r="E382" t="n">
        <v>0.2</v>
      </c>
      <c r="F382" t="inlineStr">
        <is>
          <t>NA</t>
        </is>
      </c>
      <c r="G382" t="inlineStr">
        <is>
          <t>AppDynamics has detected a problem with Business Transaction /icapiws/services/ICAPIOrderPort.</t>
        </is>
      </c>
      <c r="H382" t="inlineStr">
        <is>
          <t>ICAPIORDERPORT</t>
        </is>
      </c>
      <c r="I382" t="inlineStr">
        <is>
          <t>ICAPI</t>
        </is>
      </c>
      <c r="J382" t="inlineStr">
        <is>
          <t>Daily Operations</t>
        </is>
      </c>
      <c r="K382" t="n">
        <v>2022</v>
      </c>
      <c r="L382" t="n">
        <v>2</v>
      </c>
    </row>
    <row r="383">
      <c r="A383" t="inlineStr">
        <is>
          <t>Salim Uddin</t>
        </is>
      </c>
      <c r="B383" s="25" t="n">
        <v>44571</v>
      </c>
      <c r="C383" t="inlineStr">
        <is>
          <t>INCIDENT</t>
        </is>
      </c>
      <c r="D383" t="inlineStr">
        <is>
          <t>RESOLVED</t>
        </is>
      </c>
      <c r="E383" t="n">
        <v>0.17</v>
      </c>
      <c r="F383" t="inlineStr">
        <is>
          <t>3012402</t>
        </is>
      </c>
      <c r="G383" t="inlineStr">
        <is>
          <t>INCIDENT 3012402 / Created from CSM Enterprise Situation 897689 twcslbos (1): AppDynamics has detected a problem with Backend twcslbos.csgedirect.com:5082.SOA backend CSG response times started violating and is now critical. (1) - ProcessID: I007-052</t>
        </is>
      </c>
      <c r="H383" t="inlineStr">
        <is>
          <t>TWC SOA</t>
        </is>
      </c>
      <c r="I383" t="inlineStr">
        <is>
          <t>EWS</t>
        </is>
      </c>
      <c r="J383" t="inlineStr">
        <is>
          <t>Daily Operations</t>
        </is>
      </c>
      <c r="K383" t="n">
        <v>2022</v>
      </c>
      <c r="L383" t="n">
        <v>2</v>
      </c>
    </row>
    <row r="384">
      <c r="A384" t="inlineStr">
        <is>
          <t>Bhoopendra Kumar</t>
        </is>
      </c>
      <c r="B384" s="25" t="n">
        <v>44571</v>
      </c>
      <c r="C384" t="inlineStr">
        <is>
          <t>REQUEST</t>
        </is>
      </c>
      <c r="D384" t="inlineStr">
        <is>
          <t>RESOLVED</t>
        </is>
      </c>
      <c r="E384" t="n">
        <v>0</v>
      </c>
      <c r="F384" t="inlineStr">
        <is>
          <t>Release 31706/CHANGE 90313</t>
        </is>
      </c>
      <c r="G384" t="inlineStr">
        <is>
          <t>RE: Deployment request for update location type</t>
        </is>
      </c>
      <c r="H384" t="inlineStr">
        <is>
          <t>AKANA</t>
        </is>
      </c>
      <c r="I384" t="inlineStr">
        <is>
          <t>EWS</t>
        </is>
      </c>
      <c r="J384" t="inlineStr">
        <is>
          <t>Daily Operations</t>
        </is>
      </c>
      <c r="K384" t="n">
        <v>2022</v>
      </c>
      <c r="L384" t="n">
        <v>2</v>
      </c>
    </row>
    <row r="385">
      <c r="A385" t="inlineStr">
        <is>
          <t>Rashid Mumtaz</t>
        </is>
      </c>
      <c r="B385" s="25" t="n">
        <v>44571</v>
      </c>
      <c r="C385" t="inlineStr">
        <is>
          <t>INCIDENT</t>
        </is>
      </c>
      <c r="D385" t="inlineStr">
        <is>
          <t>IN PROGRESS</t>
        </is>
      </c>
      <c r="E385" t="n">
        <v>0.03</v>
      </c>
      <c r="F385" t="inlineStr">
        <is>
          <t>3018289</t>
        </is>
      </c>
      <c r="G385" t="inlineStr">
        <is>
          <t>INCIDENT 3018289 - Situation 898307 - CORE JAVA SERVICES - SDP - Free disk space on /apps is now 10.00</t>
        </is>
      </c>
      <c r="H385" t="inlineStr">
        <is>
          <t>BISG</t>
        </is>
      </c>
      <c r="I385" t="inlineStr">
        <is>
          <t>EWS</t>
        </is>
      </c>
      <c r="J385" t="inlineStr">
        <is>
          <t>Daily Operations</t>
        </is>
      </c>
      <c r="K385" t="n">
        <v>2022</v>
      </c>
      <c r="L385" t="n">
        <v>2</v>
      </c>
    </row>
    <row r="386">
      <c r="A386" t="inlineStr">
        <is>
          <t>Ifrah Fatima</t>
        </is>
      </c>
      <c r="B386" s="25" t="n">
        <v>44573</v>
      </c>
      <c r="C386" t="inlineStr">
        <is>
          <t>CHANGE</t>
        </is>
      </c>
      <c r="D386" t="inlineStr">
        <is>
          <t>IN PROGRESS</t>
        </is>
      </c>
      <c r="E386" t="n">
        <v>0</v>
      </c>
      <c r="F386" t="inlineStr">
        <is>
          <t>88974</t>
        </is>
      </c>
      <c r="G386" t="inlineStr">
        <is>
          <t>CHG 88974 Exadata_Platinum_JULY2021_32245850_Patch_on_NCE_ora-prod55_ncepaoracsd0030_31_32_DRL_PROD_APP_DAY_2 SR_3-26381017881</t>
        </is>
      </c>
      <c r="H386" t="inlineStr">
        <is>
          <t>ORA-PROD55</t>
        </is>
      </c>
      <c r="I386" t="inlineStr">
        <is>
          <t>EWS</t>
        </is>
      </c>
      <c r="J386" t="inlineStr">
        <is>
          <t>Daily Operations</t>
        </is>
      </c>
      <c r="K386" t="n">
        <v>2022</v>
      </c>
      <c r="L386" t="n">
        <v>2</v>
      </c>
    </row>
    <row r="387">
      <c r="A387" t="inlineStr">
        <is>
          <t>Abhimanyu</t>
        </is>
      </c>
      <c r="B387" s="25" t="n">
        <v>44573</v>
      </c>
      <c r="C387" t="inlineStr">
        <is>
          <t>NA</t>
        </is>
      </c>
      <c r="D387" t="inlineStr">
        <is>
          <t>RESOLVED</t>
        </is>
      </c>
      <c r="E387" t="n">
        <v>1</v>
      </c>
      <c r="F387" t="inlineStr">
        <is>
          <t>NA</t>
        </is>
      </c>
      <c r="G387" t="inlineStr">
        <is>
          <t>Daily Stannd Up call</t>
        </is>
      </c>
      <c r="H387" t="inlineStr"/>
      <c r="I387" t="inlineStr">
        <is>
          <t>AKANA-EWS</t>
        </is>
      </c>
      <c r="J387" t="inlineStr">
        <is>
          <t>Daily Operations</t>
        </is>
      </c>
      <c r="K387" t="n">
        <v>2022</v>
      </c>
      <c r="L387" t="n">
        <v>2</v>
      </c>
    </row>
    <row r="388">
      <c r="A388" t="inlineStr">
        <is>
          <t>Sudhanshu SIngh</t>
        </is>
      </c>
      <c r="B388" s="25" t="n">
        <v>44570</v>
      </c>
      <c r="C388" t="inlineStr">
        <is>
          <t>NETCRACKER ALERT</t>
        </is>
      </c>
      <c r="D388" t="inlineStr">
        <is>
          <t>RESOLVED</t>
        </is>
      </c>
      <c r="E388" t="n">
        <v>0.2</v>
      </c>
      <c r="F388" t="inlineStr">
        <is>
          <t>NA</t>
        </is>
      </c>
      <c r="G388" t="inlineStr">
        <is>
          <t xml:space="preserve"> NetCracker connection manager gateway failure report: High Priority</t>
        </is>
      </c>
      <c r="H388" t="inlineStr">
        <is>
          <t>UAT</t>
        </is>
      </c>
      <c r="I388" t="inlineStr">
        <is>
          <t>ICAPI</t>
        </is>
      </c>
      <c r="J388" t="inlineStr">
        <is>
          <t>Daily Operations</t>
        </is>
      </c>
      <c r="K388" t="n">
        <v>2022</v>
      </c>
      <c r="L388" t="n">
        <v>1</v>
      </c>
    </row>
    <row r="389">
      <c r="A389" t="inlineStr">
        <is>
          <t>tanweer Alam</t>
        </is>
      </c>
      <c r="B389" s="25" t="n">
        <v>44573</v>
      </c>
      <c r="C389" t="inlineStr">
        <is>
          <t>PATCHING</t>
        </is>
      </c>
      <c r="D389" t="inlineStr">
        <is>
          <t>CLOSED</t>
        </is>
      </c>
      <c r="E389" t="n">
        <v>0</v>
      </c>
      <c r="F389" t="inlineStr">
        <is>
          <t>77998</t>
        </is>
      </c>
      <c r="G389" t="inlineStr">
        <is>
          <t>RE: CHANGE 77998(Normal)Enterprise Data Center Operating System Patching - PROD - APP0408 - ENTERPRISE JAVA SERVICES - SDP</t>
        </is>
      </c>
      <c r="H389" t="inlineStr">
        <is>
          <t>JOSS, CUTIL</t>
        </is>
      </c>
      <c r="I389" t="inlineStr">
        <is>
          <t>EWS</t>
        </is>
      </c>
      <c r="J389" t="inlineStr">
        <is>
          <t>Daily Operations</t>
        </is>
      </c>
      <c r="K389" t="n">
        <v>2022</v>
      </c>
      <c r="L389" t="n">
        <v>2</v>
      </c>
    </row>
    <row r="390">
      <c r="A390" t="inlineStr">
        <is>
          <t>Madduri Sandeep Reddy</t>
        </is>
      </c>
      <c r="B390" s="25" t="n">
        <v>44573</v>
      </c>
      <c r="C390" t="inlineStr"/>
      <c r="D390" t="inlineStr">
        <is>
          <t>CLOSED</t>
        </is>
      </c>
      <c r="E390" t="n">
        <v>0</v>
      </c>
      <c r="F390" t="inlineStr">
        <is>
          <t>docusign Asynch and docusign services_UAT 01/13</t>
        </is>
      </c>
      <c r="G390" t="inlineStr">
        <is>
          <t xml:space="preserve">MOP: https://chalk.charter.com/display/EWS/Docusign+Async+MOP+-+UAT+-+Build+2.0.35
MOP: https://chalk.charter.com/display/EWS/Docusign+Services+MOP+-+UAT+-+Build+2.0.39
</t>
        </is>
      </c>
      <c r="H390" t="inlineStr">
        <is>
          <t>DS AGREEMENT SERVICES</t>
        </is>
      </c>
      <c r="I390" t="inlineStr">
        <is>
          <t>EWS</t>
        </is>
      </c>
      <c r="J390" t="inlineStr">
        <is>
          <t>Daily Operations</t>
        </is>
      </c>
      <c r="K390" t="n">
        <v>2022</v>
      </c>
      <c r="L390" t="n">
        <v>2</v>
      </c>
    </row>
    <row r="391">
      <c r="A391" t="inlineStr">
        <is>
          <t>Sudhanshu Singh</t>
        </is>
      </c>
      <c r="B391" s="25" t="n">
        <v>44573</v>
      </c>
      <c r="C391" t="inlineStr">
        <is>
          <t xml:space="preserve">MAINTENANCE </t>
        </is>
      </c>
      <c r="D391" t="inlineStr">
        <is>
          <t>CLOSED</t>
        </is>
      </c>
      <c r="E391" t="n">
        <v>1.17</v>
      </c>
      <c r="F391" t="inlineStr">
        <is>
          <t>88102</t>
        </is>
      </c>
      <c r="G391" t="inlineStr">
        <is>
          <t>Remove the ICAPI DR Mid-West Database configurations + Upgrade AppDynamics Agent</t>
        </is>
      </c>
      <c r="H391" t="inlineStr">
        <is>
          <t>DR MID-WEST</t>
        </is>
      </c>
      <c r="I391" t="inlineStr">
        <is>
          <t>ICAPI</t>
        </is>
      </c>
      <c r="J391" t="inlineStr">
        <is>
          <t>Daily Operations</t>
        </is>
      </c>
      <c r="K391" t="n">
        <v>2022</v>
      </c>
      <c r="L391" t="n">
        <v>2</v>
      </c>
    </row>
    <row r="392">
      <c r="A392" t="inlineStr">
        <is>
          <t>Rajnish Dubey</t>
        </is>
      </c>
      <c r="B392" s="25" t="n">
        <v>44573</v>
      </c>
      <c r="C392" t="inlineStr">
        <is>
          <t>DAILY OPERATION</t>
        </is>
      </c>
      <c r="D392" t="inlineStr">
        <is>
          <t>CLOSED</t>
        </is>
      </c>
      <c r="E392" t="n">
        <v>0.25</v>
      </c>
      <c r="F392" t="inlineStr">
        <is>
          <t>na</t>
        </is>
      </c>
      <c r="G392" t="inlineStr">
        <is>
          <t>RE: BHN Permanent Restrictions 01102022</t>
        </is>
      </c>
      <c r="H392" t="inlineStr">
        <is>
          <t>HELIOS</t>
        </is>
      </c>
      <c r="I392" t="inlineStr">
        <is>
          <t>EWS</t>
        </is>
      </c>
      <c r="J392" t="inlineStr">
        <is>
          <t>Daily Operations</t>
        </is>
      </c>
      <c r="K392" t="n">
        <v>2022</v>
      </c>
      <c r="L392" t="n">
        <v>2</v>
      </c>
    </row>
    <row r="393">
      <c r="A393" t="inlineStr">
        <is>
          <t>Ifrah Fatima</t>
        </is>
      </c>
      <c r="B393" s="25" t="n">
        <v>44574</v>
      </c>
      <c r="C393" t="inlineStr">
        <is>
          <t>ALERT</t>
        </is>
      </c>
      <c r="D393" t="inlineStr">
        <is>
          <t>IN PROGRESS</t>
        </is>
      </c>
      <c r="E393" t="n">
        <v>0</v>
      </c>
      <c r="F393" t="inlineStr">
        <is>
          <t>NA</t>
        </is>
      </c>
      <c r="G393" t="inlineStr">
        <is>
          <t>Splunk Alert: SpectrumCore NCE/NCW: Backend JDBC &amp; Webservice connectivity issues</t>
        </is>
      </c>
      <c r="H393" t="inlineStr">
        <is>
          <t>DS_MDW</t>
        </is>
      </c>
      <c r="I393" t="inlineStr">
        <is>
          <t>EWS</t>
        </is>
      </c>
      <c r="J393" t="inlineStr">
        <is>
          <t>Daily Operations</t>
        </is>
      </c>
      <c r="K393" t="n">
        <v>2022</v>
      </c>
      <c r="L393" t="n">
        <v>2</v>
      </c>
    </row>
    <row r="394">
      <c r="A394" t="inlineStr">
        <is>
          <t>Madduri Sandeep Reddy</t>
        </is>
      </c>
      <c r="B394" s="25" t="n">
        <v>44574</v>
      </c>
      <c r="C394" t="inlineStr"/>
      <c r="D394" t="inlineStr">
        <is>
          <t>CLOSED</t>
        </is>
      </c>
      <c r="E394" t="n">
        <v>0</v>
      </c>
      <c r="F394" t="inlineStr">
        <is>
          <t>Effie | Account domain</t>
        </is>
      </c>
      <c r="G394" t="inlineStr">
        <is>
          <t>EFFIE returning Account Connection Status as "InActive", can 
TSO.8362/8362230061141501
TMD.8363/8363281560028136 —&gt; account status inactive</t>
        </is>
      </c>
      <c r="H394" t="inlineStr">
        <is>
          <t>SOLO-ACCOUNT-SYNCH-SERVICE</t>
        </is>
      </c>
      <c r="I394" t="inlineStr">
        <is>
          <t>EWS</t>
        </is>
      </c>
      <c r="J394" t="inlineStr">
        <is>
          <t>Daily Operations</t>
        </is>
      </c>
      <c r="K394" t="n">
        <v>2022</v>
      </c>
      <c r="L394" t="n">
        <v>2</v>
      </c>
    </row>
    <row r="395">
      <c r="A395" t="inlineStr">
        <is>
          <t>Deepak Vaswani</t>
        </is>
      </c>
      <c r="B395" s="25" t="n">
        <v>44574</v>
      </c>
      <c r="C395" t="inlineStr">
        <is>
          <t>DAILY OPERATIONS</t>
        </is>
      </c>
      <c r="D395" t="inlineStr">
        <is>
          <t>RESOLVED</t>
        </is>
      </c>
      <c r="E395" t="n">
        <v>0.17</v>
      </c>
      <c r="F395" t="inlineStr"/>
      <c r="G395" t="inlineStr">
        <is>
          <t>RE: Critical events detected for SpectrumCore Alert!</t>
        </is>
      </c>
      <c r="H395" t="inlineStr">
        <is>
          <t>SPC</t>
        </is>
      </c>
      <c r="I395" t="inlineStr">
        <is>
          <t>EWS</t>
        </is>
      </c>
      <c r="J395" t="inlineStr">
        <is>
          <t>Daily Operations</t>
        </is>
      </c>
      <c r="K395" t="n">
        <v>2022</v>
      </c>
      <c r="L395" t="n">
        <v>2</v>
      </c>
    </row>
    <row r="396">
      <c r="A396" t="inlineStr">
        <is>
          <t>Deepak Vaswani</t>
        </is>
      </c>
      <c r="B396" s="25" t="n">
        <v>44574</v>
      </c>
      <c r="C396" t="inlineStr">
        <is>
          <t>DAILY OPEARTIONS</t>
        </is>
      </c>
      <c r="D396" t="inlineStr">
        <is>
          <t>RESOLVED</t>
        </is>
      </c>
      <c r="E396" t="n">
        <v>0.5</v>
      </c>
      <c r="F396" t="inlineStr"/>
      <c r="G396" t="inlineStr">
        <is>
          <t>RE: 1/9 Spectrum Proxy small rise in errors between 1:28-1:42AM MST - Deployment?</t>
        </is>
      </c>
      <c r="H396" t="inlineStr">
        <is>
          <t>SPC</t>
        </is>
      </c>
      <c r="I396" t="inlineStr">
        <is>
          <t>EWS</t>
        </is>
      </c>
      <c r="J396" t="inlineStr">
        <is>
          <t>Daily Operations</t>
        </is>
      </c>
      <c r="K396" t="n">
        <v>2022</v>
      </c>
      <c r="L396" t="n">
        <v>2</v>
      </c>
    </row>
    <row r="397">
      <c r="A397" t="inlineStr">
        <is>
          <t>Madduri Sandeep Reddy</t>
        </is>
      </c>
      <c r="B397" s="25" t="n">
        <v>44574</v>
      </c>
      <c r="C397" t="inlineStr"/>
      <c r="D397" t="inlineStr">
        <is>
          <t>CLOSED</t>
        </is>
      </c>
      <c r="E397" t="n">
        <v>0</v>
      </c>
      <c r="F397" t="inlineStr">
        <is>
          <t>REL31789/CHG90663</t>
        </is>
      </c>
      <c r="G397" t="inlineStr">
        <is>
          <t>https://chalk.charter.com/display/EWS/Docusign+Services+MOP+-+UAT+-+Build+2.0.39
https://chalk.charter.com/display/EWS/Docusign+Async+MOP+-+UAT+-+Build+2.0.35</t>
        </is>
      </c>
      <c r="H397" t="inlineStr">
        <is>
          <t>DOCUSIGN AGREEMENT SERVICES AND DOCUSIGN AGREEMENT ASYNC</t>
        </is>
      </c>
      <c r="I397" t="inlineStr">
        <is>
          <t>EWS</t>
        </is>
      </c>
      <c r="J397" t="inlineStr">
        <is>
          <t>Daily Operations</t>
        </is>
      </c>
      <c r="K397" t="n">
        <v>2022</v>
      </c>
      <c r="L397" t="n">
        <v>2</v>
      </c>
    </row>
    <row r="398">
      <c r="A398" t="inlineStr">
        <is>
          <t>Arun, Naveen</t>
        </is>
      </c>
      <c r="B398" s="25" t="n">
        <v>44575</v>
      </c>
      <c r="C398" t="inlineStr">
        <is>
          <t>DEPLOYMENT</t>
        </is>
      </c>
      <c r="D398" t="inlineStr">
        <is>
          <t>RESOLVED</t>
        </is>
      </c>
      <c r="E398" t="n">
        <v>3</v>
      </c>
      <c r="F398" t="inlineStr">
        <is>
          <t>Change 90375</t>
        </is>
      </c>
      <c r="G398" t="inlineStr">
        <is>
          <t xml:space="preserve">(PCI-PROD) Env Cleanup of old containers after the upgrade </t>
        </is>
      </c>
      <c r="H398" t="inlineStr"/>
      <c r="I398" t="inlineStr">
        <is>
          <t>AKANA-EWS</t>
        </is>
      </c>
      <c r="J398" t="inlineStr">
        <is>
          <t>Daily Operations</t>
        </is>
      </c>
      <c r="K398" t="n">
        <v>2022</v>
      </c>
      <c r="L398" t="n">
        <v>2</v>
      </c>
    </row>
    <row r="399">
      <c r="A399" t="inlineStr">
        <is>
          <t>Sudhakar Panda</t>
        </is>
      </c>
      <c r="B399" s="25" t="n">
        <v>44575</v>
      </c>
      <c r="C399" t="inlineStr">
        <is>
          <t>INCIDENT</t>
        </is>
      </c>
      <c r="D399" t="inlineStr">
        <is>
          <t>RESOLVED</t>
        </is>
      </c>
      <c r="E399" t="n">
        <v>0</v>
      </c>
      <c r="F399" t="inlineStr"/>
      <c r="G399" t="inlineStr">
        <is>
          <t>[EXTERNAL] RE: Pending tickets of web service support in Cherwell on 14-Jan-2022</t>
        </is>
      </c>
      <c r="H399" t="inlineStr"/>
      <c r="I399" t="inlineStr">
        <is>
          <t>EWS</t>
        </is>
      </c>
      <c r="J399" t="inlineStr">
        <is>
          <t>Daily Operations</t>
        </is>
      </c>
      <c r="K399" t="n">
        <v>2022</v>
      </c>
      <c r="L399" t="n">
        <v>2</v>
      </c>
    </row>
    <row r="400">
      <c r="A400" t="inlineStr">
        <is>
          <t>Satish Singh</t>
        </is>
      </c>
      <c r="B400" s="25" t="n">
        <v>44574</v>
      </c>
      <c r="C400" t="inlineStr">
        <is>
          <t>SPLUNK ALERT</t>
        </is>
      </c>
      <c r="D400" t="inlineStr">
        <is>
          <t>RESOLVED</t>
        </is>
      </c>
      <c r="E400" t="n">
        <v>0.18</v>
      </c>
      <c r="F400" t="inlineStr">
        <is>
          <t>NA</t>
        </is>
      </c>
      <c r="G400" t="inlineStr">
        <is>
          <t xml:space="preserve">Splunk Alert: ICOMS Connection Manager/Gateway - LATENCY
host	                              count
VM0PWCNMGRA0001	2
VM0PWCNMGRA0002	2
VM0PWCNMGRA0003	2
VM0PWCNMGRA0004	2
</t>
        </is>
      </c>
      <c r="H400" t="inlineStr">
        <is>
          <t>CONNECTION MANAGER/GATEWAY</t>
        </is>
      </c>
      <c r="I400" t="inlineStr">
        <is>
          <t>ICAPI</t>
        </is>
      </c>
      <c r="J400" t="inlineStr">
        <is>
          <t>Daily Operations</t>
        </is>
      </c>
      <c r="K400" t="n">
        <v>2022</v>
      </c>
      <c r="L400" t="n">
        <v>2</v>
      </c>
    </row>
    <row r="401">
      <c r="A401" t="inlineStr">
        <is>
          <t>Satish Singh</t>
        </is>
      </c>
      <c r="B401" s="25" t="n">
        <v>44574</v>
      </c>
      <c r="C401" t="inlineStr">
        <is>
          <t>APPDYNAMICS ALERT</t>
        </is>
      </c>
      <c r="D401" t="inlineStr">
        <is>
          <t>RESOLVED</t>
        </is>
      </c>
      <c r="E401" t="n">
        <v>0.27</v>
      </c>
      <c r="F401" t="inlineStr">
        <is>
          <t>NA</t>
        </is>
      </c>
      <c r="G401" t="inlineStr">
        <is>
          <t>AppDynamics has detected a problem with Business Transaction /icapiws/services/ICAPICustomerPort.</t>
        </is>
      </c>
      <c r="H401" t="inlineStr">
        <is>
          <t>ICAPICUSTOMERPORT</t>
        </is>
      </c>
      <c r="I401" t="inlineStr">
        <is>
          <t>ICAPI</t>
        </is>
      </c>
      <c r="J401" t="inlineStr">
        <is>
          <t>Daily Operations</t>
        </is>
      </c>
      <c r="K401" t="n">
        <v>2022</v>
      </c>
      <c r="L401" t="n">
        <v>2</v>
      </c>
    </row>
    <row r="402">
      <c r="A402" t="inlineStr">
        <is>
          <t>Rajnish Dubey</t>
        </is>
      </c>
      <c r="B402" s="25" t="n">
        <v>44575</v>
      </c>
      <c r="C402" t="inlineStr">
        <is>
          <t>DAILY OPERATION</t>
        </is>
      </c>
      <c r="D402" t="inlineStr">
        <is>
          <t>CLOSED</t>
        </is>
      </c>
      <c r="E402" t="n">
        <v>0.25</v>
      </c>
      <c r="F402" t="inlineStr">
        <is>
          <t>NA</t>
        </is>
      </c>
      <c r="G402" t="inlineStr">
        <is>
          <t>BHN Permanent Restrictions 01132022</t>
        </is>
      </c>
      <c r="H402" t="inlineStr">
        <is>
          <t>HELIOS</t>
        </is>
      </c>
      <c r="I402" t="inlineStr">
        <is>
          <t>EWS</t>
        </is>
      </c>
      <c r="J402" t="inlineStr">
        <is>
          <t>Daily Operations</t>
        </is>
      </c>
      <c r="K402" t="n">
        <v>2022</v>
      </c>
      <c r="L402" t="n">
        <v>2</v>
      </c>
    </row>
    <row r="403">
      <c r="A403" t="inlineStr">
        <is>
          <t>Naveen Kumar T S</t>
        </is>
      </c>
      <c r="B403" s="25" t="n">
        <v>44572</v>
      </c>
      <c r="C403" t="inlineStr"/>
      <c r="D403" t="inlineStr">
        <is>
          <t>CLOSED</t>
        </is>
      </c>
      <c r="E403" t="n">
        <v>0</v>
      </c>
      <c r="F403" t="inlineStr">
        <is>
          <t>INC 3012397</t>
        </is>
      </c>
      <c r="G403" t="inlineStr">
        <is>
          <t>AppDynamics has detected a problem with Business Transaction /ews-autopay/v1.Business Transaction Health upgraded in severity and is now critical. (1) - ProcessID: I0</t>
        </is>
      </c>
      <c r="H403" t="inlineStr"/>
      <c r="I403" t="inlineStr">
        <is>
          <t>AKANA-EWS</t>
        </is>
      </c>
      <c r="J403" t="inlineStr">
        <is>
          <t>Daily Operations</t>
        </is>
      </c>
      <c r="K403" t="n">
        <v>2022</v>
      </c>
      <c r="L403" t="n">
        <v>2</v>
      </c>
    </row>
    <row r="404">
      <c r="A404" t="inlineStr">
        <is>
          <t>Sudhanshu Singh</t>
        </is>
      </c>
      <c r="B404" s="25" t="n">
        <v>44575</v>
      </c>
      <c r="C404" t="inlineStr">
        <is>
          <t xml:space="preserve">MAINTENANCE </t>
        </is>
      </c>
      <c r="D404" t="inlineStr">
        <is>
          <t>RESOLVED</t>
        </is>
      </c>
      <c r="E404" t="n">
        <v>0.5</v>
      </c>
      <c r="F404" t="inlineStr">
        <is>
          <t>NA</t>
        </is>
      </c>
      <c r="G404" t="inlineStr">
        <is>
          <t>Weekly CRM gateway bounce activity.</t>
        </is>
      </c>
      <c r="H404" t="inlineStr">
        <is>
          <t>CRM GATEWAYS</t>
        </is>
      </c>
      <c r="I404" t="inlineStr">
        <is>
          <t>ICAPI</t>
        </is>
      </c>
      <c r="J404" t="inlineStr">
        <is>
          <t>Daily Operations</t>
        </is>
      </c>
      <c r="K404" t="n">
        <v>2022</v>
      </c>
      <c r="L404" t="n">
        <v>2</v>
      </c>
    </row>
    <row r="405">
      <c r="A405" t="inlineStr">
        <is>
          <t>Sudhanshu Singh</t>
        </is>
      </c>
      <c r="B405" s="25" t="n">
        <v>44575</v>
      </c>
      <c r="C405" t="inlineStr">
        <is>
          <t>APPDYNAMICS ALERT</t>
        </is>
      </c>
      <c r="D405" t="inlineStr">
        <is>
          <t>RESOLVED</t>
        </is>
      </c>
      <c r="E405" t="n">
        <v>0.33</v>
      </c>
      <c r="F405" t="inlineStr">
        <is>
          <t>NA</t>
        </is>
      </c>
      <c r="G405" t="inlineStr">
        <is>
          <t xml:space="preserve">AppDynamics has detected a problem with Backend ICOMS - makeCreateOrderWithWarningsCall.
EWS - ICAPI - Connection Manager response time is &gt; 1000 ms started violating and is now critical.
</t>
        </is>
      </c>
      <c r="H405" t="inlineStr">
        <is>
          <t>EWS-ICAPI CONNECTION MANAGER</t>
        </is>
      </c>
      <c r="I405" t="inlineStr">
        <is>
          <t>ICAPI</t>
        </is>
      </c>
      <c r="J405" t="inlineStr">
        <is>
          <t>Daily Operations</t>
        </is>
      </c>
      <c r="K405" t="n">
        <v>2022</v>
      </c>
      <c r="L405" t="n">
        <v>2</v>
      </c>
    </row>
    <row r="406">
      <c r="A406" t="inlineStr">
        <is>
          <t>Sudhanshu Singh</t>
        </is>
      </c>
      <c r="B406" s="25" t="n">
        <v>44575</v>
      </c>
      <c r="C406" t="inlineStr">
        <is>
          <t>ROBOT ALERT</t>
        </is>
      </c>
      <c r="D406" t="inlineStr">
        <is>
          <t>RESOLVED</t>
        </is>
      </c>
      <c r="E406" t="n">
        <v>0.67</v>
      </c>
      <c r="F406" t="inlineStr">
        <is>
          <t>NA</t>
        </is>
      </c>
      <c r="G406" t="inlineStr">
        <is>
          <t>JOB //ESTCRM11GW is not ACTIVE. 01/14/22 06:06 RBTADMIN PRVPAS1B</t>
        </is>
      </c>
      <c r="H406" t="inlineStr">
        <is>
          <t>PRVPAS1B</t>
        </is>
      </c>
      <c r="I406" t="inlineStr">
        <is>
          <t>ICAPI</t>
        </is>
      </c>
      <c r="J406" t="inlineStr">
        <is>
          <t>Daily Operations</t>
        </is>
      </c>
      <c r="K406" t="n">
        <v>2022</v>
      </c>
      <c r="L406" t="n">
        <v>2</v>
      </c>
    </row>
    <row r="407">
      <c r="A407" t="inlineStr">
        <is>
          <t>Naveen Kumar T S</t>
        </is>
      </c>
      <c r="B407" s="25" t="n">
        <v>44573</v>
      </c>
      <c r="C407" t="inlineStr"/>
      <c r="D407" t="inlineStr"/>
      <c r="E407" t="n">
        <v>0</v>
      </c>
      <c r="F407" t="inlineStr">
        <is>
          <t>NA</t>
        </is>
      </c>
      <c r="G407" t="inlineStr">
        <is>
          <t>Enterprise AKANA - Daily Standup</t>
        </is>
      </c>
      <c r="H407" t="inlineStr"/>
      <c r="I407" t="inlineStr">
        <is>
          <t>AKANA-EWS</t>
        </is>
      </c>
      <c r="J407" t="inlineStr">
        <is>
          <t>Daily Operations</t>
        </is>
      </c>
      <c r="K407" t="n">
        <v>2022</v>
      </c>
      <c r="L407" t="n">
        <v>2</v>
      </c>
    </row>
    <row r="408">
      <c r="A408" t="inlineStr">
        <is>
          <t>Naveen Kumar T S</t>
        </is>
      </c>
      <c r="B408" s="25" t="n">
        <v>44575</v>
      </c>
      <c r="C408" t="inlineStr">
        <is>
          <t>SPLUNK ALERT</t>
        </is>
      </c>
      <c r="D408" t="inlineStr"/>
      <c r="E408" t="n">
        <v>1</v>
      </c>
      <c r="F408" t="inlineStr">
        <is>
          <t>NA</t>
        </is>
      </c>
      <c r="G408" t="inlineStr">
        <is>
          <t>Splunk Alert: Enterprise Akana - Mongo CSG response time is high
Couple of alerts triggered today.</t>
        </is>
      </c>
      <c r="H408" t="inlineStr"/>
      <c r="I408" t="inlineStr">
        <is>
          <t>AKANA-EWS</t>
        </is>
      </c>
      <c r="J408" t="inlineStr">
        <is>
          <t>Daily Operations</t>
        </is>
      </c>
      <c r="K408" t="n">
        <v>2022</v>
      </c>
      <c r="L408" t="n">
        <v>2</v>
      </c>
    </row>
    <row r="409">
      <c r="A409" t="inlineStr">
        <is>
          <t>Tanweer Alam</t>
        </is>
      </c>
      <c r="B409" s="25" t="n">
        <v>44575</v>
      </c>
      <c r="C409" t="inlineStr">
        <is>
          <t>ISSUE</t>
        </is>
      </c>
      <c r="D409" t="inlineStr">
        <is>
          <t>IN PROGRESS</t>
        </is>
      </c>
      <c r="E409" t="n">
        <v>0</v>
      </c>
      <c r="F409" t="inlineStr">
        <is>
          <t>NA</t>
        </is>
      </c>
      <c r="G409" t="inlineStr">
        <is>
          <t>Log4j Update as temporary fix</t>
        </is>
      </c>
      <c r="H409" t="inlineStr">
        <is>
          <t>JOSS</t>
        </is>
      </c>
      <c r="I409" t="inlineStr">
        <is>
          <t>EWS</t>
        </is>
      </c>
      <c r="J409" t="inlineStr">
        <is>
          <t>Daily Operations</t>
        </is>
      </c>
      <c r="K409" t="n">
        <v>2022</v>
      </c>
      <c r="L409" t="n">
        <v>2</v>
      </c>
    </row>
    <row r="410">
      <c r="A410" t="inlineStr">
        <is>
          <t>Ashish Bhadouria</t>
        </is>
      </c>
      <c r="B410" s="25" t="n">
        <v>44576</v>
      </c>
      <c r="C410" t="inlineStr">
        <is>
          <t>INCIDENT</t>
        </is>
      </c>
      <c r="D410" t="inlineStr">
        <is>
          <t>RESOLVED</t>
        </is>
      </c>
      <c r="E410" t="n">
        <v>0</v>
      </c>
      <c r="F410" t="inlineStr">
        <is>
          <t>3037129</t>
        </is>
      </c>
      <c r="G410" t="inlineStr">
        <is>
          <t>RE: TKT 3037129 - CET 211324 - Agreement Initiator - Cannot send the customer terms and conditions using the Agreement Initiator</t>
        </is>
      </c>
      <c r="H410" t="inlineStr">
        <is>
          <t>AUTOINITIALIZE AGREEMENT</t>
        </is>
      </c>
      <c r="I410" t="inlineStr">
        <is>
          <t>EWS</t>
        </is>
      </c>
      <c r="J410" t="inlineStr">
        <is>
          <t>Daily Operations</t>
        </is>
      </c>
      <c r="K410" t="n">
        <v>2022</v>
      </c>
      <c r="L410" t="n">
        <v>2</v>
      </c>
    </row>
    <row r="411">
      <c r="A411" t="inlineStr">
        <is>
          <t>Satish Singh</t>
        </is>
      </c>
      <c r="B411" s="25" t="n">
        <v>44579</v>
      </c>
      <c r="C411" t="inlineStr">
        <is>
          <t>APPDYNAMICS ALERT</t>
        </is>
      </c>
      <c r="D411" t="inlineStr">
        <is>
          <t>RESOLVED</t>
        </is>
      </c>
      <c r="E411" t="n">
        <v>0.18</v>
      </c>
      <c r="F411" t="inlineStr">
        <is>
          <t>NA</t>
        </is>
      </c>
      <c r="G411" t="inlineStr">
        <is>
          <t>AppDynamics has detected a problem with Business Transaction /icapiws/services/ICAPIEquipmentPort.</t>
        </is>
      </c>
      <c r="H411" t="inlineStr">
        <is>
          <t>ICAPIEQUIPMENTPORT</t>
        </is>
      </c>
      <c r="I411" t="inlineStr">
        <is>
          <t>ICAPI</t>
        </is>
      </c>
      <c r="J411" t="inlineStr">
        <is>
          <t>Daily Operations</t>
        </is>
      </c>
      <c r="K411" t="n">
        <v>2022</v>
      </c>
      <c r="L411" t="n">
        <v>3</v>
      </c>
    </row>
    <row r="412">
      <c r="A412" t="inlineStr">
        <is>
          <t>Ashok Singh</t>
        </is>
      </c>
      <c r="B412" s="25" t="n">
        <v>44579</v>
      </c>
      <c r="C412" t="inlineStr">
        <is>
          <t>INCIDENT</t>
        </is>
      </c>
      <c r="D412" t="inlineStr">
        <is>
          <t>ASSIGNED OTHER</t>
        </is>
      </c>
      <c r="E412" t="n">
        <v>0.17</v>
      </c>
      <c r="F412" t="inlineStr">
        <is>
          <t>3049262</t>
        </is>
      </c>
      <c r="G412" t="inlineStr">
        <is>
          <t>Your team has been assigned ownership of Incident 3049262</t>
        </is>
      </c>
      <c r="H412" t="inlineStr">
        <is>
          <t>EWS</t>
        </is>
      </c>
      <c r="I412" t="inlineStr">
        <is>
          <t>EWS</t>
        </is>
      </c>
      <c r="J412" t="inlineStr">
        <is>
          <t>Daily Operations</t>
        </is>
      </c>
      <c r="K412" t="n">
        <v>2022</v>
      </c>
      <c r="L412" t="n">
        <v>3</v>
      </c>
    </row>
    <row r="413">
      <c r="A413" t="inlineStr">
        <is>
          <t>Sudhakar Panda</t>
        </is>
      </c>
      <c r="B413" s="25" t="n">
        <v>44573</v>
      </c>
      <c r="C413" t="inlineStr">
        <is>
          <t>SERVICE REQUEST</t>
        </is>
      </c>
      <c r="D413" t="inlineStr">
        <is>
          <t>RESOLVED</t>
        </is>
      </c>
      <c r="E413" t="n">
        <v>0</v>
      </c>
      <c r="F413" t="inlineStr">
        <is>
          <t>3025506</t>
        </is>
      </c>
      <c r="G413" t="inlineStr">
        <is>
          <t>Mail Message From: (compliance.review@charter.com) compliance.review@charter.com</t>
        </is>
      </c>
      <c r="I413" t="inlineStr">
        <is>
          <t>EWS</t>
        </is>
      </c>
      <c r="J413" t="inlineStr">
        <is>
          <t>Daily Operations</t>
        </is>
      </c>
      <c r="K413" t="n">
        <v>2022</v>
      </c>
      <c r="L413" t="n">
        <v>2</v>
      </c>
    </row>
    <row r="414">
      <c r="A414" t="inlineStr">
        <is>
          <t>Sudhakar Panda</t>
        </is>
      </c>
      <c r="B414" s="25" t="n">
        <v>44573</v>
      </c>
      <c r="C414" t="inlineStr">
        <is>
          <t>SERVICE REQUEST</t>
        </is>
      </c>
      <c r="D414" t="inlineStr">
        <is>
          <t>RESOLVED</t>
        </is>
      </c>
      <c r="E414" t="n">
        <v>0</v>
      </c>
      <c r="F414" t="inlineStr">
        <is>
          <t>3025496</t>
        </is>
      </c>
      <c r="G414" t="inlineStr">
        <is>
          <t>Mail Message From: (compliance.review@charter.com) compliance.review@charter.com</t>
        </is>
      </c>
      <c r="I414" t="inlineStr">
        <is>
          <t>EWS</t>
        </is>
      </c>
      <c r="J414" t="inlineStr">
        <is>
          <t>Daily Operations</t>
        </is>
      </c>
      <c r="K414" t="n">
        <v>2022</v>
      </c>
      <c r="L414" t="n">
        <v>2</v>
      </c>
    </row>
    <row r="415">
      <c r="A415" t="inlineStr">
        <is>
          <t>Sudhakar Panda</t>
        </is>
      </c>
      <c r="B415" s="25" t="n">
        <v>44575</v>
      </c>
      <c r="C415" t="inlineStr">
        <is>
          <t>INCIDENT</t>
        </is>
      </c>
      <c r="D415" t="inlineStr">
        <is>
          <t>CLOSED</t>
        </is>
      </c>
      <c r="E415" t="n">
        <v>0</v>
      </c>
      <c r="F415" t="inlineStr">
        <is>
          <t>3039057</t>
        </is>
      </c>
      <c r="G415" t="inlineStr">
        <is>
          <t>Created from CSM Enterprise Situation 903225 /spectrum-core/services/account/ept/getAccountV1x1 (1): AppDynamics has detected a problem with Business Transaction /spectrum-core/services/account/ept/getAccountV1x1.SPC Business Transaction error rate is much higher than normal upgraded in severity and</t>
        </is>
      </c>
      <c r="I415" t="inlineStr">
        <is>
          <t>EWS</t>
        </is>
      </c>
      <c r="J415" t="inlineStr">
        <is>
          <t>Daily Operations</t>
        </is>
      </c>
      <c r="K415" t="n">
        <v>2022</v>
      </c>
      <c r="L415" t="n">
        <v>2</v>
      </c>
    </row>
    <row r="416">
      <c r="A416" t="inlineStr">
        <is>
          <t>Sudhakar Panda</t>
        </is>
      </c>
      <c r="B416" s="25" t="n">
        <v>44575</v>
      </c>
      <c r="C416" t="inlineStr">
        <is>
          <t>INCIDENT</t>
        </is>
      </c>
      <c r="D416" t="inlineStr">
        <is>
          <t>CLOSED</t>
        </is>
      </c>
      <c r="E416" t="n">
        <v>0</v>
      </c>
      <c r="F416" t="inlineStr">
        <is>
          <t>3037945</t>
        </is>
      </c>
      <c r="G416" t="inlineStr">
        <is>
          <t>Created from CSM Enterprise Situation 902313 as400://10 (1): AppDynamics has detected a problem with Backend as400://10.157.206.15 - EAST.ICOMS-AS400 - DS_EAST - billing system response times &gt; 200 ms for SPC started violating and is now critical. (1) - ProcessID: I007-036</t>
        </is>
      </c>
      <c r="I416" t="inlineStr">
        <is>
          <t>EWS</t>
        </is>
      </c>
      <c r="J416" t="inlineStr">
        <is>
          <t>Daily Operations</t>
        </is>
      </c>
      <c r="K416" t="n">
        <v>2022</v>
      </c>
      <c r="L416" t="n">
        <v>2</v>
      </c>
    </row>
    <row r="417">
      <c r="A417" t="inlineStr">
        <is>
          <t>Sudhakar Panda</t>
        </is>
      </c>
      <c r="B417" s="25" t="n">
        <v>44574</v>
      </c>
      <c r="C417" t="inlineStr">
        <is>
          <t>INCIDENT</t>
        </is>
      </c>
      <c r="D417" t="inlineStr">
        <is>
          <t>CLOSED</t>
        </is>
      </c>
      <c r="E417" t="n">
        <v>0</v>
      </c>
      <c r="F417" t="inlineStr">
        <is>
          <t>3034901</t>
        </is>
      </c>
      <c r="G417" t="inlineStr">
        <is>
          <t>Created from CSM Enterprise Situation 901071 EWS-SNS reporting issues from 2 Source(s) : ["vm0pncmsxxa0001","vm0pncmsxxa0002"]: ["Application Server JVM was re-started Node: vm0pncmsxxa0001, Tier: SNS","Application Server JVM was re-started Node: vm0pncmsxxa0002, Tier: SNS"]</t>
        </is>
      </c>
      <c r="I417" t="inlineStr">
        <is>
          <t>EWS</t>
        </is>
      </c>
      <c r="J417" t="inlineStr">
        <is>
          <t>Daily Operations</t>
        </is>
      </c>
      <c r="K417" t="n">
        <v>2022</v>
      </c>
      <c r="L417" t="n">
        <v>2</v>
      </c>
    </row>
    <row r="418">
      <c r="A418" t="inlineStr">
        <is>
          <t>Singh, Abhimanyu (P3028009)</t>
        </is>
      </c>
      <c r="B418" s="25" t="n">
        <v>44575</v>
      </c>
      <c r="C418" t="inlineStr">
        <is>
          <t>SERVICE REQUEST</t>
        </is>
      </c>
      <c r="D418" t="inlineStr">
        <is>
          <t>RESOLVED</t>
        </is>
      </c>
      <c r="E418" t="n">
        <v>0</v>
      </c>
      <c r="F418" t="inlineStr">
        <is>
          <t>3037911</t>
        </is>
      </c>
      <c r="G418" t="inlineStr">
        <is>
          <t>Mail Message From: (compliance.review@charter.com) compliance.review@charter.com</t>
        </is>
      </c>
      <c r="I418" t="inlineStr">
        <is>
          <t>EWS</t>
        </is>
      </c>
      <c r="J418" t="inlineStr">
        <is>
          <t>Daily Operations</t>
        </is>
      </c>
      <c r="K418" t="n">
        <v>2022</v>
      </c>
      <c r="L418" t="n">
        <v>2</v>
      </c>
    </row>
    <row r="419">
      <c r="A419" t="inlineStr">
        <is>
          <t>Singh, Abhimanyu (P3028009)</t>
        </is>
      </c>
      <c r="B419" s="25" t="n">
        <v>44575</v>
      </c>
      <c r="C419" t="inlineStr">
        <is>
          <t>SERVICE REQUEST</t>
        </is>
      </c>
      <c r="D419" t="inlineStr">
        <is>
          <t>RESOLVED</t>
        </is>
      </c>
      <c r="E419" t="n">
        <v>0</v>
      </c>
      <c r="F419" t="inlineStr">
        <is>
          <t>3037907</t>
        </is>
      </c>
      <c r="G419" t="inlineStr">
        <is>
          <t>Mail Message From: (compliance.review@charter.com) compliance.review@charter.com</t>
        </is>
      </c>
      <c r="I419" t="inlineStr">
        <is>
          <t>EWS</t>
        </is>
      </c>
      <c r="J419" t="inlineStr">
        <is>
          <t>Daily Operations</t>
        </is>
      </c>
      <c r="K419" t="n">
        <v>2022</v>
      </c>
      <c r="L419" t="n">
        <v>2</v>
      </c>
    </row>
    <row r="420">
      <c r="A420" t="inlineStr">
        <is>
          <t>Salim Uddin</t>
        </is>
      </c>
      <c r="B420" s="25" t="n">
        <v>44573</v>
      </c>
      <c r="C420" t="inlineStr">
        <is>
          <t>INCIDENT</t>
        </is>
      </c>
      <c r="D420" t="inlineStr">
        <is>
          <t>RESOLVED</t>
        </is>
      </c>
      <c r="E420" t="n">
        <v>0</v>
      </c>
      <c r="F420" t="inlineStr">
        <is>
          <t>3026073</t>
        </is>
      </c>
      <c r="G420" t="inlineStr">
        <is>
          <t>From: splunk@chartercom.com [mailto:splunk@chartercom.com]    Sent: Wednesday, January 12, 2022 6:35 PM</t>
        </is>
      </c>
      <c r="I420" t="inlineStr">
        <is>
          <t>EWS</t>
        </is>
      </c>
      <c r="J420" t="inlineStr">
        <is>
          <t>Daily Operations</t>
        </is>
      </c>
      <c r="K420" t="n">
        <v>2022</v>
      </c>
      <c r="L420" t="n">
        <v>2</v>
      </c>
    </row>
    <row r="421">
      <c r="A421" t="inlineStr">
        <is>
          <t>Rajnish Dubey</t>
        </is>
      </c>
      <c r="B421" s="25" t="n">
        <v>44572</v>
      </c>
      <c r="C421" t="inlineStr">
        <is>
          <t>INCIDENT</t>
        </is>
      </c>
      <c r="D421" t="inlineStr">
        <is>
          <t>RESOLVED</t>
        </is>
      </c>
      <c r="E421" t="n">
        <v>0</v>
      </c>
      <c r="F421" t="inlineStr">
        <is>
          <t>3019364</t>
        </is>
      </c>
      <c r="G421" t="inlineStr">
        <is>
          <t>Extension for change 87555 - must need GVP approval</t>
        </is>
      </c>
      <c r="I421" t="inlineStr">
        <is>
          <t>EWS</t>
        </is>
      </c>
      <c r="J421" t="inlineStr">
        <is>
          <t>Daily Operations</t>
        </is>
      </c>
      <c r="K421" t="n">
        <v>2022</v>
      </c>
      <c r="L421" t="n">
        <v>2</v>
      </c>
    </row>
    <row r="422">
      <c r="A422" t="inlineStr">
        <is>
          <t>Rajnish Dubey</t>
        </is>
      </c>
      <c r="B422" s="25" t="n">
        <v>44572</v>
      </c>
      <c r="C422" t="inlineStr">
        <is>
          <t>APPLICATION VALIDATION</t>
        </is>
      </c>
      <c r="D422" t="inlineStr">
        <is>
          <t>CLOSED</t>
        </is>
      </c>
      <c r="E422" t="n">
        <v>0.25</v>
      </c>
      <c r="F422" t="inlineStr">
        <is>
          <t xml:space="preserve"> REL31667/CHG90102</t>
        </is>
      </c>
      <c r="G422" t="inlineStr">
        <is>
          <t>RE: Deploy Team: Web Services  EWS-ELS-UAT Deployment Notification for  UAT  1/10/2022 6:30 PM CT -  REL31667/CHG90102</t>
        </is>
      </c>
      <c r="H422" t="inlineStr">
        <is>
          <t>ELS</t>
        </is>
      </c>
      <c r="I422" t="inlineStr">
        <is>
          <t>EWS</t>
        </is>
      </c>
      <c r="J422" t="inlineStr">
        <is>
          <t>Daily Operations</t>
        </is>
      </c>
      <c r="K422" t="n">
        <v>2022</v>
      </c>
      <c r="L422" t="n">
        <v>2</v>
      </c>
    </row>
    <row r="423">
      <c r="A423" t="inlineStr">
        <is>
          <t>Rajnish Dubey</t>
        </is>
      </c>
      <c r="B423" s="25" t="n">
        <v>44571</v>
      </c>
      <c r="C423" t="inlineStr">
        <is>
          <t>APPLICATION VALIDATION</t>
        </is>
      </c>
      <c r="D423" t="inlineStr">
        <is>
          <t>CLOSED</t>
        </is>
      </c>
      <c r="E423" t="n">
        <v>0.17</v>
      </c>
      <c r="F423" t="inlineStr">
        <is>
          <t>REL31668/CHG90107</t>
        </is>
      </c>
      <c r="G423" t="inlineStr">
        <is>
          <t>RE: Deploy Team: Web Services  EWS-ELS-UAT Deployment Notification for  UAT  1/10/2022 6:30 PM CT -  REL31668/CHG90107</t>
        </is>
      </c>
      <c r="H423" t="inlineStr">
        <is>
          <t>ELS</t>
        </is>
      </c>
      <c r="I423" t="inlineStr">
        <is>
          <t>EWS</t>
        </is>
      </c>
      <c r="J423" t="inlineStr">
        <is>
          <t>Daily Operations</t>
        </is>
      </c>
      <c r="K423" t="n">
        <v>2022</v>
      </c>
      <c r="L423" t="n">
        <v>2</v>
      </c>
    </row>
    <row r="424">
      <c r="A424" t="inlineStr">
        <is>
          <t>Rajnish Dubey</t>
        </is>
      </c>
      <c r="B424" s="25" t="n">
        <v>44572</v>
      </c>
      <c r="C424" t="inlineStr">
        <is>
          <t>DAILY OPERATION</t>
        </is>
      </c>
      <c r="D424" t="inlineStr">
        <is>
          <t>CLOSED</t>
        </is>
      </c>
      <c r="E424" t="n">
        <v>0.25</v>
      </c>
      <c r="F424" t="inlineStr">
        <is>
          <t>NA</t>
        </is>
      </c>
      <c r="G424" t="inlineStr">
        <is>
          <t>RE: BHN Permanent Restrictions 01102022</t>
        </is>
      </c>
      <c r="H424" t="inlineStr">
        <is>
          <t>HELIOS</t>
        </is>
      </c>
      <c r="I424" t="inlineStr">
        <is>
          <t>EWS</t>
        </is>
      </c>
      <c r="J424" t="inlineStr">
        <is>
          <t>Daily Operations</t>
        </is>
      </c>
      <c r="K424" t="n">
        <v>2022</v>
      </c>
      <c r="L424" t="n">
        <v>2</v>
      </c>
    </row>
    <row r="425">
      <c r="A425" t="inlineStr">
        <is>
          <t>Ashok Singh</t>
        </is>
      </c>
      <c r="B425" s="25" t="n">
        <v>44572</v>
      </c>
      <c r="C425" t="inlineStr">
        <is>
          <t>INCIDENT</t>
        </is>
      </c>
      <c r="D425" t="inlineStr">
        <is>
          <t>RESOLVED</t>
        </is>
      </c>
      <c r="E425" t="n">
        <v>0.33</v>
      </c>
      <c r="F425" t="inlineStr">
        <is>
          <t xml:space="preserve">3019142 </t>
        </is>
      </c>
      <c r="G425" t="inlineStr">
        <is>
          <t>RE: 3019142 - disconnectEquipmentListener (1): AppDynamics has detected a problem with Business Transaction &lt;b&gt;disconnectEquipmentListener.processAccountMessageSink&lt;/b&gt;.&lt;b&gt;Business Transaction response time is much higher than normal&lt;/b&gt; started violating</t>
        </is>
      </c>
      <c r="H425" t="inlineStr">
        <is>
          <t>SECURECONNECT</t>
        </is>
      </c>
      <c r="I425" t="inlineStr">
        <is>
          <t>EWS</t>
        </is>
      </c>
      <c r="J425" t="inlineStr">
        <is>
          <t>Daily Operations</t>
        </is>
      </c>
      <c r="K425" t="n">
        <v>2022</v>
      </c>
      <c r="L425" t="n">
        <v>2</v>
      </c>
    </row>
    <row r="426">
      <c r="A426" t="inlineStr">
        <is>
          <t>Salim Uddin</t>
        </is>
      </c>
      <c r="B426" s="25" t="n">
        <v>44572</v>
      </c>
      <c r="C426" t="inlineStr">
        <is>
          <t>INCIDENT</t>
        </is>
      </c>
      <c r="D426" t="inlineStr">
        <is>
          <t>RESOLVED</t>
        </is>
      </c>
      <c r="E426" t="n">
        <v>0.17</v>
      </c>
      <c r="F426" t="inlineStr">
        <is>
          <t>3019172</t>
        </is>
      </c>
      <c r="G426" t="inlineStr">
        <is>
          <t>RE: Incident 3019172 - ["/spectrum-core/services/order/ept/getVideoEventsV1x0 (1)","twcslbos (1)"]: ["AppDynamics has detected a problem with Backend &lt;b&gt;twcslbos.csgedirect.com:5082_CSG&lt;/b&gt;.&lt;b&gt;CSG Billing system response times &gt; 600 ms for SPC&lt;/b&gt; started</t>
        </is>
      </c>
      <c r="H426" t="inlineStr">
        <is>
          <t>SPC</t>
        </is>
      </c>
      <c r="I426" t="inlineStr">
        <is>
          <t>EWS</t>
        </is>
      </c>
      <c r="J426" t="inlineStr">
        <is>
          <t>Daily Operations</t>
        </is>
      </c>
      <c r="K426" t="n">
        <v>2022</v>
      </c>
      <c r="L426" t="n">
        <v>2</v>
      </c>
    </row>
    <row r="427">
      <c r="A427" t="inlineStr">
        <is>
          <t>Bhoopendra Kumar</t>
        </is>
      </c>
      <c r="B427" s="25" t="n">
        <v>44572</v>
      </c>
      <c r="C427" t="inlineStr">
        <is>
          <t>INC</t>
        </is>
      </c>
      <c r="D427" t="inlineStr">
        <is>
          <t>ASSIGNED OTHER</t>
        </is>
      </c>
      <c r="E427" t="n">
        <v>0</v>
      </c>
      <c r="F427" t="inlineStr">
        <is>
          <t>2948441</t>
        </is>
      </c>
      <c r="G427" t="inlineStr">
        <is>
          <t>Your team has been assigned ownership of INC 2948441</t>
        </is>
      </c>
      <c r="H427" t="inlineStr">
        <is>
          <t>WEB SERVICE</t>
        </is>
      </c>
      <c r="I427" t="inlineStr">
        <is>
          <t>EWS</t>
        </is>
      </c>
      <c r="J427" t="inlineStr">
        <is>
          <t>Daily Operations</t>
        </is>
      </c>
      <c r="K427" t="n">
        <v>2022</v>
      </c>
      <c r="L427" t="n">
        <v>2</v>
      </c>
    </row>
    <row r="428">
      <c r="A428" t="inlineStr">
        <is>
          <t>Ashish Bhadouria</t>
        </is>
      </c>
      <c r="B428" s="25" t="n">
        <v>44572</v>
      </c>
      <c r="C428" t="inlineStr">
        <is>
          <t>INCIDENT</t>
        </is>
      </c>
      <c r="D428" t="inlineStr">
        <is>
          <t>RESOLVED</t>
        </is>
      </c>
      <c r="E428" t="n">
        <v>0</v>
      </c>
      <c r="F428" t="inlineStr">
        <is>
          <t>3020458</t>
        </is>
      </c>
      <c r="G428" t="inlineStr">
        <is>
          <t xml:space="preserve">RE: 3020458 - /spectrum-core/services/account/ept/getAccountV1x1 (1): AppDynamics has detected a problem with Business Transaction </t>
        </is>
      </c>
      <c r="H428" t="inlineStr">
        <is>
          <t>GETACCOUNTV1X1</t>
        </is>
      </c>
      <c r="I428" t="inlineStr">
        <is>
          <t>EWS</t>
        </is>
      </c>
      <c r="J428" t="inlineStr">
        <is>
          <t>Daily Operations</t>
        </is>
      </c>
      <c r="K428" t="n">
        <v>2022</v>
      </c>
      <c r="L428" t="n">
        <v>2</v>
      </c>
    </row>
    <row r="429">
      <c r="A429" t="inlineStr">
        <is>
          <t>Ashish Bhadouria</t>
        </is>
      </c>
      <c r="B429" s="25" t="n">
        <v>44572</v>
      </c>
      <c r="C429" t="inlineStr">
        <is>
          <t>ALERT</t>
        </is>
      </c>
      <c r="D429" t="inlineStr">
        <is>
          <t>RESOLVED</t>
        </is>
      </c>
      <c r="E429" t="n">
        <v>0</v>
      </c>
      <c r="F429" t="inlineStr">
        <is>
          <t>NA</t>
        </is>
      </c>
      <c r="G429" t="inlineStr">
        <is>
          <t>RE: Splunk Alert: CRITICAL - Enterprise-Payment-Restiction-API avg response time is high</t>
        </is>
      </c>
      <c r="H429" t="inlineStr">
        <is>
          <t>SPC</t>
        </is>
      </c>
      <c r="I429" t="inlineStr">
        <is>
          <t>EWS</t>
        </is>
      </c>
      <c r="J429" t="inlineStr">
        <is>
          <t>Daily Operations</t>
        </is>
      </c>
      <c r="K429" t="n">
        <v>2022</v>
      </c>
      <c r="L429" t="n">
        <v>2</v>
      </c>
    </row>
    <row r="430">
      <c r="A430" t="inlineStr">
        <is>
          <t>Gaurav Saran</t>
        </is>
      </c>
      <c r="B430" s="25" t="n">
        <v>44572</v>
      </c>
      <c r="C430" t="inlineStr">
        <is>
          <t>ALERT</t>
        </is>
      </c>
      <c r="D430" t="inlineStr">
        <is>
          <t>RESOLVED</t>
        </is>
      </c>
      <c r="E430" t="n">
        <v>0</v>
      </c>
      <c r="F430" t="inlineStr">
        <is>
          <t>NA</t>
        </is>
      </c>
      <c r="G430" t="inlineStr">
        <is>
          <t>RE: Re : Geocode api is down in prod</t>
        </is>
      </c>
      <c r="H430" t="inlineStr">
        <is>
          <t>EWS ELS</t>
        </is>
      </c>
      <c r="I430" t="inlineStr">
        <is>
          <t>EWS</t>
        </is>
      </c>
      <c r="J430" t="inlineStr">
        <is>
          <t>Daily Operations</t>
        </is>
      </c>
      <c r="K430" t="n">
        <v>2022</v>
      </c>
      <c r="L430" t="n">
        <v>2</v>
      </c>
    </row>
    <row r="431">
      <c r="A431" t="inlineStr">
        <is>
          <t>Bhoopendra Kumar</t>
        </is>
      </c>
      <c r="B431" s="25" t="n">
        <v>44572</v>
      </c>
      <c r="C431" t="inlineStr">
        <is>
          <t>REQUEST</t>
        </is>
      </c>
      <c r="D431" t="inlineStr">
        <is>
          <t>RESOLVED</t>
        </is>
      </c>
      <c r="E431" t="n">
        <v>0</v>
      </c>
      <c r="F431" t="inlineStr">
        <is>
          <t>NA</t>
        </is>
      </c>
      <c r="G431" t="inlineStr">
        <is>
          <t>RE: RE: Weekly counts for Helios</t>
        </is>
      </c>
      <c r="H431" t="inlineStr">
        <is>
          <t>HELIOS</t>
        </is>
      </c>
      <c r="I431" t="inlineStr">
        <is>
          <t>EWS</t>
        </is>
      </c>
      <c r="J431" t="inlineStr">
        <is>
          <t>Daily Operations</t>
        </is>
      </c>
      <c r="K431" t="n">
        <v>2022</v>
      </c>
      <c r="L431" t="n">
        <v>2</v>
      </c>
    </row>
    <row r="432">
      <c r="A432" t="inlineStr">
        <is>
          <t>Madduri Sandeep Reddy</t>
        </is>
      </c>
      <c r="B432" s="25" t="n">
        <v>44573</v>
      </c>
      <c r="C432" t="inlineStr"/>
      <c r="D432" t="inlineStr">
        <is>
          <t>CLOSED</t>
        </is>
      </c>
      <c r="E432" t="n">
        <v>0</v>
      </c>
      <c r="F432" t="inlineStr">
        <is>
          <t>Discrepancy on soloMobileAccountId observed in PROD</t>
        </is>
      </c>
      <c r="G432" t="inlineStr">
        <is>
          <t>This account : 8348101090007006 was created on Mobile side on 1st Dec 2021, with soloMobileAccountId : 291450861 and then from 4th Dec 2021 11:31:14.748 AM CST we see that the soloMobileAccountId was changed to : 292088474</t>
        </is>
      </c>
      <c r="H432" t="inlineStr">
        <is>
          <t>SOLO SYNCH SERVICES</t>
        </is>
      </c>
      <c r="I432" t="inlineStr">
        <is>
          <t>EWS</t>
        </is>
      </c>
      <c r="J432" t="inlineStr">
        <is>
          <t>Daily Operations</t>
        </is>
      </c>
      <c r="K432" t="n">
        <v>2022</v>
      </c>
      <c r="L432" t="n">
        <v>2</v>
      </c>
    </row>
    <row r="433">
      <c r="A433" t="inlineStr">
        <is>
          <t>Satish Singh</t>
        </is>
      </c>
      <c r="B433" s="25" t="n">
        <v>44578</v>
      </c>
      <c r="C433" t="inlineStr">
        <is>
          <t>APPDYNAMICS ALERT</t>
        </is>
      </c>
      <c r="D433" t="inlineStr">
        <is>
          <t>RESOLVED</t>
        </is>
      </c>
      <c r="E433" t="n">
        <v>0.32</v>
      </c>
      <c r="F433" t="inlineStr">
        <is>
          <t>NA</t>
        </is>
      </c>
      <c r="G433" t="inlineStr">
        <is>
          <t>AppDynamics has detected a problem with Business Transaction /icapiws/services/ICAPIOrderPort.</t>
        </is>
      </c>
      <c r="H433" t="inlineStr">
        <is>
          <t>ICAPIORDERPORT</t>
        </is>
      </c>
      <c r="I433" t="inlineStr">
        <is>
          <t>ICAPI</t>
        </is>
      </c>
      <c r="J433" t="inlineStr">
        <is>
          <t>Daily Operations</t>
        </is>
      </c>
      <c r="K433" t="n">
        <v>2022</v>
      </c>
      <c r="L433" t="n">
        <v>3</v>
      </c>
    </row>
    <row r="434">
      <c r="A434" t="inlineStr">
        <is>
          <t>Salim Uddin</t>
        </is>
      </c>
      <c r="B434" s="25" t="n">
        <v>44574</v>
      </c>
      <c r="C434" t="inlineStr">
        <is>
          <t>INCIDENT</t>
        </is>
      </c>
      <c r="D434" t="inlineStr">
        <is>
          <t>RESOLVED</t>
        </is>
      </c>
      <c r="E434" t="n">
        <v>0.5</v>
      </c>
      <c r="F434" t="inlineStr">
        <is>
          <t>3031897</t>
        </is>
      </c>
      <c r="G434" t="inlineStr">
        <is>
          <t>RE: Incident	3031897 - AppDynamics has detected a problem with Application &lt;b&gt;SPC&lt;/b&gt;.&lt;b&gt;SPC response time &gt; 300 ms</t>
        </is>
      </c>
      <c r="H434" t="inlineStr">
        <is>
          <t>SPC</t>
        </is>
      </c>
      <c r="I434" t="inlineStr">
        <is>
          <t>EWS</t>
        </is>
      </c>
      <c r="J434" t="inlineStr">
        <is>
          <t>Daily Operations</t>
        </is>
      </c>
      <c r="K434" t="n">
        <v>2022</v>
      </c>
      <c r="L434" t="n">
        <v>2</v>
      </c>
    </row>
    <row r="435">
      <c r="A435" t="inlineStr">
        <is>
          <t>Ashish Bhadouria</t>
        </is>
      </c>
      <c r="B435" s="25" t="n">
        <v>44578</v>
      </c>
      <c r="C435" t="inlineStr">
        <is>
          <t>INCIDENT</t>
        </is>
      </c>
      <c r="D435" t="inlineStr">
        <is>
          <t>RESOLVED</t>
        </is>
      </c>
      <c r="E435" t="n">
        <v>0</v>
      </c>
      <c r="F435" t="inlineStr">
        <is>
          <t>3046035</t>
        </is>
      </c>
      <c r="G435" t="inlineStr">
        <is>
          <t xml:space="preserve">RE: 3046035 - twcslbos (1): AppDynamics has detected a problem with Backend &lt;b&gt;twcslbos.csgedirect.com:5082&lt;/b&gt;.&lt;b&gt;SOA backend CSG response times&lt;/b&gt; started violating and is now &lt;b&gt;critical&lt;/b&gt;. (1) - ProcessID: I007-052     </t>
        </is>
      </c>
      <c r="H435" t="inlineStr">
        <is>
          <t>SOA</t>
        </is>
      </c>
      <c r="I435" t="inlineStr">
        <is>
          <t>EWS</t>
        </is>
      </c>
      <c r="J435" t="inlineStr">
        <is>
          <t>Daily Operations</t>
        </is>
      </c>
      <c r="K435" t="n">
        <v>2022</v>
      </c>
      <c r="L435" t="n">
        <v>3</v>
      </c>
    </row>
    <row r="436">
      <c r="A436" t="inlineStr">
        <is>
          <t>Jitendra Kumar Sharma</t>
        </is>
      </c>
      <c r="B436" s="25" t="n">
        <v>44578</v>
      </c>
      <c r="C436" t="inlineStr">
        <is>
          <t>DAILY OPERATION</t>
        </is>
      </c>
      <c r="D436" t="inlineStr">
        <is>
          <t>CLOSED</t>
        </is>
      </c>
      <c r="E436" t="n">
        <v>0</v>
      </c>
      <c r="F436" t="inlineStr">
        <is>
          <t>91161</t>
        </is>
      </c>
      <c r="G436" t="inlineStr">
        <is>
          <t>Agreement UAT AppDynamics app and machine agent upgrade</t>
        </is>
      </c>
      <c r="H436" t="inlineStr"/>
      <c r="I436" t="inlineStr">
        <is>
          <t>EWS</t>
        </is>
      </c>
      <c r="J436" t="inlineStr">
        <is>
          <t>Daily Operations</t>
        </is>
      </c>
      <c r="K436" t="n">
        <v>2022</v>
      </c>
      <c r="L436" t="n">
        <v>3</v>
      </c>
    </row>
    <row r="437">
      <c r="A437" t="inlineStr">
        <is>
          <t>Ifrah Fatima</t>
        </is>
      </c>
      <c r="B437" s="25" t="n">
        <v>44578</v>
      </c>
      <c r="C437" t="inlineStr">
        <is>
          <t>NOTIFICATION</t>
        </is>
      </c>
      <c r="D437" t="inlineStr">
        <is>
          <t>CLOSED</t>
        </is>
      </c>
      <c r="E437" t="n">
        <v>0</v>
      </c>
      <c r="F437" t="inlineStr">
        <is>
          <t>85422</t>
        </is>
      </c>
      <c r="G437" t="inlineStr">
        <is>
          <t>Maintenance Notification- Oracle DB Patch-Prod CHG 85422</t>
        </is>
      </c>
      <c r="H437" t="inlineStr">
        <is>
          <t>MDA, SOA,SPC</t>
        </is>
      </c>
      <c r="I437" t="inlineStr">
        <is>
          <t>EWS</t>
        </is>
      </c>
      <c r="J437" t="inlineStr">
        <is>
          <t>Daily Operations</t>
        </is>
      </c>
      <c r="K437" t="n">
        <v>2022</v>
      </c>
      <c r="L437" t="n">
        <v>3</v>
      </c>
    </row>
    <row r="438">
      <c r="A438" t="inlineStr">
        <is>
          <t>Ifrah Fatima</t>
        </is>
      </c>
      <c r="B438" s="25" t="n">
        <v>44578</v>
      </c>
      <c r="C438" t="inlineStr">
        <is>
          <t>ISSUE</t>
        </is>
      </c>
      <c r="D438" t="inlineStr">
        <is>
          <t>IN PROGRESS</t>
        </is>
      </c>
      <c r="E438" t="n">
        <v>0</v>
      </c>
      <c r="F438" t="inlineStr">
        <is>
          <t>NA</t>
        </is>
      </c>
      <c r="G438" t="inlineStr">
        <is>
          <t>updatePromiseToPayV1x0 Issue</t>
        </is>
      </c>
      <c r="H438" t="inlineStr">
        <is>
          <t>UPDATEPROMISETOPAYV1X0</t>
        </is>
      </c>
      <c r="I438" t="inlineStr">
        <is>
          <t>EWS</t>
        </is>
      </c>
      <c r="J438" t="inlineStr">
        <is>
          <t>Daily Operations</t>
        </is>
      </c>
      <c r="K438" t="n">
        <v>2022</v>
      </c>
      <c r="L438" t="n">
        <v>3</v>
      </c>
    </row>
    <row r="439">
      <c r="A439" t="inlineStr">
        <is>
          <t>Bhoopendra Kumar</t>
        </is>
      </c>
      <c r="B439" s="25" t="n">
        <v>44578</v>
      </c>
      <c r="C439" t="inlineStr">
        <is>
          <t>REQUEST</t>
        </is>
      </c>
      <c r="D439" t="inlineStr">
        <is>
          <t>RESOLVED</t>
        </is>
      </c>
      <c r="E439" t="n">
        <v>0</v>
      </c>
      <c r="F439" t="inlineStr">
        <is>
          <t>Release 31904/CHANGE 91161</t>
        </is>
      </c>
      <c r="G439" t="inlineStr">
        <is>
          <t>RE: Agreement UAT AppDynamics app and machine agent upgrade</t>
        </is>
      </c>
      <c r="H439" t="inlineStr">
        <is>
          <t>AGREEMENT</t>
        </is>
      </c>
      <c r="I439" t="inlineStr">
        <is>
          <t>EWS</t>
        </is>
      </c>
      <c r="J439" t="inlineStr">
        <is>
          <t>Daily Operations</t>
        </is>
      </c>
      <c r="K439" t="n">
        <v>2022</v>
      </c>
      <c r="L439" t="n">
        <v>3</v>
      </c>
    </row>
    <row r="440">
      <c r="A440" t="inlineStr">
        <is>
          <t>Bhoopendra Kumar</t>
        </is>
      </c>
      <c r="B440" s="25" t="n">
        <v>44578</v>
      </c>
      <c r="C440" t="inlineStr">
        <is>
          <t>REQUEST</t>
        </is>
      </c>
      <c r="D440" t="inlineStr">
        <is>
          <t>RESOLVED</t>
        </is>
      </c>
      <c r="E440" t="n">
        <v>0</v>
      </c>
      <c r="F440" t="inlineStr">
        <is>
          <t>Release 31900/CHANGE 91153</t>
        </is>
      </c>
      <c r="G440" t="inlineStr">
        <is>
          <t>Helios UAT AppDynamics app and machine agent upgrade.</t>
        </is>
      </c>
      <c r="H440" t="inlineStr">
        <is>
          <t>HELIOS</t>
        </is>
      </c>
      <c r="I440" t="inlineStr">
        <is>
          <t>EWS</t>
        </is>
      </c>
      <c r="J440" t="inlineStr">
        <is>
          <t>Daily Operations</t>
        </is>
      </c>
      <c r="K440" t="n">
        <v>2022</v>
      </c>
      <c r="L440" t="n">
        <v>3</v>
      </c>
    </row>
    <row r="441">
      <c r="A441" t="inlineStr">
        <is>
          <t>Bhoopendra Kumar</t>
        </is>
      </c>
      <c r="B441" s="25" t="n">
        <v>44578</v>
      </c>
      <c r="C441" t="inlineStr">
        <is>
          <t>REQUEST</t>
        </is>
      </c>
      <c r="D441" t="inlineStr">
        <is>
          <t>RESOLVED</t>
        </is>
      </c>
      <c r="E441" t="n">
        <v>0</v>
      </c>
      <c r="F441" t="inlineStr">
        <is>
          <t>CHANGE 91158</t>
        </is>
      </c>
      <c r="G441" t="inlineStr">
        <is>
          <t>Pitney Bowes PROD Upgrade AppD machine agent</t>
        </is>
      </c>
      <c r="H441" t="inlineStr">
        <is>
          <t>PITNEY BOWES</t>
        </is>
      </c>
      <c r="I441" t="inlineStr">
        <is>
          <t>EWS</t>
        </is>
      </c>
      <c r="J441" t="inlineStr">
        <is>
          <t>Daily Operations</t>
        </is>
      </c>
      <c r="K441" t="n">
        <v>2022</v>
      </c>
      <c r="L441" t="n">
        <v>3</v>
      </c>
    </row>
    <row r="442">
      <c r="A442" t="inlineStr">
        <is>
          <t>Satish Singh</t>
        </is>
      </c>
      <c r="B442" s="25" t="n">
        <v>44579</v>
      </c>
      <c r="C442" t="inlineStr">
        <is>
          <t>REPORTED ISSUE</t>
        </is>
      </c>
      <c r="D442" t="inlineStr">
        <is>
          <t>RESOLVED</t>
        </is>
      </c>
      <c r="E442" t="n">
        <v>0.13</v>
      </c>
      <c r="F442" t="inlineStr">
        <is>
          <t>NA</t>
        </is>
      </c>
      <c r="G442" t="inlineStr">
        <is>
          <t xml:space="preserve"> ICOMS Promo Roll - March 2022 Fiscal  POST-refresh</t>
        </is>
      </c>
      <c r="H442" t="inlineStr">
        <is>
          <t>EAST 2A ICAPI GATEWAY</t>
        </is>
      </c>
      <c r="I442" t="inlineStr">
        <is>
          <t>ICAPI</t>
        </is>
      </c>
      <c r="J442" t="inlineStr">
        <is>
          <t>Daily Operations</t>
        </is>
      </c>
      <c r="K442" t="n">
        <v>2022</v>
      </c>
      <c r="L442" t="n">
        <v>3</v>
      </c>
    </row>
    <row r="443">
      <c r="A443" t="inlineStr">
        <is>
          <t>Rajnish Dubey</t>
        </is>
      </c>
      <c r="B443" s="25" t="n">
        <v>44573</v>
      </c>
      <c r="C443" t="inlineStr">
        <is>
          <t>INCIDENT</t>
        </is>
      </c>
      <c r="D443" t="inlineStr">
        <is>
          <t>CLOSED</t>
        </is>
      </c>
      <c r="E443" t="n">
        <v>0</v>
      </c>
      <c r="F443" t="inlineStr">
        <is>
          <t>3025157</t>
        </is>
      </c>
      <c r="G443" t="inlineStr">
        <is>
          <t>Created from CSM Enterprise Situation 899421 AccountServicePort (1): AppDynamics has detected a problem with Business Transaction AccountServicePort.AddAdjustment.Business Transaction Health started violating and is now critical. (1) - ProcessID: I007-100</t>
        </is>
      </c>
      <c r="I443" t="inlineStr">
        <is>
          <t>EWS</t>
        </is>
      </c>
      <c r="J443" t="inlineStr">
        <is>
          <t>Daily Operations</t>
        </is>
      </c>
      <c r="K443" t="n">
        <v>2022</v>
      </c>
      <c r="L443" t="n">
        <v>2</v>
      </c>
    </row>
    <row r="444">
      <c r="A444" t="inlineStr">
        <is>
          <t>Deepak Vaswani</t>
        </is>
      </c>
      <c r="B444" s="25" t="n">
        <v>44574</v>
      </c>
      <c r="C444" t="inlineStr">
        <is>
          <t>INCIDENT</t>
        </is>
      </c>
      <c r="D444" t="inlineStr">
        <is>
          <t>CLOSED</t>
        </is>
      </c>
      <c r="E444" t="n">
        <v>0</v>
      </c>
      <c r="F444" t="inlineStr">
        <is>
          <t>3032825</t>
        </is>
      </c>
      <c r="G444" t="inlineStr">
        <is>
          <t>Created from CSM Enterprise Situation 901812 /spectrum-core/services/account/ept/getAccountV1x1 (1): AppDynamics has detected a problem with Business Transaction /spectrum-core/services/account/ept/getAccountV1x1.SPC Business Transaction error rate is much higher than normal upgraded in severity and</t>
        </is>
      </c>
      <c r="I444" t="inlineStr">
        <is>
          <t>EWS</t>
        </is>
      </c>
      <c r="J444" t="inlineStr">
        <is>
          <t>Daily Operations</t>
        </is>
      </c>
      <c r="K444" t="n">
        <v>2022</v>
      </c>
      <c r="L444" t="n">
        <v>2</v>
      </c>
    </row>
    <row r="445">
      <c r="A445" t="inlineStr">
        <is>
          <t>Deepak Vaswani</t>
        </is>
      </c>
      <c r="B445" s="25" t="n">
        <v>44574</v>
      </c>
      <c r="C445" t="inlineStr">
        <is>
          <t>SERVICE REQUEST</t>
        </is>
      </c>
      <c r="D445" t="inlineStr">
        <is>
          <t>RESOLVED</t>
        </is>
      </c>
      <c r="E445" t="n">
        <v>0</v>
      </c>
      <c r="F445" t="inlineStr">
        <is>
          <t>3030962</t>
        </is>
      </c>
      <c r="G445" t="inlineStr">
        <is>
          <t>Mail Message From: (compliance.review@charter.com) compliance.review@charter.com</t>
        </is>
      </c>
      <c r="I445" t="inlineStr">
        <is>
          <t>EWS</t>
        </is>
      </c>
      <c r="J445" t="inlineStr">
        <is>
          <t>Daily Operations</t>
        </is>
      </c>
      <c r="K445" t="n">
        <v>2022</v>
      </c>
      <c r="L445" t="n">
        <v>2</v>
      </c>
    </row>
    <row r="446">
      <c r="A446" t="inlineStr">
        <is>
          <t>Ashok Singh</t>
        </is>
      </c>
      <c r="B446" s="25" t="n">
        <v>44574</v>
      </c>
      <c r="C446" t="inlineStr">
        <is>
          <t>INCIDENT</t>
        </is>
      </c>
      <c r="D446" t="inlineStr">
        <is>
          <t>CLOSED</t>
        </is>
      </c>
      <c r="E446" t="n">
        <v>0</v>
      </c>
      <c r="F446" t="inlineStr">
        <is>
          <t>3034976</t>
        </is>
      </c>
      <c r="G446" t="inlineStr">
        <is>
          <t>Created from CSM Enterprise Situation 901944 updateNotificationStatusPollingChannelAdapter (1): AppDynamics has detected a problem with Business Transaction updateNotificationStatusPollingChannelAdapter.Business Transaction Health started violating and is now critical. (1) - ProcessID: I007-072</t>
        </is>
      </c>
      <c r="I446" t="inlineStr">
        <is>
          <t>EWS</t>
        </is>
      </c>
      <c r="J446" t="inlineStr">
        <is>
          <t>Daily Operations</t>
        </is>
      </c>
      <c r="K446" t="n">
        <v>2022</v>
      </c>
      <c r="L446" t="n">
        <v>2</v>
      </c>
    </row>
    <row r="447">
      <c r="A447" t="inlineStr">
        <is>
          <t>Ashok Singh</t>
        </is>
      </c>
      <c r="B447" s="25" t="n">
        <v>44574</v>
      </c>
      <c r="C447" t="inlineStr">
        <is>
          <t>INCIDENT</t>
        </is>
      </c>
      <c r="D447" t="inlineStr">
        <is>
          <t>CLOSED</t>
        </is>
      </c>
      <c r="E447" t="n">
        <v>0</v>
      </c>
      <c r="F447" t="inlineStr">
        <is>
          <t>3033505</t>
        </is>
      </c>
      <c r="G447" t="inlineStr">
        <is>
          <t>Created from CSM Enterprise Situation 901845 DataServicePort (1): AppDynamics has detected a problem with Business Transaction DataServicePort.GetData.Business Transaction Health continues to violate with critical. (1) - ProcessID: I007-100</t>
        </is>
      </c>
      <c r="I447" t="inlineStr">
        <is>
          <t>EWS</t>
        </is>
      </c>
      <c r="J447" t="inlineStr">
        <is>
          <t>Daily Operations</t>
        </is>
      </c>
      <c r="K447" t="n">
        <v>2022</v>
      </c>
      <c r="L447" t="n">
        <v>2</v>
      </c>
    </row>
    <row r="448">
      <c r="A448" t="inlineStr">
        <is>
          <t>Ashok Singh</t>
        </is>
      </c>
      <c r="B448" s="25" t="n">
        <v>44572</v>
      </c>
      <c r="C448" t="inlineStr">
        <is>
          <t>INCIDENT</t>
        </is>
      </c>
      <c r="D448" t="inlineStr">
        <is>
          <t>CLOSED</t>
        </is>
      </c>
      <c r="E448" t="n">
        <v>0</v>
      </c>
      <c r="F448" t="inlineStr">
        <is>
          <t>3018693</t>
        </is>
      </c>
      <c r="G448" t="inlineStr">
        <is>
          <t>Created from CSM Enterprise Situation 898370 AccountServicePort (1): AppDynamics has detected a problem with Business Transaction AccountServicePort.AddAdjustment.Business Transaction Health started violating and is now critical. (1) - ProcessID: I007-100</t>
        </is>
      </c>
      <c r="I448" t="inlineStr">
        <is>
          <t>EWS</t>
        </is>
      </c>
      <c r="J448" t="inlineStr">
        <is>
          <t>Daily Operations</t>
        </is>
      </c>
      <c r="K448" t="n">
        <v>2022</v>
      </c>
      <c r="L448" t="n">
        <v>2</v>
      </c>
    </row>
    <row r="449">
      <c r="A449" t="inlineStr"/>
      <c r="B449" s="25" t="n">
        <v>44576</v>
      </c>
      <c r="C449" t="inlineStr">
        <is>
          <t>INCIDENT</t>
        </is>
      </c>
      <c r="D449" t="inlineStr">
        <is>
          <t>NEW</t>
        </is>
      </c>
      <c r="E449" t="n">
        <v>0</v>
      </c>
      <c r="F449" t="inlineStr">
        <is>
          <t>3043532</t>
        </is>
      </c>
      <c r="G449" t="inlineStr">
        <is>
          <t>I would like to add my photo to my WebEx account and remove the all caps from my name. I would prefer it appears as Kimberly Mobley.</t>
        </is>
      </c>
      <c r="I449" t="inlineStr">
        <is>
          <t>EWS</t>
        </is>
      </c>
      <c r="J449" t="inlineStr">
        <is>
          <t>Daily Operations</t>
        </is>
      </c>
      <c r="K449" t="n">
        <v>2022</v>
      </c>
      <c r="L449" t="n">
        <v>2</v>
      </c>
    </row>
    <row r="450">
      <c r="A450" t="inlineStr"/>
      <c r="B450" s="25" t="n">
        <v>44576</v>
      </c>
      <c r="C450" t="inlineStr">
        <is>
          <t>INCIDENT</t>
        </is>
      </c>
      <c r="D450" t="inlineStr">
        <is>
          <t>NEW</t>
        </is>
      </c>
      <c r="E450" t="n">
        <v>0</v>
      </c>
      <c r="F450" t="inlineStr">
        <is>
          <t>3042122</t>
        </is>
      </c>
      <c r="G450" t="inlineStr">
        <is>
          <t>Contracting CSG update location type api to OCBO app</t>
        </is>
      </c>
      <c r="I450" t="inlineStr">
        <is>
          <t>EWS</t>
        </is>
      </c>
      <c r="J450" t="inlineStr">
        <is>
          <t>Daily Operations</t>
        </is>
      </c>
      <c r="K450" t="n">
        <v>2022</v>
      </c>
      <c r="L450" t="n">
        <v>2</v>
      </c>
    </row>
    <row r="451">
      <c r="A451" t="inlineStr"/>
      <c r="B451" s="25" t="n">
        <v>44574</v>
      </c>
      <c r="C451" t="inlineStr">
        <is>
          <t>INCIDENT</t>
        </is>
      </c>
      <c r="D451" t="inlineStr">
        <is>
          <t>NEW</t>
        </is>
      </c>
      <c r="E451" t="n">
        <v>0</v>
      </c>
      <c r="F451" t="inlineStr">
        <is>
          <t>3033510</t>
        </is>
      </c>
      <c r="G451" t="inlineStr">
        <is>
          <t>Paul is trying to order material on TECH REQ and comes back with a message stating: "No Customer master record exists for sold-to party"- -(Submitted by Clark, Greg J (P2186469) (Sup, Maintenance) via Portal on behalf of Renforth Jr, Paul (P2204675) (Maintenance Technician III)</t>
        </is>
      </c>
      <c r="I451" t="inlineStr">
        <is>
          <t>EWS</t>
        </is>
      </c>
      <c r="J451" t="inlineStr">
        <is>
          <t>Daily Operations</t>
        </is>
      </c>
      <c r="K451" t="n">
        <v>2022</v>
      </c>
      <c r="L451" t="n">
        <v>2</v>
      </c>
    </row>
    <row r="452">
      <c r="A452" t="inlineStr"/>
      <c r="B452" s="25" t="n">
        <v>44574</v>
      </c>
      <c r="C452" t="inlineStr">
        <is>
          <t>INCIDENT</t>
        </is>
      </c>
      <c r="D452" t="inlineStr">
        <is>
          <t>NEW</t>
        </is>
      </c>
      <c r="E452" t="n">
        <v>0</v>
      </c>
      <c r="F452" t="inlineStr">
        <is>
          <t>3033351</t>
        </is>
      </c>
      <c r="G452" t="inlineStr">
        <is>
          <t>From: Garcia, Marcelo    Sent: Thursday, January 13, 2022 9:37 AM   To: DL EAI TEAM &lt;DLEAITEAM@charter.com&gt;; DL-APO-Support-Center &lt;DL-APO-Support-Center@charter.com&gt;; IT SOC &lt;ITSOC@charter.com&gt;</t>
        </is>
      </c>
      <c r="I452" t="inlineStr">
        <is>
          <t>EWS</t>
        </is>
      </c>
      <c r="J452" t="inlineStr">
        <is>
          <t>Daily Operations</t>
        </is>
      </c>
      <c r="K452" t="n">
        <v>2022</v>
      </c>
      <c r="L452" t="n">
        <v>2</v>
      </c>
    </row>
    <row r="453">
      <c r="A453" t="inlineStr"/>
      <c r="B453" s="25" t="n">
        <v>44573</v>
      </c>
      <c r="C453" t="inlineStr">
        <is>
          <t>INCIDENT</t>
        </is>
      </c>
      <c r="D453" t="inlineStr">
        <is>
          <t>RESOLVED</t>
        </is>
      </c>
      <c r="E453" t="n">
        <v>0</v>
      </c>
      <c r="F453" t="inlineStr">
        <is>
          <t>3028823</t>
        </is>
      </c>
      <c r="G453" t="inlineStr">
        <is>
          <t>having issues with outlook staying open on my computer. I did a restart that worked for about 2 hours and now it won't load</t>
        </is>
      </c>
      <c r="I453" t="inlineStr">
        <is>
          <t>EWS</t>
        </is>
      </c>
      <c r="J453" t="inlineStr">
        <is>
          <t>Daily Operations</t>
        </is>
      </c>
      <c r="K453" t="n">
        <v>2022</v>
      </c>
      <c r="L453" t="n">
        <v>2</v>
      </c>
    </row>
    <row r="454">
      <c r="A454" t="inlineStr"/>
      <c r="B454" s="25" t="n">
        <v>44573</v>
      </c>
      <c r="C454" t="inlineStr">
        <is>
          <t>INCIDENT</t>
        </is>
      </c>
      <c r="D454" t="inlineStr">
        <is>
          <t>RESOLVED</t>
        </is>
      </c>
      <c r="E454" t="n">
        <v>0</v>
      </c>
      <c r="F454" t="inlineStr">
        <is>
          <t>3027461</t>
        </is>
      </c>
      <c r="G454" t="inlineStr">
        <is>
          <t>My browser won't connect to most websites, including Google. It keeps saying "Login Error." "Authentication failed." "Please contact the administrator for further assistance." This problem seems to be localized to the seventh floor (where I work) since my computer worked fine on the 2nd floor.</t>
        </is>
      </c>
      <c r="I454" t="inlineStr">
        <is>
          <t>EWS</t>
        </is>
      </c>
      <c r="J454" t="inlineStr">
        <is>
          <t>Daily Operations</t>
        </is>
      </c>
      <c r="K454" t="n">
        <v>2022</v>
      </c>
      <c r="L454" t="n">
        <v>2</v>
      </c>
    </row>
    <row r="455">
      <c r="A455" t="inlineStr"/>
      <c r="B455" s="25" t="n">
        <v>44573</v>
      </c>
      <c r="C455" t="inlineStr">
        <is>
          <t>INCIDENT</t>
        </is>
      </c>
      <c r="D455" t="inlineStr">
        <is>
          <t>CLOSED</t>
        </is>
      </c>
      <c r="E455" t="n">
        <v>0</v>
      </c>
      <c r="F455" t="inlineStr">
        <is>
          <t>3025535</t>
        </is>
      </c>
      <c r="G455" t="inlineStr">
        <is>
          <t>Created from CSM Enterprise Situation 899637 SDP_WS_ENT_BISEBS reporting issues from 2 Source(s) : ["vm0pnbillea0001_bisebs_node1","vm0pnbillea0002_bisebs_node2"]: ["AppDynamics has detected a problem with Node vm0pnbillea0001_bisebs_node1.Node Availability - WS_ENT_BISEBS started violating and is n</t>
        </is>
      </c>
      <c r="I455" t="inlineStr">
        <is>
          <t>EWS</t>
        </is>
      </c>
      <c r="J455" t="inlineStr">
        <is>
          <t>Daily Operations</t>
        </is>
      </c>
      <c r="K455" t="n">
        <v>2022</v>
      </c>
      <c r="L455" t="n">
        <v>2</v>
      </c>
    </row>
    <row r="456">
      <c r="A456" t="inlineStr">
        <is>
          <t>Rajnish Dubey</t>
        </is>
      </c>
      <c r="B456" s="25" t="n">
        <v>44573</v>
      </c>
      <c r="C456" t="inlineStr">
        <is>
          <t>WORK ITEM</t>
        </is>
      </c>
      <c r="D456" t="inlineStr">
        <is>
          <t>CLOSED</t>
        </is>
      </c>
      <c r="E456" t="n">
        <v>0</v>
      </c>
      <c r="F456" t="inlineStr">
        <is>
          <t>1366968</t>
        </is>
      </c>
      <c r="G456" t="inlineStr">
        <is>
          <t>Validation</t>
        </is>
      </c>
      <c r="I456" t="inlineStr">
        <is>
          <t>EWS</t>
        </is>
      </c>
      <c r="J456" t="inlineStr">
        <is>
          <t>Daily Operations</t>
        </is>
      </c>
      <c r="K456" t="n">
        <v>2022</v>
      </c>
      <c r="L456" t="n">
        <v>2</v>
      </c>
    </row>
    <row r="457">
      <c r="A457" t="inlineStr">
        <is>
          <t>Singh, Abhimanyu (P3028009)</t>
        </is>
      </c>
      <c r="B457" s="25" t="n">
        <v>44573</v>
      </c>
      <c r="C457" t="inlineStr">
        <is>
          <t>WORK ITEM</t>
        </is>
      </c>
      <c r="D457" t="inlineStr">
        <is>
          <t>CLOSED</t>
        </is>
      </c>
      <c r="E457" t="n">
        <v>0</v>
      </c>
      <c r="F457" t="inlineStr">
        <is>
          <t>1365896</t>
        </is>
      </c>
      <c r="G457" t="inlineStr">
        <is>
          <t>Akana OPS team</t>
        </is>
      </c>
      <c r="I457" t="inlineStr">
        <is>
          <t>AKANA-EWS</t>
        </is>
      </c>
      <c r="J457" t="inlineStr">
        <is>
          <t>Daily Operations</t>
        </is>
      </c>
      <c r="K457" t="n">
        <v>2022</v>
      </c>
      <c r="L457" t="n">
        <v>2</v>
      </c>
    </row>
    <row r="458">
      <c r="A458" t="inlineStr"/>
      <c r="B458" s="25" t="n">
        <v>44576</v>
      </c>
      <c r="C458" t="inlineStr">
        <is>
          <t>WORK ITEM</t>
        </is>
      </c>
      <c r="D458" t="inlineStr">
        <is>
          <t>NEW</t>
        </is>
      </c>
      <c r="E458" t="n">
        <v>0</v>
      </c>
      <c r="F458" t="inlineStr">
        <is>
          <t>1375087</t>
        </is>
      </c>
      <c r="G458" t="inlineStr">
        <is>
          <t>Application Team - 	 DL-CORP-IT-Web-Services-Support ( DL-CORP-IT-Web-Services-Support@charter.com )</t>
        </is>
      </c>
      <c r="I458" t="inlineStr">
        <is>
          <t>EWS</t>
        </is>
      </c>
      <c r="J458" t="inlineStr">
        <is>
          <t>Daily Operations</t>
        </is>
      </c>
      <c r="K458" t="n">
        <v>2022</v>
      </c>
      <c r="L458" t="n">
        <v>2</v>
      </c>
    </row>
    <row r="459">
      <c r="A459" t="inlineStr"/>
      <c r="B459" s="25" t="n">
        <v>44573</v>
      </c>
      <c r="C459" t="inlineStr">
        <is>
          <t>WORK ITEM</t>
        </is>
      </c>
      <c r="D459" t="inlineStr">
        <is>
          <t>NEW</t>
        </is>
      </c>
      <c r="E459" t="n">
        <v>0</v>
      </c>
      <c r="F459" t="inlineStr">
        <is>
          <t>1366332</t>
        </is>
      </c>
      <c r="G459" t="inlineStr">
        <is>
          <t>EWS-Validation</t>
        </is>
      </c>
      <c r="I459" t="inlineStr">
        <is>
          <t>EWS</t>
        </is>
      </c>
      <c r="J459" t="inlineStr">
        <is>
          <t>Daily Operations</t>
        </is>
      </c>
      <c r="K459" t="n">
        <v>2022</v>
      </c>
      <c r="L459" t="n">
        <v>2</v>
      </c>
    </row>
    <row r="460">
      <c r="A460" t="inlineStr">
        <is>
          <t>Ashok Singh</t>
        </is>
      </c>
      <c r="B460" s="25" t="n">
        <v>44572</v>
      </c>
      <c r="C460" t="inlineStr">
        <is>
          <t>WORK ITEM</t>
        </is>
      </c>
      <c r="D460" t="inlineStr">
        <is>
          <t>CLOSED</t>
        </is>
      </c>
      <c r="E460" t="n">
        <v>0</v>
      </c>
      <c r="F460" t="inlineStr">
        <is>
          <t>1363706</t>
        </is>
      </c>
      <c r="G460" t="inlineStr">
        <is>
          <t>EWS-Validation</t>
        </is>
      </c>
      <c r="I460" t="inlineStr">
        <is>
          <t>EWS</t>
        </is>
      </c>
      <c r="J460" t="inlineStr">
        <is>
          <t>Daily Operations</t>
        </is>
      </c>
      <c r="K460" t="n">
        <v>2022</v>
      </c>
      <c r="L460" t="n">
        <v>2</v>
      </c>
    </row>
    <row r="461">
      <c r="A461" t="inlineStr">
        <is>
          <t>Nathan Neff</t>
        </is>
      </c>
      <c r="B461" s="25" t="n">
        <v>44572</v>
      </c>
      <c r="C461" t="inlineStr">
        <is>
          <t>WORK ITEM</t>
        </is>
      </c>
      <c r="D461" t="inlineStr">
        <is>
          <t>CLOSED</t>
        </is>
      </c>
      <c r="E461" t="n">
        <v>0</v>
      </c>
      <c r="F461" t="inlineStr">
        <is>
          <t>1364172</t>
        </is>
      </c>
      <c r="G461" t="inlineStr">
        <is>
          <t>Peer Review</t>
        </is>
      </c>
      <c r="I461" t="inlineStr">
        <is>
          <t>EWS</t>
        </is>
      </c>
      <c r="J461" t="inlineStr">
        <is>
          <t>Daily Operations</t>
        </is>
      </c>
      <c r="K461" t="n">
        <v>2022</v>
      </c>
      <c r="L461" t="n">
        <v>2</v>
      </c>
    </row>
    <row r="462">
      <c r="A462" t="inlineStr">
        <is>
          <t>Shah, Anayat (P2807703)</t>
        </is>
      </c>
      <c r="B462" s="25" t="n">
        <v>44574</v>
      </c>
      <c r="C462" t="inlineStr">
        <is>
          <t>WORK ITEM</t>
        </is>
      </c>
      <c r="D462" t="inlineStr">
        <is>
          <t>CLOSED</t>
        </is>
      </c>
      <c r="E462" t="n">
        <v>0</v>
      </c>
      <c r="F462" t="inlineStr">
        <is>
          <t>1370284</t>
        </is>
      </c>
      <c r="G462" t="inlineStr">
        <is>
          <t>Peer Review</t>
        </is>
      </c>
      <c r="I462" t="inlineStr">
        <is>
          <t>EWS</t>
        </is>
      </c>
      <c r="J462" t="inlineStr">
        <is>
          <t>Daily Operations</t>
        </is>
      </c>
      <c r="K462" t="n">
        <v>2022</v>
      </c>
      <c r="L462" t="n">
        <v>2</v>
      </c>
    </row>
    <row r="463">
      <c r="A463" t="inlineStr">
        <is>
          <t>Shah, Anayat (P2807703)</t>
        </is>
      </c>
      <c r="B463" s="25" t="n">
        <v>44575</v>
      </c>
      <c r="C463" t="inlineStr">
        <is>
          <t>WORK ITEM</t>
        </is>
      </c>
      <c r="D463" t="inlineStr">
        <is>
          <t>CLOSED</t>
        </is>
      </c>
      <c r="E463" t="n">
        <v>0</v>
      </c>
      <c r="F463" t="inlineStr">
        <is>
          <t>1373159</t>
        </is>
      </c>
      <c r="G463" t="inlineStr">
        <is>
          <t>Peer Review</t>
        </is>
      </c>
      <c r="I463" t="inlineStr">
        <is>
          <t>EWS</t>
        </is>
      </c>
      <c r="J463" t="inlineStr">
        <is>
          <t>Daily Operations</t>
        </is>
      </c>
      <c r="K463" t="n">
        <v>2022</v>
      </c>
      <c r="L463" t="n">
        <v>2</v>
      </c>
    </row>
    <row r="464">
      <c r="A464" t="inlineStr">
        <is>
          <t>Nathan Neff</t>
        </is>
      </c>
      <c r="B464" s="25" t="n">
        <v>44576</v>
      </c>
      <c r="C464" t="inlineStr">
        <is>
          <t>WORK ITEM</t>
        </is>
      </c>
      <c r="D464" t="inlineStr">
        <is>
          <t>CLOSED</t>
        </is>
      </c>
      <c r="E464" t="n">
        <v>0</v>
      </c>
      <c r="F464" t="inlineStr">
        <is>
          <t>1374649</t>
        </is>
      </c>
      <c r="G464" t="inlineStr">
        <is>
          <t>Peer Review</t>
        </is>
      </c>
      <c r="I464" t="inlineStr">
        <is>
          <t>EWS</t>
        </is>
      </c>
      <c r="J464" t="inlineStr">
        <is>
          <t>Daily Operations</t>
        </is>
      </c>
      <c r="K464" t="n">
        <v>2022</v>
      </c>
      <c r="L464" t="n">
        <v>2</v>
      </c>
    </row>
    <row r="465">
      <c r="A465" t="inlineStr">
        <is>
          <t>Nathan Neff</t>
        </is>
      </c>
      <c r="B465" s="25" t="n">
        <v>44576</v>
      </c>
      <c r="C465" t="inlineStr">
        <is>
          <t>WORK ITEM</t>
        </is>
      </c>
      <c r="D465" t="inlineStr">
        <is>
          <t>CLOSED</t>
        </is>
      </c>
      <c r="E465" t="n">
        <v>0</v>
      </c>
      <c r="F465" t="inlineStr">
        <is>
          <t>1374614</t>
        </is>
      </c>
      <c r="G465" t="inlineStr">
        <is>
          <t>Peer Review</t>
        </is>
      </c>
      <c r="I465" t="inlineStr">
        <is>
          <t>EWS</t>
        </is>
      </c>
      <c r="J465" t="inlineStr">
        <is>
          <t>Daily Operations</t>
        </is>
      </c>
      <c r="K465" t="n">
        <v>2022</v>
      </c>
      <c r="L465" t="n">
        <v>2</v>
      </c>
    </row>
    <row r="466">
      <c r="A466" t="inlineStr">
        <is>
          <t>T S, Naveen Kumar (P3071262)</t>
        </is>
      </c>
      <c r="B466" s="25" t="n">
        <v>44571</v>
      </c>
      <c r="C466" t="inlineStr">
        <is>
          <t>WORK ITEM</t>
        </is>
      </c>
      <c r="D466" t="inlineStr">
        <is>
          <t>CLOSED</t>
        </is>
      </c>
      <c r="E466" t="n">
        <v>0</v>
      </c>
      <c r="F466" t="inlineStr">
        <is>
          <t>1360584</t>
        </is>
      </c>
      <c r="G466" t="inlineStr">
        <is>
          <t>Peer Review</t>
        </is>
      </c>
      <c r="I466" t="inlineStr">
        <is>
          <t>EWS</t>
        </is>
      </c>
      <c r="J466" t="inlineStr">
        <is>
          <t>Daily Operations</t>
        </is>
      </c>
      <c r="K466" t="n">
        <v>2022</v>
      </c>
      <c r="L466" t="n">
        <v>2</v>
      </c>
    </row>
    <row r="467">
      <c r="A467" t="inlineStr">
        <is>
          <t>Nathan Neff</t>
        </is>
      </c>
      <c r="B467" s="25" t="n">
        <v>44571</v>
      </c>
      <c r="C467" t="inlineStr">
        <is>
          <t>WORK ITEM</t>
        </is>
      </c>
      <c r="D467" t="inlineStr">
        <is>
          <t>CLOSED</t>
        </is>
      </c>
      <c r="E467" t="n">
        <v>0</v>
      </c>
      <c r="F467" t="inlineStr">
        <is>
          <t>1361700</t>
        </is>
      </c>
      <c r="G467" t="inlineStr">
        <is>
          <t>Peer Review</t>
        </is>
      </c>
      <c r="I467" t="inlineStr">
        <is>
          <t>EWS</t>
        </is>
      </c>
      <c r="J467" t="inlineStr">
        <is>
          <t>Daily Operations</t>
        </is>
      </c>
      <c r="K467" t="n">
        <v>2022</v>
      </c>
      <c r="L467" t="n">
        <v>2</v>
      </c>
    </row>
    <row r="468">
      <c r="A468" t="inlineStr">
        <is>
          <t>Nathan Neff</t>
        </is>
      </c>
      <c r="B468" s="25" t="n">
        <v>44572</v>
      </c>
      <c r="C468" t="inlineStr">
        <is>
          <t>WORK ITEM</t>
        </is>
      </c>
      <c r="D468" t="inlineStr">
        <is>
          <t>CLOSED</t>
        </is>
      </c>
      <c r="E468" t="n">
        <v>0</v>
      </c>
      <c r="F468" t="inlineStr">
        <is>
          <t>1362512</t>
        </is>
      </c>
      <c r="G468" t="inlineStr">
        <is>
          <t>Peer Review</t>
        </is>
      </c>
      <c r="I468" t="inlineStr">
        <is>
          <t>EWS</t>
        </is>
      </c>
      <c r="J468" t="inlineStr">
        <is>
          <t>Daily Operations</t>
        </is>
      </c>
      <c r="K468" t="n">
        <v>2022</v>
      </c>
      <c r="L468" t="n">
        <v>2</v>
      </c>
    </row>
    <row r="469">
      <c r="A469" t="inlineStr">
        <is>
          <t>Nathan Neff</t>
        </is>
      </c>
      <c r="B469" s="25" t="n">
        <v>44572</v>
      </c>
      <c r="C469" t="inlineStr">
        <is>
          <t>WORK ITEM</t>
        </is>
      </c>
      <c r="D469" t="inlineStr">
        <is>
          <t>CLOSED</t>
        </is>
      </c>
      <c r="E469" t="n">
        <v>0</v>
      </c>
      <c r="F469" t="inlineStr">
        <is>
          <t>1362689</t>
        </is>
      </c>
      <c r="G469" t="inlineStr">
        <is>
          <t>Peer Review</t>
        </is>
      </c>
      <c r="I469" t="inlineStr">
        <is>
          <t>EWS</t>
        </is>
      </c>
      <c r="J469" t="inlineStr">
        <is>
          <t>Daily Operations</t>
        </is>
      </c>
      <c r="K469" t="n">
        <v>2022</v>
      </c>
      <c r="L469" t="n">
        <v>2</v>
      </c>
    </row>
    <row r="470">
      <c r="A470" t="inlineStr">
        <is>
          <t>Tanweer Alam</t>
        </is>
      </c>
      <c r="B470" s="25" t="n">
        <v>44572</v>
      </c>
      <c r="C470" t="inlineStr">
        <is>
          <t>WORK ITEM</t>
        </is>
      </c>
      <c r="D470" t="inlineStr">
        <is>
          <t>CLOSED</t>
        </is>
      </c>
      <c r="E470" t="n">
        <v>0</v>
      </c>
      <c r="F470" t="inlineStr">
        <is>
          <t>1363752</t>
        </is>
      </c>
      <c r="G470" t="inlineStr">
        <is>
          <t>Perform validations by EWS Ops</t>
        </is>
      </c>
      <c r="I470" t="inlineStr">
        <is>
          <t>EWS</t>
        </is>
      </c>
      <c r="J470" t="inlineStr">
        <is>
          <t>Daily Operations</t>
        </is>
      </c>
      <c r="K470" t="n">
        <v>2022</v>
      </c>
      <c r="L470" t="n">
        <v>2</v>
      </c>
    </row>
    <row r="471">
      <c r="A471" t="inlineStr">
        <is>
          <t>Ifrah Fatima</t>
        </is>
      </c>
      <c r="B471" s="25" t="n">
        <v>44571</v>
      </c>
      <c r="C471" t="inlineStr">
        <is>
          <t>WORK ITEM</t>
        </is>
      </c>
      <c r="D471" t="inlineStr">
        <is>
          <t>CLOSED</t>
        </is>
      </c>
      <c r="E471" t="n">
        <v>0</v>
      </c>
      <c r="F471" t="inlineStr">
        <is>
          <t>1361418</t>
        </is>
      </c>
      <c r="G471" t="inlineStr">
        <is>
          <t>Pre/ Post application validation</t>
        </is>
      </c>
      <c r="I471" t="inlineStr">
        <is>
          <t>EWS</t>
        </is>
      </c>
      <c r="J471" t="inlineStr">
        <is>
          <t>Daily Operations</t>
        </is>
      </c>
      <c r="K471" t="n">
        <v>2022</v>
      </c>
      <c r="L471" t="n">
        <v>2</v>
      </c>
    </row>
    <row r="472">
      <c r="A472" t="inlineStr">
        <is>
          <t>Nathan Neff</t>
        </is>
      </c>
      <c r="B472" s="25" t="n">
        <v>44576</v>
      </c>
      <c r="C472" t="inlineStr">
        <is>
          <t>WORK ITEM</t>
        </is>
      </c>
      <c r="D472" t="inlineStr">
        <is>
          <t>CLOSED</t>
        </is>
      </c>
      <c r="E472" t="n">
        <v>0</v>
      </c>
      <c r="F472" t="inlineStr">
        <is>
          <t>1374615</t>
        </is>
      </c>
      <c r="G472" t="inlineStr">
        <is>
          <t>stand by for restart</t>
        </is>
      </c>
      <c r="I472" t="inlineStr">
        <is>
          <t>EWS</t>
        </is>
      </c>
      <c r="J472" t="inlineStr">
        <is>
          <t>Daily Operations</t>
        </is>
      </c>
      <c r="K472" t="n">
        <v>2022</v>
      </c>
      <c r="L472" t="n">
        <v>2</v>
      </c>
    </row>
    <row r="473">
      <c r="A473" t="inlineStr"/>
      <c r="B473" s="25" t="n">
        <v>44573</v>
      </c>
      <c r="C473" t="inlineStr">
        <is>
          <t>WORK ITEM</t>
        </is>
      </c>
      <c r="D473" t="inlineStr">
        <is>
          <t>NEW</t>
        </is>
      </c>
      <c r="E473" t="n">
        <v>0</v>
      </c>
      <c r="F473" t="inlineStr">
        <is>
          <t>1367223</t>
        </is>
      </c>
      <c r="G473" t="inlineStr">
        <is>
          <t>stop and start web/app resources.</t>
        </is>
      </c>
      <c r="I473" t="inlineStr">
        <is>
          <t>EWS</t>
        </is>
      </c>
      <c r="J473" t="inlineStr">
        <is>
          <t>Daily Operations</t>
        </is>
      </c>
      <c r="K473" t="n">
        <v>2022</v>
      </c>
      <c r="L473" t="n">
        <v>2</v>
      </c>
    </row>
    <row r="474">
      <c r="A474" t="inlineStr"/>
      <c r="B474" s="25" t="n">
        <v>44574</v>
      </c>
      <c r="C474" t="inlineStr">
        <is>
          <t>WORK ITEM</t>
        </is>
      </c>
      <c r="D474" t="inlineStr">
        <is>
          <t>NEW</t>
        </is>
      </c>
      <c r="E474" t="n">
        <v>0</v>
      </c>
      <c r="F474" t="inlineStr">
        <is>
          <t>1369732</t>
        </is>
      </c>
      <c r="G474" t="inlineStr">
        <is>
          <t>Submit intake form to Comm Desk</t>
        </is>
      </c>
      <c r="I474" t="inlineStr">
        <is>
          <t>EWS</t>
        </is>
      </c>
      <c r="J474" t="inlineStr">
        <is>
          <t>Daily Operations</t>
        </is>
      </c>
      <c r="K474" t="n">
        <v>2022</v>
      </c>
      <c r="L474" t="n">
        <v>2</v>
      </c>
    </row>
    <row r="475">
      <c r="A475" t="inlineStr">
        <is>
          <t>Ashok Singh</t>
        </is>
      </c>
      <c r="B475" s="25" t="n">
        <v>44572</v>
      </c>
      <c r="C475" t="inlineStr">
        <is>
          <t>WORK ITEM</t>
        </is>
      </c>
      <c r="D475" t="inlineStr">
        <is>
          <t>ACKNOWLEDGED</t>
        </is>
      </c>
      <c r="E475" t="n">
        <v>0</v>
      </c>
      <c r="F475" t="inlineStr">
        <is>
          <t>1364677</t>
        </is>
      </c>
      <c r="G475" t="inlineStr">
        <is>
          <t>Submit intake form to Comm Desk</t>
        </is>
      </c>
      <c r="I475" t="inlineStr">
        <is>
          <t>EWS</t>
        </is>
      </c>
      <c r="J475" t="inlineStr">
        <is>
          <t>Daily Operations</t>
        </is>
      </c>
      <c r="K475" t="n">
        <v>2022</v>
      </c>
      <c r="L475" t="n">
        <v>2</v>
      </c>
    </row>
    <row r="476">
      <c r="A476" t="inlineStr"/>
      <c r="B476" s="25" t="n">
        <v>44570</v>
      </c>
      <c r="C476" t="inlineStr">
        <is>
          <t>WORK ITEM</t>
        </is>
      </c>
      <c r="D476" t="inlineStr">
        <is>
          <t>NEW</t>
        </is>
      </c>
      <c r="E476" t="n">
        <v>0</v>
      </c>
      <c r="F476" t="inlineStr">
        <is>
          <t>1360340</t>
        </is>
      </c>
      <c r="G476" t="inlineStr">
        <is>
          <t>Submit intake form to Comm Desk</t>
        </is>
      </c>
      <c r="I476" t="inlineStr">
        <is>
          <t>EWS</t>
        </is>
      </c>
      <c r="J476" t="inlineStr">
        <is>
          <t>Daily Operations</t>
        </is>
      </c>
      <c r="K476" t="n">
        <v>2022</v>
      </c>
      <c r="L476" t="n">
        <v>1</v>
      </c>
    </row>
    <row r="477">
      <c r="A477" t="inlineStr">
        <is>
          <t>Salim Uddin</t>
        </is>
      </c>
      <c r="B477" s="25" t="n">
        <v>44570</v>
      </c>
      <c r="C477" t="inlineStr">
        <is>
          <t>WORK ITEM</t>
        </is>
      </c>
      <c r="D477" t="inlineStr">
        <is>
          <t>CLOSED</t>
        </is>
      </c>
      <c r="E477" t="n">
        <v>0</v>
      </c>
      <c r="F477" t="inlineStr">
        <is>
          <t>1360323</t>
        </is>
      </c>
      <c r="G477" t="inlineStr">
        <is>
          <t>Submit intake form to Comm Desk</t>
        </is>
      </c>
      <c r="I477" t="inlineStr">
        <is>
          <t>EWS</t>
        </is>
      </c>
      <c r="J477" t="inlineStr">
        <is>
          <t>Daily Operations</t>
        </is>
      </c>
      <c r="K477" t="n">
        <v>2022</v>
      </c>
      <c r="L477" t="n">
        <v>1</v>
      </c>
    </row>
    <row r="478">
      <c r="A478" t="inlineStr"/>
      <c r="B478" s="25" t="n">
        <v>44575</v>
      </c>
      <c r="C478" t="inlineStr">
        <is>
          <t>WORK ITEM</t>
        </is>
      </c>
      <c r="D478" t="inlineStr">
        <is>
          <t>NEW</t>
        </is>
      </c>
      <c r="E478" t="n">
        <v>0</v>
      </c>
      <c r="F478" t="inlineStr">
        <is>
          <t>1371841</t>
        </is>
      </c>
      <c r="G478" t="inlineStr">
        <is>
          <t>Submit intake form to Comm Desk</t>
        </is>
      </c>
      <c r="I478" t="inlineStr">
        <is>
          <t>EWS</t>
        </is>
      </c>
      <c r="J478" t="inlineStr">
        <is>
          <t>Daily Operations</t>
        </is>
      </c>
      <c r="K478" t="n">
        <v>2022</v>
      </c>
      <c r="L478" t="n">
        <v>2</v>
      </c>
    </row>
    <row r="479">
      <c r="A479" t="inlineStr"/>
      <c r="B479" s="25" t="n">
        <v>44573</v>
      </c>
      <c r="C479" t="inlineStr">
        <is>
          <t>WORK ITEM</t>
        </is>
      </c>
      <c r="D479" t="inlineStr">
        <is>
          <t>NEW</t>
        </is>
      </c>
      <c r="E479" t="n">
        <v>0</v>
      </c>
      <c r="F479" t="inlineStr">
        <is>
          <t>1366092</t>
        </is>
      </c>
      <c r="G479" t="inlineStr">
        <is>
          <t>Submit intake form to Comm Desk</t>
        </is>
      </c>
      <c r="I479" t="inlineStr">
        <is>
          <t>EWS</t>
        </is>
      </c>
      <c r="J479" t="inlineStr">
        <is>
          <t>Daily Operations</t>
        </is>
      </c>
      <c r="K479" t="n">
        <v>2022</v>
      </c>
      <c r="L479" t="n">
        <v>2</v>
      </c>
    </row>
    <row r="480">
      <c r="A480" t="inlineStr">
        <is>
          <t>Salim Uddin</t>
        </is>
      </c>
      <c r="B480" s="25" t="n">
        <v>44571</v>
      </c>
      <c r="C480" t="inlineStr">
        <is>
          <t>WORK ITEM</t>
        </is>
      </c>
      <c r="D480" t="inlineStr">
        <is>
          <t>CLOSED</t>
        </is>
      </c>
      <c r="E480" t="n">
        <v>0</v>
      </c>
      <c r="F480" t="inlineStr">
        <is>
          <t>1361377</t>
        </is>
      </c>
      <c r="G480" t="inlineStr">
        <is>
          <t>Submit intake form to Comm Desk</t>
        </is>
      </c>
      <c r="I480" t="inlineStr">
        <is>
          <t>EWS</t>
        </is>
      </c>
      <c r="J480" t="inlineStr">
        <is>
          <t>Daily Operations</t>
        </is>
      </c>
      <c r="K480" t="n">
        <v>2022</v>
      </c>
      <c r="L480" t="n">
        <v>2</v>
      </c>
    </row>
    <row r="481">
      <c r="A481" t="inlineStr">
        <is>
          <t>Arun Singh</t>
        </is>
      </c>
      <c r="B481" s="25" t="n">
        <v>44571</v>
      </c>
      <c r="C481" t="inlineStr">
        <is>
          <t>WORK ITEM</t>
        </is>
      </c>
      <c r="D481" t="inlineStr">
        <is>
          <t>CLOSED</t>
        </is>
      </c>
      <c r="E481" t="n">
        <v>0</v>
      </c>
      <c r="F481" t="inlineStr">
        <is>
          <t>1361677</t>
        </is>
      </c>
      <c r="G481" t="inlineStr">
        <is>
          <t>Submit intake form to Comm Desk</t>
        </is>
      </c>
      <c r="I481" t="inlineStr">
        <is>
          <t>EWS</t>
        </is>
      </c>
      <c r="J481" t="inlineStr">
        <is>
          <t>Daily Operations</t>
        </is>
      </c>
      <c r="K481" t="n">
        <v>2022</v>
      </c>
      <c r="L481" t="n">
        <v>2</v>
      </c>
    </row>
    <row r="482">
      <c r="A482" t="inlineStr">
        <is>
          <t>Shah, Anayat (P2807703)</t>
        </is>
      </c>
      <c r="B482" s="25" t="n">
        <v>44572</v>
      </c>
      <c r="C482" t="inlineStr">
        <is>
          <t>WORK ITEM</t>
        </is>
      </c>
      <c r="D482" t="inlineStr">
        <is>
          <t>CLOSED</t>
        </is>
      </c>
      <c r="E482" t="n">
        <v>0</v>
      </c>
      <c r="F482" t="inlineStr">
        <is>
          <t>1362690</t>
        </is>
      </c>
      <c r="G482" t="inlineStr">
        <is>
          <t>Submit intake form to Comm Desk</t>
        </is>
      </c>
      <c r="I482" t="inlineStr">
        <is>
          <t>EWS</t>
        </is>
      </c>
      <c r="J482" t="inlineStr">
        <is>
          <t>Daily Operations</t>
        </is>
      </c>
      <c r="K482" t="n">
        <v>2022</v>
      </c>
      <c r="L482" t="n">
        <v>2</v>
      </c>
    </row>
    <row r="483">
      <c r="A483" t="inlineStr">
        <is>
          <t>Ashok Singh</t>
        </is>
      </c>
      <c r="B483" s="25" t="n">
        <v>44572</v>
      </c>
      <c r="C483" t="inlineStr">
        <is>
          <t>WORK ITEM</t>
        </is>
      </c>
      <c r="D483" t="inlineStr">
        <is>
          <t>CLOSED</t>
        </is>
      </c>
      <c r="E483" t="n">
        <v>0</v>
      </c>
      <c r="F483" t="inlineStr">
        <is>
          <t>1363166</t>
        </is>
      </c>
      <c r="G483" t="inlineStr">
        <is>
          <t>Submit intake form to Comm Desk</t>
        </is>
      </c>
      <c r="I483" t="inlineStr">
        <is>
          <t>EWS</t>
        </is>
      </c>
      <c r="J483" t="inlineStr">
        <is>
          <t>Daily Operations</t>
        </is>
      </c>
      <c r="K483" t="n">
        <v>2022</v>
      </c>
      <c r="L483" t="n">
        <v>2</v>
      </c>
    </row>
    <row r="484">
      <c r="A484" t="inlineStr">
        <is>
          <t>Shah, Anayat (P2807703)</t>
        </is>
      </c>
      <c r="B484" s="25" t="n">
        <v>44571</v>
      </c>
      <c r="C484" t="inlineStr">
        <is>
          <t>WORK ITEM</t>
        </is>
      </c>
      <c r="D484" t="inlineStr">
        <is>
          <t>CLOSED</t>
        </is>
      </c>
      <c r="E484" t="n">
        <v>0</v>
      </c>
      <c r="F484" t="inlineStr">
        <is>
          <t>1361701</t>
        </is>
      </c>
      <c r="G484" t="inlineStr">
        <is>
          <t>Submit intake form to Comm Desk</t>
        </is>
      </c>
      <c r="I484" t="inlineStr">
        <is>
          <t>EWS</t>
        </is>
      </c>
      <c r="J484" t="inlineStr">
        <is>
          <t>Daily Operations</t>
        </is>
      </c>
      <c r="K484" t="n">
        <v>2022</v>
      </c>
      <c r="L484" t="n">
        <v>2</v>
      </c>
    </row>
    <row r="485">
      <c r="A485" t="inlineStr">
        <is>
          <t>Ashok Singh</t>
        </is>
      </c>
      <c r="B485" s="25" t="n">
        <v>44572</v>
      </c>
      <c r="C485" t="inlineStr">
        <is>
          <t>WORK ITEM</t>
        </is>
      </c>
      <c r="D485" t="inlineStr">
        <is>
          <t>CLOSED</t>
        </is>
      </c>
      <c r="E485" t="n">
        <v>0</v>
      </c>
      <c r="F485" t="inlineStr">
        <is>
          <t>1364290</t>
        </is>
      </c>
      <c r="G485" t="inlineStr">
        <is>
          <t>Submit intake form to Comm Desk</t>
        </is>
      </c>
      <c r="I485" t="inlineStr">
        <is>
          <t>EWS</t>
        </is>
      </c>
      <c r="J485" t="inlineStr">
        <is>
          <t>Daily Operations</t>
        </is>
      </c>
      <c r="K485" t="n">
        <v>2022</v>
      </c>
      <c r="L485" t="n">
        <v>2</v>
      </c>
    </row>
    <row r="486">
      <c r="A486" t="inlineStr">
        <is>
          <t>Ashok Singh</t>
        </is>
      </c>
      <c r="B486" s="25" t="n">
        <v>44572</v>
      </c>
      <c r="C486" t="inlineStr">
        <is>
          <t>WORK ITEM</t>
        </is>
      </c>
      <c r="D486" t="inlineStr">
        <is>
          <t>CLOSED</t>
        </is>
      </c>
      <c r="E486" t="n">
        <v>0</v>
      </c>
      <c r="F486" t="inlineStr">
        <is>
          <t>1363704</t>
        </is>
      </c>
      <c r="G486" t="inlineStr">
        <is>
          <t>Submit intake form to Comm Desk-CDBO-ST4217</t>
        </is>
      </c>
      <c r="I486" t="inlineStr">
        <is>
          <t>EWS</t>
        </is>
      </c>
      <c r="J486" t="inlineStr">
        <is>
          <t>Daily Operations</t>
        </is>
      </c>
      <c r="K486" t="n">
        <v>2022</v>
      </c>
      <c r="L486" t="n">
        <v>2</v>
      </c>
    </row>
    <row r="487">
      <c r="A487" t="inlineStr"/>
      <c r="B487" s="25" t="n">
        <v>44575</v>
      </c>
      <c r="C487" t="inlineStr">
        <is>
          <t>WORK ITEM</t>
        </is>
      </c>
      <c r="D487" t="inlineStr">
        <is>
          <t>NEW</t>
        </is>
      </c>
      <c r="E487" t="n">
        <v>0</v>
      </c>
      <c r="F487" t="inlineStr">
        <is>
          <t>1371831</t>
        </is>
      </c>
      <c r="G487" t="inlineStr">
        <is>
          <t>Submitted comms desk intake form</t>
        </is>
      </c>
      <c r="I487" t="inlineStr">
        <is>
          <t>EWS</t>
        </is>
      </c>
      <c r="J487" t="inlineStr">
        <is>
          <t>Daily Operations</t>
        </is>
      </c>
      <c r="K487" t="n">
        <v>2022</v>
      </c>
      <c r="L487" t="n">
        <v>2</v>
      </c>
    </row>
    <row r="488">
      <c r="A488" t="inlineStr"/>
      <c r="B488" s="25" t="n">
        <v>44574</v>
      </c>
      <c r="C488" t="inlineStr">
        <is>
          <t>WORK ITEM</t>
        </is>
      </c>
      <c r="D488" t="inlineStr">
        <is>
          <t>NEW</t>
        </is>
      </c>
      <c r="E488" t="n">
        <v>0</v>
      </c>
      <c r="F488" t="inlineStr">
        <is>
          <t>1369706</t>
        </is>
      </c>
      <c r="G488" t="inlineStr">
        <is>
          <t>Validation</t>
        </is>
      </c>
      <c r="I488" t="inlineStr">
        <is>
          <t>EWS</t>
        </is>
      </c>
      <c r="J488" t="inlineStr">
        <is>
          <t>Daily Operations</t>
        </is>
      </c>
      <c r="K488" t="n">
        <v>2022</v>
      </c>
      <c r="L488" t="n">
        <v>2</v>
      </c>
    </row>
    <row r="489">
      <c r="A489" t="inlineStr"/>
      <c r="B489" s="25" t="n">
        <v>44572</v>
      </c>
      <c r="C489" t="inlineStr">
        <is>
          <t>WORK ITEM</t>
        </is>
      </c>
      <c r="D489" t="inlineStr">
        <is>
          <t>NEW</t>
        </is>
      </c>
      <c r="E489" t="n">
        <v>0</v>
      </c>
      <c r="F489" t="inlineStr">
        <is>
          <t>1363879</t>
        </is>
      </c>
      <c r="G489" t="inlineStr">
        <is>
          <t>Validation</t>
        </is>
      </c>
      <c r="I489" t="inlineStr">
        <is>
          <t>EWS</t>
        </is>
      </c>
      <c r="J489" t="inlineStr">
        <is>
          <t>Daily Operations</t>
        </is>
      </c>
      <c r="K489" t="n">
        <v>2022</v>
      </c>
      <c r="L489" t="n">
        <v>2</v>
      </c>
    </row>
    <row r="490">
      <c r="A490" t="inlineStr"/>
      <c r="B490" s="25" t="n">
        <v>44572</v>
      </c>
      <c r="C490" t="inlineStr">
        <is>
          <t>WORK ITEM</t>
        </is>
      </c>
      <c r="D490" t="inlineStr">
        <is>
          <t>NEW</t>
        </is>
      </c>
      <c r="E490" t="n">
        <v>0</v>
      </c>
      <c r="F490" t="inlineStr">
        <is>
          <t>1363889</t>
        </is>
      </c>
      <c r="G490" t="inlineStr">
        <is>
          <t>Validation</t>
        </is>
      </c>
      <c r="I490" t="inlineStr">
        <is>
          <t>EWS</t>
        </is>
      </c>
      <c r="J490" t="inlineStr">
        <is>
          <t>Daily Operations</t>
        </is>
      </c>
      <c r="K490" t="n">
        <v>2022</v>
      </c>
      <c r="L490" t="n">
        <v>2</v>
      </c>
    </row>
    <row r="491">
      <c r="A491" t="inlineStr"/>
      <c r="B491" s="25" t="n">
        <v>44575</v>
      </c>
      <c r="C491" t="inlineStr">
        <is>
          <t>WORK ITEM</t>
        </is>
      </c>
      <c r="D491" t="inlineStr">
        <is>
          <t>NEW</t>
        </is>
      </c>
      <c r="E491" t="n">
        <v>0</v>
      </c>
      <c r="F491" t="inlineStr">
        <is>
          <t>1372564</t>
        </is>
      </c>
      <c r="G491" t="inlineStr">
        <is>
          <t>Validation</t>
        </is>
      </c>
      <c r="I491" t="inlineStr">
        <is>
          <t>EWS</t>
        </is>
      </c>
      <c r="J491" t="inlineStr">
        <is>
          <t>Daily Operations</t>
        </is>
      </c>
      <c r="K491" t="n">
        <v>2022</v>
      </c>
      <c r="L491" t="n">
        <v>2</v>
      </c>
    </row>
    <row r="492">
      <c r="A492" t="inlineStr"/>
      <c r="B492" s="25" t="n">
        <v>44575</v>
      </c>
      <c r="C492" t="inlineStr">
        <is>
          <t>WORK ITEM</t>
        </is>
      </c>
      <c r="D492" t="inlineStr">
        <is>
          <t>NEW</t>
        </is>
      </c>
      <c r="E492" t="n">
        <v>0</v>
      </c>
      <c r="F492" t="inlineStr">
        <is>
          <t>1372636</t>
        </is>
      </c>
      <c r="G492" t="inlineStr">
        <is>
          <t>Validation</t>
        </is>
      </c>
      <c r="I492" t="inlineStr">
        <is>
          <t>EWS</t>
        </is>
      </c>
      <c r="J492" t="inlineStr">
        <is>
          <t>Daily Operations</t>
        </is>
      </c>
      <c r="K492" t="n">
        <v>2022</v>
      </c>
      <c r="L492" t="n">
        <v>2</v>
      </c>
    </row>
    <row r="493">
      <c r="A493" t="inlineStr"/>
      <c r="B493" s="25" t="n">
        <v>44575</v>
      </c>
      <c r="C493" t="inlineStr">
        <is>
          <t>WORK ITEM</t>
        </is>
      </c>
      <c r="D493" t="inlineStr">
        <is>
          <t>NEW</t>
        </is>
      </c>
      <c r="E493" t="n">
        <v>0</v>
      </c>
      <c r="F493" t="inlineStr">
        <is>
          <t>1373151</t>
        </is>
      </c>
      <c r="G493" t="inlineStr">
        <is>
          <t>Validation</t>
        </is>
      </c>
      <c r="I493" t="inlineStr">
        <is>
          <t>EWS</t>
        </is>
      </c>
      <c r="J493" t="inlineStr">
        <is>
          <t>Daily Operations</t>
        </is>
      </c>
      <c r="K493" t="n">
        <v>2022</v>
      </c>
      <c r="L493" t="n">
        <v>2</v>
      </c>
    </row>
    <row r="494">
      <c r="A494" t="inlineStr"/>
      <c r="B494" s="25" t="n">
        <v>44576</v>
      </c>
      <c r="C494" t="inlineStr">
        <is>
          <t>WORK ITEM</t>
        </is>
      </c>
      <c r="D494" t="inlineStr">
        <is>
          <t>NEW</t>
        </is>
      </c>
      <c r="E494" t="n">
        <v>0</v>
      </c>
      <c r="F494" t="inlineStr">
        <is>
          <t>1374699</t>
        </is>
      </c>
      <c r="G494" t="inlineStr">
        <is>
          <t>Validation</t>
        </is>
      </c>
      <c r="I494" t="inlineStr">
        <is>
          <t>EWS</t>
        </is>
      </c>
      <c r="J494" t="inlineStr">
        <is>
          <t>Daily Operations</t>
        </is>
      </c>
      <c r="K494" t="n">
        <v>2022</v>
      </c>
      <c r="L494" t="n">
        <v>2</v>
      </c>
    </row>
    <row r="495">
      <c r="A495" t="inlineStr"/>
      <c r="B495" s="25" t="n">
        <v>44576</v>
      </c>
      <c r="C495" t="inlineStr">
        <is>
          <t>WORK ITEM</t>
        </is>
      </c>
      <c r="D495" t="inlineStr">
        <is>
          <t>NEW</t>
        </is>
      </c>
      <c r="E495" t="n">
        <v>0</v>
      </c>
      <c r="F495" t="inlineStr">
        <is>
          <t>1374755</t>
        </is>
      </c>
      <c r="G495" t="inlineStr">
        <is>
          <t>Validation</t>
        </is>
      </c>
      <c r="I495" t="inlineStr">
        <is>
          <t>EWS</t>
        </is>
      </c>
      <c r="J495" t="inlineStr">
        <is>
          <t>Daily Operations</t>
        </is>
      </c>
      <c r="K495" t="n">
        <v>2022</v>
      </c>
      <c r="L495" t="n">
        <v>2</v>
      </c>
    </row>
    <row r="496">
      <c r="A496" t="inlineStr">
        <is>
          <t>Ashok Singh</t>
        </is>
      </c>
      <c r="B496" s="25" t="n">
        <v>44572</v>
      </c>
      <c r="C496" t="inlineStr">
        <is>
          <t>WORK ITEM</t>
        </is>
      </c>
      <c r="D496" t="inlineStr">
        <is>
          <t>CLOSED</t>
        </is>
      </c>
      <c r="E496" t="n">
        <v>0</v>
      </c>
      <c r="F496" t="inlineStr">
        <is>
          <t>1363151</t>
        </is>
      </c>
      <c r="G496" t="inlineStr">
        <is>
          <t>Validation</t>
        </is>
      </c>
      <c r="I496" t="inlineStr">
        <is>
          <t>EWS</t>
        </is>
      </c>
      <c r="J496" t="inlineStr">
        <is>
          <t>Daily Operations</t>
        </is>
      </c>
      <c r="K496" t="n">
        <v>2022</v>
      </c>
      <c r="L496" t="n">
        <v>2</v>
      </c>
    </row>
    <row r="497">
      <c r="A497" t="inlineStr">
        <is>
          <t>Shah, Anayat (P2807703)</t>
        </is>
      </c>
      <c r="B497" s="25" t="n">
        <v>44572</v>
      </c>
      <c r="C497" t="inlineStr">
        <is>
          <t>WORK ITEM</t>
        </is>
      </c>
      <c r="D497" t="inlineStr">
        <is>
          <t>CLOSED</t>
        </is>
      </c>
      <c r="E497" t="n">
        <v>0</v>
      </c>
      <c r="F497" t="inlineStr">
        <is>
          <t>1362627</t>
        </is>
      </c>
      <c r="G497" t="inlineStr">
        <is>
          <t>Validation</t>
        </is>
      </c>
      <c r="I497" t="inlineStr">
        <is>
          <t>EWS</t>
        </is>
      </c>
      <c r="J497" t="inlineStr">
        <is>
          <t>Daily Operations</t>
        </is>
      </c>
      <c r="K497" t="n">
        <v>2022</v>
      </c>
      <c r="L497" t="n">
        <v>2</v>
      </c>
    </row>
    <row r="498">
      <c r="A498" t="inlineStr">
        <is>
          <t>Ifrah Fatima</t>
        </is>
      </c>
      <c r="B498" s="25" t="n">
        <v>44571</v>
      </c>
      <c r="C498" t="inlineStr">
        <is>
          <t>WORK ITEM</t>
        </is>
      </c>
      <c r="D498" t="inlineStr">
        <is>
          <t>CLOSED</t>
        </is>
      </c>
      <c r="E498" t="n">
        <v>0</v>
      </c>
      <c r="F498" t="inlineStr">
        <is>
          <t>1360957</t>
        </is>
      </c>
      <c r="G498" t="inlineStr">
        <is>
          <t>Validation</t>
        </is>
      </c>
      <c r="I498" t="inlineStr">
        <is>
          <t>EWS</t>
        </is>
      </c>
      <c r="J498" t="inlineStr">
        <is>
          <t>Daily Operations</t>
        </is>
      </c>
      <c r="K498" t="n">
        <v>2022</v>
      </c>
      <c r="L498" t="n">
        <v>2</v>
      </c>
    </row>
    <row r="499">
      <c r="A499" t="inlineStr">
        <is>
          <t>Ashok Singh</t>
        </is>
      </c>
      <c r="B499" s="25" t="n">
        <v>44571</v>
      </c>
      <c r="C499" t="inlineStr">
        <is>
          <t>WORK ITEM</t>
        </is>
      </c>
      <c r="D499" t="inlineStr">
        <is>
          <t>CLOSED</t>
        </is>
      </c>
      <c r="E499" t="n">
        <v>0</v>
      </c>
      <c r="F499" t="inlineStr">
        <is>
          <t>1361482</t>
        </is>
      </c>
      <c r="G499" t="inlineStr">
        <is>
          <t>Validation</t>
        </is>
      </c>
      <c r="I499" t="inlineStr">
        <is>
          <t>EWS</t>
        </is>
      </c>
      <c r="J499" t="inlineStr">
        <is>
          <t>Daily Operations</t>
        </is>
      </c>
      <c r="K499" t="n">
        <v>2022</v>
      </c>
      <c r="L499" t="n">
        <v>2</v>
      </c>
    </row>
    <row r="500">
      <c r="A500" t="inlineStr">
        <is>
          <t>Ashok Singh</t>
        </is>
      </c>
      <c r="B500" s="25" t="n">
        <v>44571</v>
      </c>
      <c r="C500" t="inlineStr">
        <is>
          <t>WORK ITEM</t>
        </is>
      </c>
      <c r="D500" t="inlineStr">
        <is>
          <t>CLOSED</t>
        </is>
      </c>
      <c r="E500" t="n">
        <v>0</v>
      </c>
      <c r="F500" t="inlineStr">
        <is>
          <t>1361517</t>
        </is>
      </c>
      <c r="G500" t="inlineStr">
        <is>
          <t>Validation</t>
        </is>
      </c>
      <c r="I500" t="inlineStr">
        <is>
          <t>EWS</t>
        </is>
      </c>
      <c r="J500" t="inlineStr">
        <is>
          <t>Daily Operations</t>
        </is>
      </c>
      <c r="K500" t="n">
        <v>2022</v>
      </c>
      <c r="L500" t="n">
        <v>2</v>
      </c>
    </row>
    <row r="501">
      <c r="A501" t="inlineStr">
        <is>
          <t>Shah, Anayat (P2807703)</t>
        </is>
      </c>
      <c r="B501" s="25" t="n">
        <v>44571</v>
      </c>
      <c r="C501" t="inlineStr">
        <is>
          <t>WORK ITEM</t>
        </is>
      </c>
      <c r="D501" t="inlineStr">
        <is>
          <t>CLOSED</t>
        </is>
      </c>
      <c r="E501" t="n">
        <v>0</v>
      </c>
      <c r="F501" t="inlineStr">
        <is>
          <t>1361617</t>
        </is>
      </c>
      <c r="G501" t="inlineStr">
        <is>
          <t>Validation</t>
        </is>
      </c>
      <c r="I501" t="inlineStr">
        <is>
          <t>EWS</t>
        </is>
      </c>
      <c r="J501" t="inlineStr">
        <is>
          <t>Daily Operations</t>
        </is>
      </c>
      <c r="K501" t="n">
        <v>2022</v>
      </c>
      <c r="L501" t="n">
        <v>2</v>
      </c>
    </row>
    <row r="502">
      <c r="A502" t="inlineStr">
        <is>
          <t>Shah, Anayat (P2807703)</t>
        </is>
      </c>
      <c r="B502" s="25" t="n">
        <v>44572</v>
      </c>
      <c r="C502" t="inlineStr">
        <is>
          <t>WORK ITEM</t>
        </is>
      </c>
      <c r="D502" t="inlineStr">
        <is>
          <t>CLOSED</t>
        </is>
      </c>
      <c r="E502" t="n">
        <v>0</v>
      </c>
      <c r="F502" t="inlineStr">
        <is>
          <t>1364442</t>
        </is>
      </c>
      <c r="G502" t="inlineStr">
        <is>
          <t>Validation</t>
        </is>
      </c>
      <c r="I502" t="inlineStr">
        <is>
          <t>EWS</t>
        </is>
      </c>
      <c r="J502" t="inlineStr">
        <is>
          <t>Daily Operations</t>
        </is>
      </c>
      <c r="K502" t="n">
        <v>2022</v>
      </c>
      <c r="L502" t="n">
        <v>2</v>
      </c>
    </row>
    <row r="503">
      <c r="A503" t="inlineStr">
        <is>
          <t>Ifrah Fatima</t>
        </is>
      </c>
      <c r="B503" s="25" t="n">
        <v>44572</v>
      </c>
      <c r="C503" t="inlineStr">
        <is>
          <t>WORK ITEM</t>
        </is>
      </c>
      <c r="D503" t="inlineStr">
        <is>
          <t>CLOSED</t>
        </is>
      </c>
      <c r="E503" t="n">
        <v>0</v>
      </c>
      <c r="F503" t="inlineStr">
        <is>
          <t>1364040</t>
        </is>
      </c>
      <c r="G503" t="inlineStr">
        <is>
          <t>Validation</t>
        </is>
      </c>
      <c r="I503" t="inlineStr">
        <is>
          <t>EWS</t>
        </is>
      </c>
      <c r="J503" t="inlineStr">
        <is>
          <t>Daily Operations</t>
        </is>
      </c>
      <c r="K503" t="n">
        <v>2022</v>
      </c>
      <c r="L503" t="n">
        <v>2</v>
      </c>
    </row>
    <row r="504">
      <c r="A504" t="inlineStr">
        <is>
          <t>Ashok Singh</t>
        </is>
      </c>
      <c r="B504" s="25" t="n">
        <v>44572</v>
      </c>
      <c r="C504" t="inlineStr">
        <is>
          <t>WORK ITEM</t>
        </is>
      </c>
      <c r="D504" t="inlineStr">
        <is>
          <t>CLOSED</t>
        </is>
      </c>
      <c r="E504" t="n">
        <v>0</v>
      </c>
      <c r="F504" t="inlineStr">
        <is>
          <t>1364256</t>
        </is>
      </c>
      <c r="G504" t="inlineStr">
        <is>
          <t>Validation</t>
        </is>
      </c>
      <c r="I504" t="inlineStr">
        <is>
          <t>EWS</t>
        </is>
      </c>
      <c r="J504" t="inlineStr">
        <is>
          <t>Daily Operations</t>
        </is>
      </c>
      <c r="K504" t="n">
        <v>2022</v>
      </c>
      <c r="L504" t="n">
        <v>2</v>
      </c>
    </row>
    <row r="505">
      <c r="A505" t="inlineStr">
        <is>
          <t>Ashok Singh</t>
        </is>
      </c>
      <c r="B505" s="25" t="n">
        <v>44575</v>
      </c>
      <c r="C505" t="inlineStr">
        <is>
          <t>WORK ITEM</t>
        </is>
      </c>
      <c r="D505" t="inlineStr">
        <is>
          <t>CLOSED</t>
        </is>
      </c>
      <c r="E505" t="n">
        <v>0</v>
      </c>
      <c r="F505" t="inlineStr">
        <is>
          <t>1373538</t>
        </is>
      </c>
      <c r="G505" t="inlineStr">
        <is>
          <t>Validation</t>
        </is>
      </c>
      <c r="I505" t="inlineStr">
        <is>
          <t>EWS</t>
        </is>
      </c>
      <c r="J505" t="inlineStr">
        <is>
          <t>Daily Operations</t>
        </is>
      </c>
      <c r="K505" t="n">
        <v>2022</v>
      </c>
      <c r="L505" t="n">
        <v>2</v>
      </c>
    </row>
    <row r="506">
      <c r="A506" t="inlineStr">
        <is>
          <t>Nathan Neff</t>
        </is>
      </c>
      <c r="B506" s="25" t="n">
        <v>44574</v>
      </c>
      <c r="C506" t="inlineStr">
        <is>
          <t>WORK ITEM</t>
        </is>
      </c>
      <c r="D506" t="inlineStr">
        <is>
          <t>CLOSED</t>
        </is>
      </c>
      <c r="E506" t="n">
        <v>0</v>
      </c>
      <c r="F506" t="inlineStr">
        <is>
          <t>1369463</t>
        </is>
      </c>
      <c r="G506" t="inlineStr">
        <is>
          <t>Validation</t>
        </is>
      </c>
      <c r="I506" t="inlineStr">
        <is>
          <t>EWS</t>
        </is>
      </c>
      <c r="J506" t="inlineStr">
        <is>
          <t>Daily Operations</t>
        </is>
      </c>
      <c r="K506" t="n">
        <v>2022</v>
      </c>
      <c r="L506" t="n">
        <v>2</v>
      </c>
    </row>
    <row r="507">
      <c r="A507" t="inlineStr">
        <is>
          <t>Nathan Neff</t>
        </is>
      </c>
      <c r="B507" s="25" t="n">
        <v>44574</v>
      </c>
      <c r="C507" t="inlineStr">
        <is>
          <t>WORK ITEM</t>
        </is>
      </c>
      <c r="D507" t="inlineStr">
        <is>
          <t>CLOSED</t>
        </is>
      </c>
      <c r="E507" t="n">
        <v>0</v>
      </c>
      <c r="F507" t="inlineStr">
        <is>
          <t>1369482</t>
        </is>
      </c>
      <c r="G507" t="inlineStr">
        <is>
          <t>Validation</t>
        </is>
      </c>
      <c r="I507" t="inlineStr">
        <is>
          <t>EWS</t>
        </is>
      </c>
      <c r="J507" t="inlineStr">
        <is>
          <t>Daily Operations</t>
        </is>
      </c>
      <c r="K507" t="n">
        <v>2022</v>
      </c>
      <c r="L507" t="n">
        <v>2</v>
      </c>
    </row>
    <row r="508">
      <c r="A508" t="inlineStr">
        <is>
          <t>Deepak Vaswani</t>
        </is>
      </c>
      <c r="B508" s="25" t="n">
        <v>44574</v>
      </c>
      <c r="C508" t="inlineStr">
        <is>
          <t>WORK ITEM</t>
        </is>
      </c>
      <c r="D508" t="inlineStr">
        <is>
          <t>CLOSED</t>
        </is>
      </c>
      <c r="E508" t="n">
        <v>0</v>
      </c>
      <c r="F508" t="inlineStr">
        <is>
          <t>1369849</t>
        </is>
      </c>
      <c r="G508" t="inlineStr">
        <is>
          <t>Validation</t>
        </is>
      </c>
      <c r="I508" t="inlineStr">
        <is>
          <t>EWS</t>
        </is>
      </c>
      <c r="J508" t="inlineStr">
        <is>
          <t>Daily Operations</t>
        </is>
      </c>
      <c r="K508" t="n">
        <v>2022</v>
      </c>
      <c r="L508" t="n">
        <v>2</v>
      </c>
    </row>
    <row r="509">
      <c r="A509" t="inlineStr">
        <is>
          <t>Deepak Vaswani</t>
        </is>
      </c>
      <c r="B509" s="25" t="n">
        <v>44574</v>
      </c>
      <c r="C509" t="inlineStr">
        <is>
          <t>WORK ITEM</t>
        </is>
      </c>
      <c r="D509" t="inlineStr">
        <is>
          <t>CLOSED</t>
        </is>
      </c>
      <c r="E509" t="n">
        <v>0</v>
      </c>
      <c r="F509" t="inlineStr">
        <is>
          <t>1370004</t>
        </is>
      </c>
      <c r="G509" t="inlineStr">
        <is>
          <t>Validation</t>
        </is>
      </c>
      <c r="I509" t="inlineStr">
        <is>
          <t>EWS</t>
        </is>
      </c>
      <c r="J509" t="inlineStr">
        <is>
          <t>Daily Operations</t>
        </is>
      </c>
      <c r="K509" t="n">
        <v>2022</v>
      </c>
      <c r="L509" t="n">
        <v>2</v>
      </c>
    </row>
    <row r="510">
      <c r="A510" t="inlineStr">
        <is>
          <t>Ashok Singh</t>
        </is>
      </c>
      <c r="B510" s="25" t="n">
        <v>44573</v>
      </c>
      <c r="C510" t="inlineStr">
        <is>
          <t>WORK ITEM</t>
        </is>
      </c>
      <c r="D510" t="inlineStr">
        <is>
          <t>CLOSED</t>
        </is>
      </c>
      <c r="E510" t="n">
        <v>0</v>
      </c>
      <c r="F510" t="inlineStr">
        <is>
          <t>1367453</t>
        </is>
      </c>
      <c r="G510" t="inlineStr">
        <is>
          <t>Validations</t>
        </is>
      </c>
      <c r="I510" t="inlineStr">
        <is>
          <t>EWS</t>
        </is>
      </c>
      <c r="J510" t="inlineStr">
        <is>
          <t>Daily Operations</t>
        </is>
      </c>
      <c r="K510" t="n">
        <v>2022</v>
      </c>
      <c r="L510" t="n">
        <v>2</v>
      </c>
    </row>
    <row r="511">
      <c r="A511" t="inlineStr">
        <is>
          <t>Ashok Singh</t>
        </is>
      </c>
      <c r="B511" s="25" t="n">
        <v>44572</v>
      </c>
      <c r="C511" t="inlineStr">
        <is>
          <t>WORK ITEM</t>
        </is>
      </c>
      <c r="D511" t="inlineStr">
        <is>
          <t>CLOSED</t>
        </is>
      </c>
      <c r="E511" t="n">
        <v>0</v>
      </c>
      <c r="F511" t="inlineStr">
        <is>
          <t>1364624</t>
        </is>
      </c>
      <c r="G511" t="inlineStr">
        <is>
          <t>Validations</t>
        </is>
      </c>
      <c r="I511" t="inlineStr">
        <is>
          <t>EWS</t>
        </is>
      </c>
      <c r="J511" t="inlineStr">
        <is>
          <t>Daily Operations</t>
        </is>
      </c>
      <c r="K511" t="n">
        <v>2022</v>
      </c>
      <c r="L511" t="n">
        <v>2</v>
      </c>
    </row>
    <row r="512">
      <c r="A512" t="inlineStr">
        <is>
          <t>Ashok Singh</t>
        </is>
      </c>
      <c r="B512" s="25" t="n">
        <v>44573</v>
      </c>
      <c r="C512" t="inlineStr">
        <is>
          <t>WORK ITEM</t>
        </is>
      </c>
      <c r="D512" t="inlineStr">
        <is>
          <t>CLOSED</t>
        </is>
      </c>
      <c r="E512" t="n">
        <v>0</v>
      </c>
      <c r="F512" t="inlineStr">
        <is>
          <t>1365828</t>
        </is>
      </c>
      <c r="G512" t="inlineStr">
        <is>
          <t>Validations</t>
        </is>
      </c>
      <c r="I512" t="inlineStr">
        <is>
          <t>EWS</t>
        </is>
      </c>
      <c r="J512" t="inlineStr">
        <is>
          <t>Daily Operations</t>
        </is>
      </c>
      <c r="K512" t="n">
        <v>2022</v>
      </c>
      <c r="L512" t="n">
        <v>2</v>
      </c>
    </row>
    <row r="513">
      <c r="A513" t="inlineStr">
        <is>
          <t>Umesh Sinde</t>
        </is>
      </c>
      <c r="B513" s="25" t="n">
        <v>44571</v>
      </c>
      <c r="C513" t="inlineStr">
        <is>
          <t>WORK ITEM</t>
        </is>
      </c>
      <c r="D513" t="inlineStr">
        <is>
          <t>NEW</t>
        </is>
      </c>
      <c r="E513" t="n">
        <v>0</v>
      </c>
      <c r="F513" t="inlineStr">
        <is>
          <t>1361939</t>
        </is>
      </c>
      <c r="G513" t="inlineStr">
        <is>
          <t>Validations</t>
        </is>
      </c>
      <c r="I513" t="inlineStr">
        <is>
          <t>EWS</t>
        </is>
      </c>
      <c r="J513" t="inlineStr">
        <is>
          <t>Daily Operations</t>
        </is>
      </c>
      <c r="K513" t="n">
        <v>2022</v>
      </c>
      <c r="L513" t="n">
        <v>2</v>
      </c>
    </row>
    <row r="514">
      <c r="A514" t="inlineStr">
        <is>
          <t>Salim Uddin</t>
        </is>
      </c>
      <c r="B514" s="25" t="n">
        <v>44571</v>
      </c>
      <c r="C514" t="inlineStr">
        <is>
          <t>WORK ITEM</t>
        </is>
      </c>
      <c r="D514" t="inlineStr">
        <is>
          <t>CLOSED</t>
        </is>
      </c>
      <c r="E514" t="n">
        <v>0</v>
      </c>
      <c r="F514" t="inlineStr">
        <is>
          <t>1360930</t>
        </is>
      </c>
      <c r="G514" t="inlineStr">
        <is>
          <t>Web Services Support</t>
        </is>
      </c>
      <c r="I514" t="inlineStr">
        <is>
          <t>EWS</t>
        </is>
      </c>
      <c r="J514" t="inlineStr">
        <is>
          <t>Daily Operations</t>
        </is>
      </c>
      <c r="K514" t="n">
        <v>2022</v>
      </c>
      <c r="L514" t="n">
        <v>2</v>
      </c>
    </row>
    <row r="515">
      <c r="B515" s="25" t="n">
        <v>44575</v>
      </c>
      <c r="C515" t="inlineStr">
        <is>
          <t>SCI</t>
        </is>
      </c>
      <c r="D515" t="inlineStr">
        <is>
          <t>ASSIGNED</t>
        </is>
      </c>
      <c r="E515" t="n">
        <v>0</v>
      </c>
      <c r="F515" t="inlineStr">
        <is>
          <t>SCI000000619035</t>
        </is>
      </c>
      <c r="G515" t="inlineStr">
        <is>
          <t>Not receiving paperless billing emails</t>
        </is>
      </c>
      <c r="I515" t="inlineStr">
        <is>
          <t>EWS</t>
        </is>
      </c>
      <c r="J515" t="inlineStr">
        <is>
          <t>Daily Operations</t>
        </is>
      </c>
      <c r="K515" t="n">
        <v>2022</v>
      </c>
      <c r="L515" t="n">
        <v>2</v>
      </c>
    </row>
    <row r="516">
      <c r="B516" s="25" t="n">
        <v>44575</v>
      </c>
      <c r="C516" t="inlineStr">
        <is>
          <t>SCI</t>
        </is>
      </c>
      <c r="D516" t="inlineStr">
        <is>
          <t>ASSIGNED</t>
        </is>
      </c>
      <c r="E516" t="n">
        <v>0</v>
      </c>
      <c r="F516" t="inlineStr">
        <is>
          <t>SCI000000619082</t>
        </is>
      </c>
      <c r="G516" t="inlineStr">
        <is>
          <t>Webmail - Unable to access mailbox</t>
        </is>
      </c>
      <c r="I516" t="inlineStr">
        <is>
          <t>EWS</t>
        </is>
      </c>
      <c r="J516" t="inlineStr">
        <is>
          <t>Daily Operations</t>
        </is>
      </c>
      <c r="K516" t="n">
        <v>2022</v>
      </c>
      <c r="L516" t="n">
        <v>2</v>
      </c>
    </row>
    <row r="517">
      <c r="A517" t="inlineStr">
        <is>
          <t>Jitendra Kumar Sharma</t>
        </is>
      </c>
      <c r="B517" s="25" t="n">
        <v>44579</v>
      </c>
      <c r="C517" t="inlineStr">
        <is>
          <t>DAILY OPERATION</t>
        </is>
      </c>
      <c r="D517" t="inlineStr">
        <is>
          <t>CLOSED</t>
        </is>
      </c>
      <c r="E517" t="n">
        <v>0</v>
      </c>
      <c r="F517" t="inlineStr">
        <is>
          <t>91325</t>
        </is>
      </c>
      <c r="G517" t="inlineStr">
        <is>
          <t>Solosynch PROD( Emergency) AppDynamics app and machine agent upgrade</t>
        </is>
      </c>
      <c r="H517" t="inlineStr"/>
      <c r="I517" t="inlineStr">
        <is>
          <t>EWS</t>
        </is>
      </c>
      <c r="J517" t="inlineStr">
        <is>
          <t>Daily Operations</t>
        </is>
      </c>
      <c r="K517" t="n">
        <v>2022</v>
      </c>
      <c r="L517" t="n">
        <v>3</v>
      </c>
    </row>
    <row r="518">
      <c r="A518" t="inlineStr">
        <is>
          <t>Jitendra Kumar sharma</t>
        </is>
      </c>
      <c r="B518" s="25" t="n">
        <v>44579</v>
      </c>
      <c r="C518" t="inlineStr">
        <is>
          <t>DAILY OPERATION</t>
        </is>
      </c>
      <c r="D518" t="inlineStr">
        <is>
          <t>CLOSED</t>
        </is>
      </c>
      <c r="E518" t="n">
        <v>0</v>
      </c>
      <c r="F518" t="inlineStr">
        <is>
          <t>3051546</t>
        </is>
      </c>
      <c r="G518" t="inlineStr">
        <is>
          <t>RE: Splunk Alert: sendSeasonalSuspendMessage _Failure_Alert</t>
        </is>
      </c>
      <c r="H518" t="inlineStr"/>
      <c r="I518" t="inlineStr">
        <is>
          <t>EWS</t>
        </is>
      </c>
      <c r="J518" t="inlineStr">
        <is>
          <t>Daily Operations</t>
        </is>
      </c>
      <c r="K518" t="n">
        <v>2022</v>
      </c>
      <c r="L518" t="n">
        <v>3</v>
      </c>
    </row>
    <row r="519">
      <c r="A519" t="inlineStr">
        <is>
          <t>Jitendra Kumar Sharma</t>
        </is>
      </c>
      <c r="B519" s="25" t="n">
        <v>44579</v>
      </c>
      <c r="C519" t="inlineStr">
        <is>
          <t>DAILY OPERATION</t>
        </is>
      </c>
      <c r="D519" t="inlineStr">
        <is>
          <t>CLOSED</t>
        </is>
      </c>
      <c r="E519" t="n">
        <v>0</v>
      </c>
      <c r="F519" t="inlineStr">
        <is>
          <t>91124</t>
        </is>
      </c>
      <c r="G519" t="inlineStr">
        <is>
          <t>RE: Deploy Team: Web Services  CJS-SDP-UAT Deployment Notification for  UAT  1/18/2022 11:30 AM CT -  REL31893/CHG91124</t>
        </is>
      </c>
      <c r="H519" t="inlineStr"/>
      <c r="I519" t="inlineStr">
        <is>
          <t>EWS</t>
        </is>
      </c>
      <c r="J519" t="inlineStr">
        <is>
          <t>Daily Operations</t>
        </is>
      </c>
      <c r="K519" t="n">
        <v>2022</v>
      </c>
      <c r="L519" t="n">
        <v>3</v>
      </c>
    </row>
    <row r="520">
      <c r="A520" t="inlineStr">
        <is>
          <t>Jitendra Kumar Sharma</t>
        </is>
      </c>
      <c r="B520" s="25" t="n">
        <v>44579</v>
      </c>
      <c r="C520" t="inlineStr">
        <is>
          <t>DAILY OPERATION</t>
        </is>
      </c>
      <c r="D520" t="inlineStr">
        <is>
          <t>CLOSED</t>
        </is>
      </c>
      <c r="E520" t="n">
        <v>0</v>
      </c>
      <c r="F520" t="inlineStr">
        <is>
          <t xml:space="preserve">91339 </t>
        </is>
      </c>
      <c r="G520" t="inlineStr">
        <is>
          <t>Solosynch UAT AppDynamics app and machine agent upgrade</t>
        </is>
      </c>
      <c r="H520" t="inlineStr"/>
      <c r="I520" t="inlineStr">
        <is>
          <t>EWS</t>
        </is>
      </c>
      <c r="J520" t="inlineStr">
        <is>
          <t>Daily Operations</t>
        </is>
      </c>
      <c r="K520" t="n">
        <v>2022</v>
      </c>
      <c r="L520" t="n">
        <v>3</v>
      </c>
    </row>
    <row r="521">
      <c r="A521" t="inlineStr">
        <is>
          <t>Jitendra Kumar Sharma</t>
        </is>
      </c>
      <c r="B521" s="25" t="n">
        <v>44579</v>
      </c>
      <c r="C521" t="inlineStr">
        <is>
          <t>DEPLOYMENT</t>
        </is>
      </c>
      <c r="D521" t="inlineStr">
        <is>
          <t>CLOSED</t>
        </is>
      </c>
      <c r="E521" t="n">
        <v>0</v>
      </c>
      <c r="F521" t="inlineStr">
        <is>
          <t>91125</t>
        </is>
      </c>
      <c r="G521" t="inlineStr">
        <is>
          <t>RE: Deploy Team: Web Services  CJS-SDP-UAT Deployment Notification for  UAT  1/18/2022 2:30 PM CT -  REL31894/CHG91125</t>
        </is>
      </c>
      <c r="H521" t="inlineStr"/>
      <c r="I521" t="inlineStr">
        <is>
          <t>EWS</t>
        </is>
      </c>
      <c r="J521" t="inlineStr">
        <is>
          <t>Daily Operations</t>
        </is>
      </c>
      <c r="K521" t="n">
        <v>2022</v>
      </c>
      <c r="L521" t="n">
        <v>3</v>
      </c>
    </row>
    <row r="522">
      <c r="A522" t="inlineStr">
        <is>
          <t>Jitendra Kumar Sharma</t>
        </is>
      </c>
      <c r="B522" s="25" t="n">
        <v>44579</v>
      </c>
      <c r="C522" t="inlineStr">
        <is>
          <t>DAILY OPERATION</t>
        </is>
      </c>
      <c r="D522" t="inlineStr">
        <is>
          <t>CLOSED</t>
        </is>
      </c>
      <c r="E522" t="n">
        <v>0</v>
      </c>
      <c r="F522" t="inlineStr"/>
      <c r="G522" t="inlineStr">
        <is>
          <t>Solosynch DR AppDynamics app and machine agent upgrade</t>
        </is>
      </c>
      <c r="H522" t="inlineStr"/>
      <c r="I522" t="inlineStr">
        <is>
          <t>EWS</t>
        </is>
      </c>
      <c r="J522" t="inlineStr">
        <is>
          <t>Daily Operations</t>
        </is>
      </c>
      <c r="K522" t="n">
        <v>2022</v>
      </c>
      <c r="L522" t="n">
        <v>3</v>
      </c>
    </row>
    <row r="523">
      <c r="A523" t="inlineStr">
        <is>
          <t>Ifrah Fatima</t>
        </is>
      </c>
      <c r="B523" s="25" t="n">
        <v>44579</v>
      </c>
      <c r="C523" t="inlineStr">
        <is>
          <t>NOTIFICATION</t>
        </is>
      </c>
      <c r="D523" t="inlineStr">
        <is>
          <t>RESOLVED</t>
        </is>
      </c>
      <c r="E523" t="n">
        <v>0</v>
      </c>
      <c r="F523" t="inlineStr">
        <is>
          <t>CHG90387</t>
        </is>
      </c>
      <c r="G523" t="inlineStr">
        <is>
          <t>Spectrum Core UAT App Unavailable - Thursday - 20 Jan, 2022 - 10 PM to 5 AM CST</t>
        </is>
      </c>
      <c r="H523" t="inlineStr">
        <is>
          <t>SPC-UAT</t>
        </is>
      </c>
      <c r="I523" t="inlineStr">
        <is>
          <t>EWS</t>
        </is>
      </c>
      <c r="J523" t="inlineStr">
        <is>
          <t>Daily Operations</t>
        </is>
      </c>
      <c r="K523" t="n">
        <v>2022</v>
      </c>
      <c r="L523" t="n">
        <v>3</v>
      </c>
    </row>
    <row r="524">
      <c r="A524" t="inlineStr">
        <is>
          <t>Ifrah Fatima</t>
        </is>
      </c>
      <c r="B524" s="25" t="n">
        <v>44579</v>
      </c>
      <c r="C524" t="inlineStr">
        <is>
          <t>REQUEST</t>
        </is>
      </c>
      <c r="D524" t="inlineStr">
        <is>
          <t>RESOLVED</t>
        </is>
      </c>
      <c r="E524" t="n">
        <v>0</v>
      </c>
      <c r="F524" t="inlineStr">
        <is>
          <t>NA</t>
        </is>
      </c>
      <c r="G524" t="inlineStr">
        <is>
          <t>ALM 20850</t>
        </is>
      </c>
      <c r="H524" t="inlineStr">
        <is>
          <t>EXCHANGEEQUIPMENTV1X2</t>
        </is>
      </c>
      <c r="I524" t="inlineStr">
        <is>
          <t>EWS</t>
        </is>
      </c>
      <c r="J524" t="inlineStr">
        <is>
          <t>Daily Operations</t>
        </is>
      </c>
      <c r="K524" t="n">
        <v>2022</v>
      </c>
      <c r="L524" t="n">
        <v>3</v>
      </c>
    </row>
    <row r="525">
      <c r="A525" t="inlineStr">
        <is>
          <t>Ifrah Fatima</t>
        </is>
      </c>
      <c r="B525" s="25" t="n">
        <v>44579</v>
      </c>
      <c r="C525" t="inlineStr">
        <is>
          <t>REQUEST</t>
        </is>
      </c>
      <c r="D525" t="inlineStr">
        <is>
          <t>CLOSED</t>
        </is>
      </c>
      <c r="E525" t="n">
        <v>0</v>
      </c>
      <c r="F525" t="inlineStr">
        <is>
          <t>NA</t>
        </is>
      </c>
      <c r="G525" t="inlineStr">
        <is>
          <t>SPC QA/UAT Configuration Change - getCurrentServicesV1x1</t>
        </is>
      </c>
      <c r="H525" t="inlineStr">
        <is>
          <t>GETCURRENTSERVICESV1X1</t>
        </is>
      </c>
      <c r="I525" t="inlineStr">
        <is>
          <t>EWS</t>
        </is>
      </c>
      <c r="J525" t="inlineStr">
        <is>
          <t>Daily Operations</t>
        </is>
      </c>
      <c r="K525" t="n">
        <v>2022</v>
      </c>
      <c r="L525" t="n">
        <v>3</v>
      </c>
    </row>
    <row r="526">
      <c r="A526" t="inlineStr">
        <is>
          <t>Madduri Sandeep Reddy</t>
        </is>
      </c>
      <c r="B526" s="25" t="n">
        <v>44579</v>
      </c>
      <c r="C526" t="inlineStr"/>
      <c r="D526" t="inlineStr">
        <is>
          <t>CLOSED</t>
        </is>
      </c>
      <c r="E526" t="n">
        <v>0</v>
      </c>
      <c r="F526" t="inlineStr">
        <is>
          <t>Effie | Account domain issue</t>
        </is>
      </c>
      <c r="G526" t="inlineStr">
        <is>
          <t>8203120100327604
8246100540231631
8245100621393897
8345782020478582
8245120930283076
8336100450093642
8353200180166219
8351100025729183</t>
        </is>
      </c>
      <c r="H526" t="inlineStr">
        <is>
          <t>SOLO-ACCOUNT-SYNCH-SERVICE</t>
        </is>
      </c>
      <c r="I526" t="inlineStr">
        <is>
          <t>EWS</t>
        </is>
      </c>
      <c r="J526" t="inlineStr">
        <is>
          <t>Daily Operations</t>
        </is>
      </c>
      <c r="K526" t="n">
        <v>2022</v>
      </c>
      <c r="L526" t="n">
        <v>3</v>
      </c>
    </row>
    <row r="527">
      <c r="A527" t="inlineStr">
        <is>
          <t>Madduri Sandeep Reddy</t>
        </is>
      </c>
      <c r="B527" s="25" t="n">
        <v>44579</v>
      </c>
      <c r="C527" t="inlineStr"/>
      <c r="D527" t="inlineStr">
        <is>
          <t>IN PROGRESS</t>
        </is>
      </c>
      <c r="E527" t="n">
        <v>0</v>
      </c>
      <c r="F527" t="inlineStr">
        <is>
          <t>enterprise-customerlogs_UAT</t>
        </is>
      </c>
      <c r="G527" t="inlineStr">
        <is>
          <t>Sent email to deployment team requesting to create CHG for enterprise-customer logs service in UAT, tomorrow at 6:30 PM CST</t>
        </is>
      </c>
      <c r="H527" t="inlineStr">
        <is>
          <t>ENTERPRISE-CUSTOMER LOGS</t>
        </is>
      </c>
      <c r="I527" t="inlineStr">
        <is>
          <t>EWS</t>
        </is>
      </c>
      <c r="J527" t="inlineStr">
        <is>
          <t>Daily Operations</t>
        </is>
      </c>
      <c r="K527" t="n">
        <v>2022</v>
      </c>
      <c r="L527" t="n">
        <v>3</v>
      </c>
    </row>
    <row r="528">
      <c r="A528" t="inlineStr">
        <is>
          <t>Madduri Sandeep Reddy</t>
        </is>
      </c>
      <c r="B528" s="25" t="n">
        <v>44579</v>
      </c>
      <c r="C528" t="inlineStr"/>
      <c r="D528" t="inlineStr">
        <is>
          <t>CLOSED</t>
        </is>
      </c>
      <c r="E528" t="n">
        <v>0</v>
      </c>
      <c r="F528" t="inlineStr">
        <is>
          <t>Agreement Initiator</t>
        </is>
      </c>
      <c r="G528" t="inlineStr">
        <is>
          <t>TKT 3037129 - CET 211324 - Agreement Initiator - Cannot send the customer terms and conditions using the Agreement Initiator
All are showing as n/a for a new self-install and we’re unable to resend to the customer:</t>
        </is>
      </c>
      <c r="H528" t="inlineStr">
        <is>
          <t>AGREEMENT INITIATOR</t>
        </is>
      </c>
      <c r="I528" t="inlineStr">
        <is>
          <t>EWS</t>
        </is>
      </c>
      <c r="J528" t="inlineStr">
        <is>
          <t>Daily Operations</t>
        </is>
      </c>
      <c r="K528" t="n">
        <v>2022</v>
      </c>
      <c r="L528" t="n">
        <v>3</v>
      </c>
    </row>
    <row r="529">
      <c r="A529" t="inlineStr">
        <is>
          <t>Madduri Sandeep Reddy</t>
        </is>
      </c>
      <c r="B529" s="25" t="n">
        <v>44579</v>
      </c>
      <c r="C529" t="inlineStr"/>
      <c r="D529" t="inlineStr">
        <is>
          <t>CLOSED</t>
        </is>
      </c>
      <c r="E529" t="n">
        <v>0</v>
      </c>
      <c r="F529" t="inlineStr">
        <is>
          <t>CHG for dsagreement_UAT</t>
        </is>
      </c>
      <c r="G529" t="inlineStr">
        <is>
          <t xml:space="preserve">please create CHG for dsagreement to onboard tmo-loadtest today at 1 PM CST.
</t>
        </is>
      </c>
      <c r="H529" t="inlineStr">
        <is>
          <t>DOCUSIGN AGREEMENT SERVICES</t>
        </is>
      </c>
      <c r="I529" t="inlineStr">
        <is>
          <t>EWS</t>
        </is>
      </c>
      <c r="J529" t="inlineStr">
        <is>
          <t>Daily Operations</t>
        </is>
      </c>
      <c r="K529" t="n">
        <v>2022</v>
      </c>
      <c r="L529" t="n">
        <v>3</v>
      </c>
    </row>
    <row r="530">
      <c r="A530" t="inlineStr">
        <is>
          <t>Rajnish Dubey</t>
        </is>
      </c>
      <c r="B530" s="25" t="n">
        <v>44579</v>
      </c>
      <c r="C530" t="inlineStr">
        <is>
          <t>CHANGE CREATION REQUEST</t>
        </is>
      </c>
      <c r="D530" t="inlineStr">
        <is>
          <t>CLOSED</t>
        </is>
      </c>
      <c r="E530" t="n">
        <v>0.25</v>
      </c>
      <c r="F530" t="inlineStr">
        <is>
          <t>RE: log4j library upgrade - PROD Environment</t>
        </is>
      </c>
      <c r="G530" t="inlineStr">
        <is>
          <t>RE: log4j library upgrade - PROD Environment</t>
        </is>
      </c>
      <c r="H530" t="inlineStr">
        <is>
          <t>UPC CHANGE</t>
        </is>
      </c>
      <c r="I530" t="inlineStr">
        <is>
          <t>EWS</t>
        </is>
      </c>
      <c r="J530" t="inlineStr">
        <is>
          <t>Daily Operations</t>
        </is>
      </c>
      <c r="K530" t="n">
        <v>2022</v>
      </c>
      <c r="L530" t="n">
        <v>3</v>
      </c>
    </row>
    <row r="531">
      <c r="A531" t="inlineStr">
        <is>
          <t>Rajnish Dubey</t>
        </is>
      </c>
      <c r="B531" s="25" t="n">
        <v>44580</v>
      </c>
      <c r="C531" t="inlineStr">
        <is>
          <t>DAILY OPERATION</t>
        </is>
      </c>
      <c r="D531" t="inlineStr">
        <is>
          <t>CLOSED</t>
        </is>
      </c>
      <c r="E531" t="n">
        <v>0.25</v>
      </c>
      <c r="F531" t="inlineStr">
        <is>
          <t>NA</t>
        </is>
      </c>
      <c r="G531" t="inlineStr">
        <is>
          <t>RE: BHN Permanent Restrictions 01182022</t>
        </is>
      </c>
      <c r="H531" t="inlineStr">
        <is>
          <t>HELIOS</t>
        </is>
      </c>
      <c r="I531" t="inlineStr">
        <is>
          <t>EWS</t>
        </is>
      </c>
      <c r="J531" t="inlineStr">
        <is>
          <t>Daily Operations</t>
        </is>
      </c>
      <c r="K531" t="n">
        <v>2022</v>
      </c>
      <c r="L531" t="n">
        <v>3</v>
      </c>
    </row>
    <row r="532">
      <c r="A532" t="inlineStr">
        <is>
          <t>Ashish Bhadouria</t>
        </is>
      </c>
      <c r="B532" s="25" t="n">
        <v>44580</v>
      </c>
      <c r="C532" t="inlineStr">
        <is>
          <t>DEPLOYMENT</t>
        </is>
      </c>
      <c r="D532" t="inlineStr">
        <is>
          <t>RESOLVED</t>
        </is>
      </c>
      <c r="E532" t="n">
        <v>0</v>
      </c>
      <c r="F532" t="inlineStr">
        <is>
          <t>REL31889/CHG91099</t>
        </is>
      </c>
      <c r="G532" t="inlineStr">
        <is>
          <t>Deploy Team: Web Services  SPC-UAT Deployment Notification for  UAT  1/18/2022 6:30 PM CT -  REL31889/CHG91099</t>
        </is>
      </c>
      <c r="H532" t="inlineStr">
        <is>
          <t>SPC</t>
        </is>
      </c>
      <c r="I532" t="inlineStr">
        <is>
          <t>EWS</t>
        </is>
      </c>
      <c r="J532" t="inlineStr">
        <is>
          <t>Daily Operations</t>
        </is>
      </c>
      <c r="K532" t="n">
        <v>2022</v>
      </c>
      <c r="L532" t="n">
        <v>3</v>
      </c>
    </row>
    <row r="533">
      <c r="A533" t="inlineStr">
        <is>
          <t>Ashish Bhadouria</t>
        </is>
      </c>
      <c r="B533" s="25" t="n">
        <v>44580</v>
      </c>
      <c r="C533" t="inlineStr">
        <is>
          <t>ALERT</t>
        </is>
      </c>
      <c r="D533" t="inlineStr">
        <is>
          <t>RESOLVED</t>
        </is>
      </c>
      <c r="E533" t="n">
        <v>0</v>
      </c>
      <c r="F533" t="inlineStr">
        <is>
          <t>NA</t>
        </is>
      </c>
      <c r="G533" t="inlineStr">
        <is>
          <t>RE: Splunk Alert: SPC Error Alert</t>
        </is>
      </c>
      <c r="H533" t="inlineStr">
        <is>
          <t>SPC</t>
        </is>
      </c>
      <c r="I533" t="inlineStr">
        <is>
          <t>EWS</t>
        </is>
      </c>
      <c r="J533" t="inlineStr">
        <is>
          <t>Daily Operations</t>
        </is>
      </c>
      <c r="K533" t="n">
        <v>2022</v>
      </c>
      <c r="L533" t="n">
        <v>3</v>
      </c>
    </row>
    <row r="534">
      <c r="A534" t="inlineStr">
        <is>
          <t>Deepak Vaswani</t>
        </is>
      </c>
      <c r="B534" s="25" t="n">
        <v>44580</v>
      </c>
      <c r="C534" t="inlineStr">
        <is>
          <t>DAILY OPERATIONS</t>
        </is>
      </c>
      <c r="D534" t="inlineStr">
        <is>
          <t>RESOLVED</t>
        </is>
      </c>
      <c r="E534" t="n">
        <v>2</v>
      </c>
      <c r="F534" t="inlineStr"/>
      <c r="G534" t="inlineStr">
        <is>
          <t>RE: Deploy Team: Web Services  SPC Deployment Notification for PROD 1/18/2022 10:00 PM CT -  REL31738/CHG90436</t>
        </is>
      </c>
      <c r="H534" t="inlineStr">
        <is>
          <t>SPC ES</t>
        </is>
      </c>
      <c r="I534" t="inlineStr">
        <is>
          <t>EWS</t>
        </is>
      </c>
      <c r="J534" t="inlineStr">
        <is>
          <t>Daily Operations</t>
        </is>
      </c>
      <c r="K534" t="n">
        <v>2022</v>
      </c>
      <c r="L534" t="n">
        <v>3</v>
      </c>
    </row>
    <row r="535">
      <c r="A535" t="inlineStr">
        <is>
          <t>Deepak Vaswani</t>
        </is>
      </c>
      <c r="B535" s="25" t="n">
        <v>44580</v>
      </c>
      <c r="C535" t="inlineStr">
        <is>
          <t>DAILY OPERATIONS</t>
        </is>
      </c>
      <c r="D535" t="inlineStr">
        <is>
          <t>RESOLVED</t>
        </is>
      </c>
      <c r="E535" t="n">
        <v>1</v>
      </c>
      <c r="F535" t="inlineStr"/>
      <c r="G535" t="inlineStr">
        <is>
          <t>RE: Deploy Team: Web Services  SPC-DR Deployment Notification for DR 1/19/2022 12:00 AM CT -  REL31739/CHG90438</t>
        </is>
      </c>
      <c r="H535" t="inlineStr">
        <is>
          <t>SPC ES</t>
        </is>
      </c>
      <c r="I535" t="inlineStr">
        <is>
          <t>EWS</t>
        </is>
      </c>
      <c r="J535" t="inlineStr">
        <is>
          <t>Daily Operations</t>
        </is>
      </c>
      <c r="K535" t="n">
        <v>2022</v>
      </c>
      <c r="L535" t="n">
        <v>3</v>
      </c>
    </row>
    <row r="536">
      <c r="A536" t="inlineStr">
        <is>
          <t>Sudhanshu Singh</t>
        </is>
      </c>
      <c r="B536" s="25" t="n">
        <v>44579</v>
      </c>
      <c r="C536" t="inlineStr">
        <is>
          <t xml:space="preserve">APPDYNAMICS ALERT </t>
        </is>
      </c>
      <c r="D536" t="inlineStr">
        <is>
          <t>RESOLVED</t>
        </is>
      </c>
      <c r="E536" t="n">
        <v>0.3</v>
      </c>
      <c r="F536" t="inlineStr">
        <is>
          <t>NA</t>
        </is>
      </c>
      <c r="G536" t="inlineStr">
        <is>
          <t>AppDynamics has detected a problem with Business Transaction IcomsApiGw.callApiGateway1.
Business Transaction Health started violating and is now critical.</t>
        </is>
      </c>
      <c r="H536" t="inlineStr">
        <is>
          <t>EWS-ICAPI</t>
        </is>
      </c>
      <c r="I536" t="inlineStr">
        <is>
          <t>ICAPI</t>
        </is>
      </c>
      <c r="J536" t="inlineStr">
        <is>
          <t>Daily Operations</t>
        </is>
      </c>
      <c r="K536" t="n">
        <v>2022</v>
      </c>
      <c r="L536" t="n">
        <v>3</v>
      </c>
    </row>
    <row r="537">
      <c r="A537" t="inlineStr">
        <is>
          <t>Sudhanshu Singh</t>
        </is>
      </c>
      <c r="B537" s="25" t="n">
        <v>44580</v>
      </c>
      <c r="C537" t="inlineStr">
        <is>
          <t>NETCRACKER ALERT</t>
        </is>
      </c>
      <c r="D537" t="inlineStr">
        <is>
          <t>RESOLVED</t>
        </is>
      </c>
      <c r="E537" t="n">
        <v>0.38</v>
      </c>
      <c r="F537" t="inlineStr">
        <is>
          <t>NA</t>
        </is>
      </c>
      <c r="G537" t="inlineStr">
        <is>
          <t>Communications failure on gateway: NBCDEVTGWY - End of stream reached</t>
        </is>
      </c>
      <c r="H537" t="inlineStr">
        <is>
          <t>NBCDEVTGWY</t>
        </is>
      </c>
      <c r="I537" t="inlineStr">
        <is>
          <t>ICAPI</t>
        </is>
      </c>
      <c r="J537" t="inlineStr">
        <is>
          <t>Daily Operations</t>
        </is>
      </c>
      <c r="K537" t="n">
        <v>2022</v>
      </c>
      <c r="L537" t="n">
        <v>3</v>
      </c>
    </row>
    <row r="538">
      <c r="A538" t="inlineStr">
        <is>
          <t>Sudhanshu Singh, Karan Jolly</t>
        </is>
      </c>
      <c r="B538" s="25" t="n">
        <v>44580</v>
      </c>
      <c r="C538" t="inlineStr">
        <is>
          <t>NETCRACKER ALERT</t>
        </is>
      </c>
      <c r="D538" t="inlineStr">
        <is>
          <t>RESOLVED</t>
        </is>
      </c>
      <c r="E538" t="n">
        <v>0.17</v>
      </c>
      <c r="F538" t="inlineStr">
        <is>
          <t>NA</t>
        </is>
      </c>
      <c r="G538" t="inlineStr">
        <is>
          <t>Communications failure on gateway: NBCDEVTGWY - End of stream reached</t>
        </is>
      </c>
      <c r="H538" t="inlineStr"/>
      <c r="I538" t="inlineStr">
        <is>
          <t>ICAPI</t>
        </is>
      </c>
      <c r="J538" t="inlineStr">
        <is>
          <t>Daily Operations</t>
        </is>
      </c>
      <c r="K538" t="n">
        <v>2022</v>
      </c>
      <c r="L538" t="n">
        <v>3</v>
      </c>
    </row>
    <row r="539">
      <c r="A539" t="inlineStr">
        <is>
          <t>Rajnish Dubey</t>
        </is>
      </c>
      <c r="B539" s="25" t="n">
        <v>44580</v>
      </c>
      <c r="C539" t="inlineStr">
        <is>
          <t>CHANGE CREATION REQUEST</t>
        </is>
      </c>
      <c r="D539" t="inlineStr">
        <is>
          <t>CLOSED</t>
        </is>
      </c>
      <c r="E539" t="n">
        <v>0.33</v>
      </c>
      <c r="F539" t="inlineStr">
        <is>
          <t>Release 31973/ CHANGE 91404</t>
        </is>
      </c>
      <c r="G539" t="inlineStr">
        <is>
          <t>CMS Single API PROD AppDynamics app and machine agent upgrade</t>
        </is>
      </c>
      <c r="H539" t="inlineStr">
        <is>
          <t>CMS</t>
        </is>
      </c>
      <c r="I539" t="inlineStr">
        <is>
          <t>EWS</t>
        </is>
      </c>
      <c r="J539" t="inlineStr">
        <is>
          <t>Daily Operations</t>
        </is>
      </c>
      <c r="K539" t="n">
        <v>2022</v>
      </c>
      <c r="L539" t="n">
        <v>3</v>
      </c>
    </row>
    <row r="540">
      <c r="A540" t="inlineStr">
        <is>
          <t>Ashok Singh</t>
        </is>
      </c>
      <c r="B540" s="25" t="n">
        <v>44580</v>
      </c>
      <c r="C540" t="inlineStr">
        <is>
          <t>INCIDENT</t>
        </is>
      </c>
      <c r="D540" t="inlineStr">
        <is>
          <t>ASSIGNED OTHER</t>
        </is>
      </c>
      <c r="E540" t="n">
        <v>0.17</v>
      </c>
      <c r="F540" t="inlineStr">
        <is>
          <t>3049474</t>
        </is>
      </c>
      <c r="G540" t="inlineStr">
        <is>
          <t>Your team has been assigned ownership of Incident 3049474</t>
        </is>
      </c>
      <c r="H540" t="inlineStr">
        <is>
          <t>EWS</t>
        </is>
      </c>
      <c r="I540" t="inlineStr">
        <is>
          <t>EWS</t>
        </is>
      </c>
      <c r="J540" t="inlineStr">
        <is>
          <t>Daily Operations</t>
        </is>
      </c>
      <c r="K540" t="n">
        <v>2022</v>
      </c>
      <c r="L540" t="n">
        <v>3</v>
      </c>
    </row>
    <row r="541">
      <c r="A541" t="inlineStr">
        <is>
          <t>Ashok Singh</t>
        </is>
      </c>
      <c r="B541" s="25" t="n">
        <v>44580</v>
      </c>
      <c r="C541" t="inlineStr">
        <is>
          <t xml:space="preserve">SERVICE REQUEST </t>
        </is>
      </c>
      <c r="D541" t="inlineStr">
        <is>
          <t>ASSIGNED OTHER</t>
        </is>
      </c>
      <c r="E541" t="n">
        <v>0.17</v>
      </c>
      <c r="F541" t="inlineStr">
        <is>
          <t>3049543</t>
        </is>
      </c>
      <c r="G541" t="inlineStr">
        <is>
          <t>Your team has been assigned ownership of Service Request 3049543</t>
        </is>
      </c>
      <c r="H541" t="inlineStr">
        <is>
          <t>EWS</t>
        </is>
      </c>
      <c r="I541" t="inlineStr">
        <is>
          <t>EWS</t>
        </is>
      </c>
      <c r="J541" t="inlineStr">
        <is>
          <t>Daily Operations</t>
        </is>
      </c>
      <c r="K541" t="n">
        <v>2022</v>
      </c>
      <c r="L541" t="n">
        <v>3</v>
      </c>
    </row>
    <row r="542">
      <c r="A542" t="inlineStr">
        <is>
          <t>Ifrah Fatima</t>
        </is>
      </c>
      <c r="B542" s="25" t="n">
        <v>44580</v>
      </c>
      <c r="C542" t="inlineStr">
        <is>
          <t>INCIDENT</t>
        </is>
      </c>
      <c r="D542" t="inlineStr"/>
      <c r="E542" t="n">
        <v>0</v>
      </c>
      <c r="F542" t="inlineStr">
        <is>
          <t>3056265</t>
        </is>
      </c>
      <c r="G542" t="inlineStr">
        <is>
          <t>Incident 3056265 - /spectrum-core/services/account/ept/getAccountV1x1 (1): AppDynamics has detected a problem with Business Transaction &lt;b&gt;/spectrum-core/services/account/ept/getAccountV1x1</t>
        </is>
      </c>
      <c r="H542" t="inlineStr">
        <is>
          <t>GETACCOUNTV1X1</t>
        </is>
      </c>
      <c r="I542" t="inlineStr">
        <is>
          <t>EWS</t>
        </is>
      </c>
      <c r="J542" t="inlineStr">
        <is>
          <t>Daily Operations</t>
        </is>
      </c>
      <c r="K542" t="n">
        <v>2022</v>
      </c>
      <c r="L542" t="n">
        <v>3</v>
      </c>
    </row>
    <row r="543">
      <c r="A543" t="inlineStr">
        <is>
          <t>Ifrah Fatima</t>
        </is>
      </c>
      <c r="B543" s="25" t="n">
        <v>44580</v>
      </c>
      <c r="C543" t="inlineStr">
        <is>
          <t>INCIDENT</t>
        </is>
      </c>
      <c r="D543" t="inlineStr">
        <is>
          <t>CLOSED</t>
        </is>
      </c>
      <c r="E543" t="n">
        <v>0</v>
      </c>
      <c r="F543" t="inlineStr">
        <is>
          <t>3059605</t>
        </is>
      </c>
      <c r="G543" t="inlineStr">
        <is>
          <t>Incident 3059605 - twcable (1): AppDynamics has detected a problem with Business Transaction &lt;b&gt;www.twcable.com.soa.types.csg.v15x4.VerifyOrderDetailRequest&lt;/b&gt;.&lt;b&gt;Critical BT Response Time is much higher than normal</t>
        </is>
      </c>
      <c r="H543" t="inlineStr">
        <is>
          <t>VERIFYORDERDETAILV15X4</t>
        </is>
      </c>
      <c r="I543" t="inlineStr">
        <is>
          <t>EWS</t>
        </is>
      </c>
      <c r="J543" t="inlineStr">
        <is>
          <t>Daily Operations</t>
        </is>
      </c>
      <c r="K543" t="n">
        <v>2022</v>
      </c>
      <c r="L543" t="n">
        <v>3</v>
      </c>
    </row>
    <row r="544">
      <c r="A544" t="inlineStr">
        <is>
          <t>Ifrah Fatima</t>
        </is>
      </c>
      <c r="B544" s="25" t="n">
        <v>44580</v>
      </c>
      <c r="C544" t="inlineStr">
        <is>
          <t>INCIDENT</t>
        </is>
      </c>
      <c r="D544" t="inlineStr">
        <is>
          <t>ASSIGNED OTHER</t>
        </is>
      </c>
      <c r="E544" t="n">
        <v>0</v>
      </c>
      <c r="F544" t="inlineStr">
        <is>
          <t>3060805</t>
        </is>
      </c>
      <c r="G544" t="inlineStr">
        <is>
          <t>INCIDENT 3060805 - RE: CSG AddMemo failures// CSG ticket INC000003308881</t>
        </is>
      </c>
      <c r="H544" t="inlineStr">
        <is>
          <t>ADDMEMO</t>
        </is>
      </c>
      <c r="I544" t="inlineStr">
        <is>
          <t>EWS</t>
        </is>
      </c>
      <c r="J544" t="inlineStr">
        <is>
          <t>Daily Operations</t>
        </is>
      </c>
      <c r="K544" t="n">
        <v>2022</v>
      </c>
      <c r="L544" t="n">
        <v>3</v>
      </c>
    </row>
    <row r="545">
      <c r="A545" t="inlineStr">
        <is>
          <t>Bhoopendra Kumar</t>
        </is>
      </c>
      <c r="B545" s="25" t="n">
        <v>44580</v>
      </c>
      <c r="C545" t="inlineStr">
        <is>
          <t>REQUEST</t>
        </is>
      </c>
      <c r="D545" t="inlineStr">
        <is>
          <t>CLOSED</t>
        </is>
      </c>
      <c r="E545" t="n">
        <v>0</v>
      </c>
      <c r="F545" t="inlineStr">
        <is>
          <t>Release 31987/CHANGE 91467</t>
        </is>
      </c>
      <c r="G545" t="inlineStr">
        <is>
          <t>RE: PROV log4j library upgrade - PROD Environment</t>
        </is>
      </c>
      <c r="H545" t="inlineStr">
        <is>
          <t>PROV</t>
        </is>
      </c>
      <c r="I545" t="inlineStr">
        <is>
          <t>EWS</t>
        </is>
      </c>
      <c r="J545" t="inlineStr">
        <is>
          <t>Daily Operations</t>
        </is>
      </c>
      <c r="K545" t="n">
        <v>2022</v>
      </c>
      <c r="L545" t="n">
        <v>3</v>
      </c>
    </row>
    <row r="546">
      <c r="A546" t="inlineStr">
        <is>
          <t>Bhoopendra Kumar</t>
        </is>
      </c>
      <c r="B546" s="25" t="n">
        <v>44580</v>
      </c>
      <c r="C546" t="inlineStr">
        <is>
          <t>REQUEST</t>
        </is>
      </c>
      <c r="D546" t="inlineStr">
        <is>
          <t>RESOLVED</t>
        </is>
      </c>
      <c r="E546" t="n">
        <v>0</v>
      </c>
      <c r="F546" t="inlineStr">
        <is>
          <t>Release 32019/Task 1381085</t>
        </is>
      </c>
      <c r="G546" t="inlineStr">
        <is>
          <t>Solosynch QA AppDynamics app and machine agent upgrade.</t>
        </is>
      </c>
      <c r="H546" t="inlineStr">
        <is>
          <t>SOLOSYNCH</t>
        </is>
      </c>
      <c r="I546" t="inlineStr">
        <is>
          <t>EWS</t>
        </is>
      </c>
      <c r="J546" t="inlineStr">
        <is>
          <t>Daily Operations</t>
        </is>
      </c>
      <c r="K546" t="n">
        <v>2022</v>
      </c>
      <c r="L546" t="n">
        <v>3</v>
      </c>
    </row>
    <row r="547">
      <c r="A547" t="inlineStr">
        <is>
          <t>Bhoopendra Kumar</t>
        </is>
      </c>
      <c r="B547" s="25" t="n">
        <v>44580</v>
      </c>
      <c r="C547" t="inlineStr">
        <is>
          <t>REQUEST</t>
        </is>
      </c>
      <c r="D547" t="inlineStr">
        <is>
          <t>RESOLVED</t>
        </is>
      </c>
      <c r="E547" t="n">
        <v>0</v>
      </c>
      <c r="F547" t="inlineStr">
        <is>
          <t>Release 32026/CHANGE 91516</t>
        </is>
      </c>
      <c r="G547" t="inlineStr">
        <is>
          <t>RE: Core Agreements_Prod deployment</t>
        </is>
      </c>
      <c r="H547" t="inlineStr">
        <is>
          <t>AGREEMENT</t>
        </is>
      </c>
      <c r="I547" t="inlineStr">
        <is>
          <t>EWS</t>
        </is>
      </c>
      <c r="J547" t="inlineStr">
        <is>
          <t>Daily Operations</t>
        </is>
      </c>
      <c r="K547" t="n">
        <v>2022</v>
      </c>
      <c r="L547" t="n">
        <v>3</v>
      </c>
    </row>
    <row r="548">
      <c r="A548" t="inlineStr">
        <is>
          <t>Bhoopendra Kumar</t>
        </is>
      </c>
      <c r="B548" s="25" t="n">
        <v>44580</v>
      </c>
      <c r="C548" t="inlineStr">
        <is>
          <t>REQUEST</t>
        </is>
      </c>
      <c r="D548" t="inlineStr">
        <is>
          <t>RESOLVED</t>
        </is>
      </c>
      <c r="E548" t="n">
        <v>0</v>
      </c>
      <c r="F548" t="inlineStr">
        <is>
          <t>NA</t>
        </is>
      </c>
      <c r="G548" t="inlineStr">
        <is>
          <t>RE: RE: Weekly counts for Helios</t>
        </is>
      </c>
      <c r="H548" t="inlineStr">
        <is>
          <t>HELIOS</t>
        </is>
      </c>
      <c r="I548" t="inlineStr">
        <is>
          <t>EWS</t>
        </is>
      </c>
      <c r="J548" t="inlineStr">
        <is>
          <t>Daily Operations</t>
        </is>
      </c>
      <c r="K548" t="n">
        <v>2022</v>
      </c>
      <c r="L548" t="n">
        <v>3</v>
      </c>
    </row>
    <row r="549">
      <c r="A549" t="inlineStr">
        <is>
          <t>Ashok Singh</t>
        </is>
      </c>
      <c r="B549" s="25" t="n">
        <v>44580</v>
      </c>
      <c r="C549" t="inlineStr">
        <is>
          <t>CHANGE</t>
        </is>
      </c>
      <c r="D549" t="inlineStr">
        <is>
          <t>CLOSED</t>
        </is>
      </c>
      <c r="E549" t="n">
        <v>0.33</v>
      </c>
      <c r="F549" t="inlineStr">
        <is>
          <t>REL32009/CHG91490</t>
        </is>
      </c>
      <c r="G549" t="inlineStr">
        <is>
          <t>Deploy Team: Web Services CJS-SDP-UAT Deployment Notification for UAT 1/19/2022 7:00 PM CT - REL32009/CHG91490</t>
        </is>
      </c>
      <c r="H549" t="inlineStr">
        <is>
          <t>SOLOSYNCH</t>
        </is>
      </c>
      <c r="I549" t="inlineStr">
        <is>
          <t>EWS</t>
        </is>
      </c>
      <c r="J549" t="inlineStr">
        <is>
          <t>Daily Operations</t>
        </is>
      </c>
      <c r="K549" t="n">
        <v>2022</v>
      </c>
      <c r="L549" t="n">
        <v>3</v>
      </c>
    </row>
    <row r="550">
      <c r="A550" t="inlineStr">
        <is>
          <t>Ashok Singh</t>
        </is>
      </c>
      <c r="B550" s="25" t="n">
        <v>44580</v>
      </c>
      <c r="C550" t="inlineStr">
        <is>
          <t>INCIDENT</t>
        </is>
      </c>
      <c r="D550" t="inlineStr">
        <is>
          <t>RESOLVED</t>
        </is>
      </c>
      <c r="E550" t="n">
        <v>0.17</v>
      </c>
      <c r="F550" t="inlineStr">
        <is>
          <t>3061651</t>
        </is>
      </c>
      <c r="G550" t="inlineStr">
        <is>
          <t>Your team has been assigned ownership of Incident 3061651</t>
        </is>
      </c>
      <c r="H550" t="inlineStr">
        <is>
          <t>EAI</t>
        </is>
      </c>
      <c r="I550" t="inlineStr">
        <is>
          <t>EWS</t>
        </is>
      </c>
      <c r="J550" t="inlineStr">
        <is>
          <t>Daily Operations</t>
        </is>
      </c>
      <c r="K550" t="n">
        <v>2022</v>
      </c>
      <c r="L550" t="n">
        <v>3</v>
      </c>
    </row>
    <row r="551">
      <c r="A551" t="inlineStr">
        <is>
          <t>Sudhanshu Singh</t>
        </is>
      </c>
      <c r="B551" s="25" t="n">
        <v>44581</v>
      </c>
      <c r="C551" t="inlineStr">
        <is>
          <t xml:space="preserve">MAINTENANCE </t>
        </is>
      </c>
      <c r="D551" t="inlineStr">
        <is>
          <t>CLOSED</t>
        </is>
      </c>
      <c r="E551" t="n">
        <v>1.5</v>
      </c>
      <c r="F551" t="inlineStr">
        <is>
          <t>89425</t>
        </is>
      </c>
      <c r="G551" t="inlineStr">
        <is>
          <t>ICOMS Maintenance - [Cherwell 89425/BRF-24589]</t>
        </is>
      </c>
      <c r="H551" t="inlineStr">
        <is>
          <t xml:space="preserve">EAST PROD, BHN PROD </t>
        </is>
      </c>
      <c r="I551" t="inlineStr">
        <is>
          <t>ICAPI</t>
        </is>
      </c>
      <c r="J551" t="inlineStr">
        <is>
          <t>Daily Operations</t>
        </is>
      </c>
      <c r="K551" t="n">
        <v>2022</v>
      </c>
      <c r="L551" t="n">
        <v>3</v>
      </c>
    </row>
    <row r="552">
      <c r="A552" t="inlineStr">
        <is>
          <t>Arun, Pramod, Abhimanyu</t>
        </is>
      </c>
      <c r="B552" s="25" t="n">
        <v>44581</v>
      </c>
      <c r="C552" t="inlineStr">
        <is>
          <t>DEPLOYMENT</t>
        </is>
      </c>
      <c r="D552" t="inlineStr">
        <is>
          <t>RESOLVED</t>
        </is>
      </c>
      <c r="E552" t="n">
        <v>4</v>
      </c>
      <c r="F552" t="inlineStr">
        <is>
          <t>CHG91235</t>
        </is>
      </c>
      <c r="G552" t="inlineStr">
        <is>
          <t>Web Services  ENT AKANA PCI - Deployment Notification for PROD 1/19/2022 10:00 PM CT -  REL31924/CHG91235</t>
        </is>
      </c>
      <c r="H552" t="inlineStr"/>
      <c r="I552" t="inlineStr">
        <is>
          <t>AKANA-EWS</t>
        </is>
      </c>
      <c r="J552" t="inlineStr">
        <is>
          <t>Daily Operations</t>
        </is>
      </c>
      <c r="K552" t="n">
        <v>2022</v>
      </c>
      <c r="L552" t="n">
        <v>3</v>
      </c>
    </row>
    <row r="553">
      <c r="A553" t="inlineStr">
        <is>
          <t>Arun</t>
        </is>
      </c>
      <c r="B553" s="25" t="n">
        <v>44581</v>
      </c>
      <c r="C553" t="inlineStr">
        <is>
          <t>VALIDATIONS</t>
        </is>
      </c>
      <c r="D553" t="inlineStr">
        <is>
          <t>RESOLVED</t>
        </is>
      </c>
      <c r="E553" t="n">
        <v>3</v>
      </c>
      <c r="F553" t="inlineStr">
        <is>
          <t>Change 89330</t>
        </is>
      </c>
      <c r="G553" t="inlineStr">
        <is>
          <t xml:space="preserve">(PROD) MDB Change – for CM Logs </t>
        </is>
      </c>
      <c r="H553" t="inlineStr"/>
      <c r="I553" t="inlineStr">
        <is>
          <t>AKANA-EWS</t>
        </is>
      </c>
      <c r="J553" t="inlineStr">
        <is>
          <t>Daily Operations</t>
        </is>
      </c>
      <c r="K553" t="n">
        <v>2022</v>
      </c>
      <c r="L553" t="n">
        <v>3</v>
      </c>
    </row>
    <row r="554">
      <c r="A554" t="inlineStr">
        <is>
          <t>Arun, Naveen</t>
        </is>
      </c>
      <c r="B554" s="25" t="n">
        <v>44581</v>
      </c>
      <c r="C554" t="inlineStr">
        <is>
          <t>DEPLOYMENT</t>
        </is>
      </c>
      <c r="D554" t="inlineStr">
        <is>
          <t>RESOLVED</t>
        </is>
      </c>
      <c r="E554" t="n">
        <v>2</v>
      </c>
      <c r="F554" t="inlineStr">
        <is>
          <t>Change 91218</t>
        </is>
      </c>
      <c r="G554" t="inlineStr">
        <is>
          <t>AppD and Machine agent upgrade UAT</t>
        </is>
      </c>
      <c r="H554" t="inlineStr"/>
      <c r="I554" t="inlineStr">
        <is>
          <t>AKANA-EWS</t>
        </is>
      </c>
      <c r="J554" t="inlineStr">
        <is>
          <t>Daily Operations</t>
        </is>
      </c>
      <c r="K554" t="n">
        <v>2022</v>
      </c>
      <c r="L554" t="n">
        <v>3</v>
      </c>
    </row>
    <row r="555">
      <c r="A555" t="inlineStr">
        <is>
          <t>Arun, Naveen</t>
        </is>
      </c>
      <c r="B555" s="25" t="n">
        <v>44581</v>
      </c>
      <c r="C555" t="inlineStr">
        <is>
          <t>DEPLOYMENT</t>
        </is>
      </c>
      <c r="D555" t="inlineStr">
        <is>
          <t>RESOLVED</t>
        </is>
      </c>
      <c r="E555" t="n">
        <v>3</v>
      </c>
      <c r="F555" t="inlineStr">
        <is>
          <t>Change 91254</t>
        </is>
      </c>
      <c r="G555" t="inlineStr">
        <is>
          <t>AppD and Machine agent Upgrade PROD</t>
        </is>
      </c>
      <c r="H555" t="inlineStr"/>
      <c r="I555" t="inlineStr">
        <is>
          <t>AKANA-EWS</t>
        </is>
      </c>
      <c r="J555" t="inlineStr">
        <is>
          <t>Daily Operations</t>
        </is>
      </c>
      <c r="K555" t="n">
        <v>2022</v>
      </c>
      <c r="L555" t="n">
        <v>3</v>
      </c>
    </row>
    <row r="556">
      <c r="A556" t="inlineStr">
        <is>
          <t>Abhimanyu</t>
        </is>
      </c>
      <c r="B556" s="25" t="n">
        <v>44581</v>
      </c>
      <c r="C556" t="inlineStr">
        <is>
          <t>INCIDENT</t>
        </is>
      </c>
      <c r="D556" t="inlineStr">
        <is>
          <t>RESOLVED</t>
        </is>
      </c>
      <c r="E556" t="n">
        <v>1</v>
      </c>
      <c r="F556" t="inlineStr">
        <is>
          <t>NA</t>
        </is>
      </c>
      <c r="G556" t="inlineStr">
        <is>
          <t>SOA/CSG calls failing</t>
        </is>
      </c>
      <c r="H556" t="inlineStr"/>
      <c r="I556" t="inlineStr">
        <is>
          <t>AKANA-EWS</t>
        </is>
      </c>
      <c r="J556" t="inlineStr">
        <is>
          <t>Daily Operations</t>
        </is>
      </c>
      <c r="K556" t="n">
        <v>2022</v>
      </c>
      <c r="L556" t="n">
        <v>3</v>
      </c>
    </row>
    <row r="557">
      <c r="A557" t="inlineStr">
        <is>
          <t>Naveen</t>
        </is>
      </c>
      <c r="B557" s="25" t="n">
        <v>44581</v>
      </c>
      <c r="C557" t="inlineStr">
        <is>
          <t>INCIDENT</t>
        </is>
      </c>
      <c r="D557" t="inlineStr">
        <is>
          <t>RESOLVED</t>
        </is>
      </c>
      <c r="E557" t="n">
        <v>0.5</v>
      </c>
      <c r="F557" t="inlineStr">
        <is>
          <t>NA</t>
        </is>
      </c>
      <c r="G557" t="inlineStr">
        <is>
          <t>Splunk Alert: UE(PROD): AKANA - SSLHandshakeException</t>
        </is>
      </c>
      <c r="H557" t="inlineStr"/>
      <c r="I557" t="inlineStr">
        <is>
          <t>AKANA-EWS</t>
        </is>
      </c>
      <c r="J557" t="inlineStr">
        <is>
          <t>Daily Operations</t>
        </is>
      </c>
      <c r="K557" t="n">
        <v>2022</v>
      </c>
      <c r="L557" t="n">
        <v>3</v>
      </c>
    </row>
    <row r="558">
      <c r="A558" t="inlineStr">
        <is>
          <t>Madduri Sandeep Reddy</t>
        </is>
      </c>
      <c r="B558" s="25" t="n">
        <v>44581</v>
      </c>
      <c r="C558" t="inlineStr"/>
      <c r="D558" t="inlineStr">
        <is>
          <t>CLOSED</t>
        </is>
      </c>
      <c r="E558" t="n">
        <v>0</v>
      </c>
      <c r="F558" t="inlineStr">
        <is>
          <t>Issue noticed in PROD for few Accounts</t>
        </is>
      </c>
      <c r="G558" t="inlineStr">
        <is>
          <t>what should be the resolution for this as we expect "authorizingAccountId" this field to be present in the MOBILE object</t>
        </is>
      </c>
      <c r="H558" t="inlineStr">
        <is>
          <t>ENTERPRISE-ACCOUNT-SERVICE</t>
        </is>
      </c>
      <c r="I558" t="inlineStr">
        <is>
          <t>EWS</t>
        </is>
      </c>
      <c r="J558" t="inlineStr">
        <is>
          <t>Daily Operations</t>
        </is>
      </c>
      <c r="K558" t="n">
        <v>2022</v>
      </c>
      <c r="L558" t="n">
        <v>3</v>
      </c>
    </row>
    <row r="559">
      <c r="A559" t="inlineStr">
        <is>
          <t>Madduri Sandeep Reddy</t>
        </is>
      </c>
      <c r="B559" s="25" t="n">
        <v>44581</v>
      </c>
      <c r="C559" t="inlineStr"/>
      <c r="D559" t="inlineStr">
        <is>
          <t>CLOSED</t>
        </is>
      </c>
      <c r="E559" t="n">
        <v>0</v>
      </c>
      <c r="F559" t="inlineStr"/>
      <c r="G559" t="inlineStr">
        <is>
          <t>SERVICE_DELIVERY.NextGen - Defect #20858 - LTWC CSG - QA05 - TPV did not complete in OSM when accepting agreements through Tech Mobile</t>
        </is>
      </c>
      <c r="H559" t="inlineStr">
        <is>
          <t>AGREEMENT-SERVICE</t>
        </is>
      </c>
      <c r="I559" t="inlineStr">
        <is>
          <t>EWS</t>
        </is>
      </c>
      <c r="J559" t="inlineStr">
        <is>
          <t>Daily Operations</t>
        </is>
      </c>
      <c r="K559" t="n">
        <v>2022</v>
      </c>
      <c r="L559" t="n">
        <v>3</v>
      </c>
    </row>
    <row r="560">
      <c r="A560" t="inlineStr">
        <is>
          <t>Madduri Sandeep Reddy</t>
        </is>
      </c>
      <c r="B560" s="25" t="n">
        <v>44581</v>
      </c>
      <c r="C560" t="inlineStr"/>
      <c r="D560" t="inlineStr">
        <is>
          <t>IN PROGRESS</t>
        </is>
      </c>
      <c r="E560" t="n">
        <v>0</v>
      </c>
      <c r="F560" t="inlineStr">
        <is>
          <t>agreement service Prod</t>
        </is>
      </c>
      <c r="G560" t="inlineStr">
        <is>
          <t>Prod Deployment : Core Agreements V1.1.69  and Core AIA 1.0.53</t>
        </is>
      </c>
      <c r="H560" t="inlineStr">
        <is>
          <t>CORE-AGREEMENTS AND CORE AIA</t>
        </is>
      </c>
      <c r="I560" t="inlineStr">
        <is>
          <t>EWS</t>
        </is>
      </c>
      <c r="J560" t="inlineStr">
        <is>
          <t>Daily Operations</t>
        </is>
      </c>
      <c r="K560" t="n">
        <v>2022</v>
      </c>
      <c r="L560" t="n">
        <v>3</v>
      </c>
    </row>
    <row r="561">
      <c r="A561" t="inlineStr">
        <is>
          <t>Rajnish Dubey</t>
        </is>
      </c>
      <c r="B561" s="25" t="n">
        <v>44581</v>
      </c>
      <c r="C561" t="inlineStr">
        <is>
          <t>DAILY OPERATION</t>
        </is>
      </c>
      <c r="D561" t="inlineStr">
        <is>
          <t>CLOSED</t>
        </is>
      </c>
      <c r="E561" t="n">
        <v>0.33</v>
      </c>
      <c r="F561" t="inlineStr">
        <is>
          <t>NA</t>
        </is>
      </c>
      <c r="G561" t="inlineStr">
        <is>
          <t>RE: BHN Permanent Restrictions 01192022</t>
        </is>
      </c>
      <c r="H561" t="inlineStr">
        <is>
          <t>HELIOS</t>
        </is>
      </c>
      <c r="I561" t="inlineStr">
        <is>
          <t>EWS</t>
        </is>
      </c>
      <c r="J561" t="inlineStr">
        <is>
          <t>Daily Operations</t>
        </is>
      </c>
      <c r="K561" t="n">
        <v>2022</v>
      </c>
      <c r="L561" t="n">
        <v>3</v>
      </c>
    </row>
    <row r="562">
      <c r="A562" t="inlineStr">
        <is>
          <t>Rajnish Dubey</t>
        </is>
      </c>
      <c r="B562" s="25" t="n">
        <v>44581</v>
      </c>
      <c r="C562" t="inlineStr">
        <is>
          <t>DAILY OPERATION</t>
        </is>
      </c>
      <c r="D562" t="inlineStr">
        <is>
          <t>CLOSED</t>
        </is>
      </c>
      <c r="E562" t="n">
        <v>0.33</v>
      </c>
      <c r="F562" t="inlineStr">
        <is>
          <t>NA</t>
        </is>
      </c>
      <c r="G562" t="inlineStr">
        <is>
          <t>RE: BHN Permanent Restrictions 01202022</t>
        </is>
      </c>
      <c r="H562" t="inlineStr">
        <is>
          <t>HELIOS</t>
        </is>
      </c>
      <c r="I562" t="inlineStr">
        <is>
          <t>EWS</t>
        </is>
      </c>
      <c r="J562" t="inlineStr">
        <is>
          <t>Daily Operations</t>
        </is>
      </c>
      <c r="K562" t="n">
        <v>2022</v>
      </c>
      <c r="L562" t="n">
        <v>3</v>
      </c>
    </row>
    <row r="563">
      <c r="A563" t="inlineStr">
        <is>
          <t>Madduri Sandeep Reddy</t>
        </is>
      </c>
      <c r="B563" s="25" t="n">
        <v>44579</v>
      </c>
      <c r="C563" t="inlineStr"/>
      <c r="D563" t="inlineStr">
        <is>
          <t>CLOSED</t>
        </is>
      </c>
      <c r="E563" t="n">
        <v>0</v>
      </c>
      <c r="F563" t="inlineStr">
        <is>
          <t>Configure new topic in QA_agreements</t>
        </is>
      </c>
      <c r="G563" t="inlineStr">
        <is>
          <t xml:space="preserve">TPGW team is ready to consume messages from our QA new topic. We are planning to make the changes today at 5 PM CST.
Present Topic: edc-agreementstatus-json –uat
New Topic: edc-agreementstatus-json-qa-uat
</t>
        </is>
      </c>
      <c r="H563" t="inlineStr">
        <is>
          <t>ONLINE-AGREEMENT-SERVICE</t>
        </is>
      </c>
      <c r="I563" t="inlineStr">
        <is>
          <t>EWS</t>
        </is>
      </c>
      <c r="J563" t="inlineStr">
        <is>
          <t>Daily Operations</t>
        </is>
      </c>
      <c r="K563" t="n">
        <v>2022</v>
      </c>
      <c r="L563" t="n">
        <v>3</v>
      </c>
    </row>
    <row r="564">
      <c r="A564" t="inlineStr">
        <is>
          <t>Madduri Sandeep Reddy</t>
        </is>
      </c>
      <c r="B564" s="25" t="n">
        <v>44579</v>
      </c>
      <c r="C564" t="inlineStr"/>
      <c r="D564" t="inlineStr">
        <is>
          <t>CLOSED</t>
        </is>
      </c>
      <c r="E564" t="n">
        <v>0</v>
      </c>
      <c r="F564" t="inlineStr">
        <is>
          <t>ECHANGE for Restart of Agreement service</t>
        </is>
      </c>
      <c r="G564" t="inlineStr">
        <is>
          <t xml:space="preserve">Change 91328  </t>
        </is>
      </c>
      <c r="H564" t="inlineStr">
        <is>
          <t>AGREEMENT SERVICES</t>
        </is>
      </c>
      <c r="I564" t="inlineStr">
        <is>
          <t>EWS</t>
        </is>
      </c>
      <c r="J564" t="inlineStr">
        <is>
          <t>Daily Operations</t>
        </is>
      </c>
      <c r="K564" t="n">
        <v>2022</v>
      </c>
      <c r="L564" t="n">
        <v>3</v>
      </c>
    </row>
    <row r="565">
      <c r="A565" t="inlineStr">
        <is>
          <t>Madduri Sandeep Reddy</t>
        </is>
      </c>
      <c r="B565" s="25" t="n">
        <v>44579</v>
      </c>
      <c r="C565" t="inlineStr"/>
      <c r="D565" t="inlineStr">
        <is>
          <t>CLOSED</t>
        </is>
      </c>
      <c r="E565" t="n">
        <v>0</v>
      </c>
      <c r="F565" t="inlineStr">
        <is>
          <t>Incident 3039492</t>
        </is>
      </c>
      <c r="G565" t="inlineStr">
        <is>
          <t>Incident 3039492 - /solo-billingproduct-synch-service/services (1): AppDynamics has detected a problem with Business Transaction &lt;b&gt;/solo-billingproduct-synch-service/services&lt;/</t>
        </is>
      </c>
      <c r="H565" t="inlineStr">
        <is>
          <t>SOLO-BILLINGPRODUCT-SYNCH-SERVICE/SERVICES</t>
        </is>
      </c>
      <c r="I565" t="inlineStr">
        <is>
          <t>EWS</t>
        </is>
      </c>
      <c r="J565" t="inlineStr">
        <is>
          <t>Daily Operations</t>
        </is>
      </c>
      <c r="K565" t="n">
        <v>2022</v>
      </c>
      <c r="L565" t="n">
        <v>3</v>
      </c>
    </row>
    <row r="566">
      <c r="A566" t="inlineStr">
        <is>
          <t>Sudhanshu Singh</t>
        </is>
      </c>
      <c r="B566" s="25" t="n">
        <v>44580</v>
      </c>
      <c r="C566" t="inlineStr">
        <is>
          <t>APPDYNAMICS ALERT</t>
        </is>
      </c>
      <c r="D566" t="inlineStr">
        <is>
          <t>RESOLVED</t>
        </is>
      </c>
      <c r="E566" t="n">
        <v>1.07</v>
      </c>
      <c r="F566" t="inlineStr">
        <is>
          <t>NA</t>
        </is>
      </c>
      <c r="G566" t="inlineStr">
        <is>
          <t>AppDynamics has detected a problem with Business Transaction /icapiws/services/ICAPIAccountPort.
Business Transaction Health started violating and is now critical.</t>
        </is>
      </c>
      <c r="H566" t="inlineStr">
        <is>
          <t>EWS-ICAPI</t>
        </is>
      </c>
      <c r="I566" t="inlineStr">
        <is>
          <t>ICAPI</t>
        </is>
      </c>
      <c r="J566" t="inlineStr">
        <is>
          <t>Daily Operations</t>
        </is>
      </c>
      <c r="K566" t="n">
        <v>2022</v>
      </c>
      <c r="L566" t="n">
        <v>3</v>
      </c>
    </row>
    <row r="567">
      <c r="A567" t="inlineStr">
        <is>
          <t>Tanweer Alam</t>
        </is>
      </c>
      <c r="B567" s="25" t="n">
        <v>44581</v>
      </c>
      <c r="C567" t="inlineStr">
        <is>
          <t>DEPLOYMENT</t>
        </is>
      </c>
      <c r="D567" t="inlineStr">
        <is>
          <t>CLOSED</t>
        </is>
      </c>
      <c r="E567" t="n">
        <v>0</v>
      </c>
      <c r="F567" t="inlineStr">
        <is>
          <t>91224</t>
        </is>
      </c>
      <c r="G567" t="inlineStr">
        <is>
          <t>RE: Check in 91224</t>
        </is>
      </c>
      <c r="H567" t="inlineStr">
        <is>
          <t>CUTIL</t>
        </is>
      </c>
      <c r="I567" t="inlineStr">
        <is>
          <t>EWS</t>
        </is>
      </c>
      <c r="J567" t="inlineStr">
        <is>
          <t>Daily Operations</t>
        </is>
      </c>
      <c r="K567" t="n">
        <v>2022</v>
      </c>
      <c r="L567" t="n">
        <v>3</v>
      </c>
    </row>
    <row r="568">
      <c r="A568" t="inlineStr">
        <is>
          <t>Tanweer Alam</t>
        </is>
      </c>
      <c r="B568" s="25" t="n">
        <v>44581</v>
      </c>
      <c r="C568" t="inlineStr">
        <is>
          <t>DAILY OPERATION</t>
        </is>
      </c>
      <c r="D568" t="inlineStr">
        <is>
          <t>IN PROGRESS</t>
        </is>
      </c>
      <c r="E568" t="n">
        <v>0</v>
      </c>
      <c r="F568" t="inlineStr">
        <is>
          <t>NA</t>
        </is>
      </c>
      <c r="G568" t="inlineStr">
        <is>
          <t>Create emergency change AUTH CES  PROD AppDynamics app and machine agent upgrade</t>
        </is>
      </c>
      <c r="H568" t="inlineStr">
        <is>
          <t>AUTH CES</t>
        </is>
      </c>
      <c r="I568" t="inlineStr">
        <is>
          <t>EWS</t>
        </is>
      </c>
      <c r="J568" t="inlineStr">
        <is>
          <t>Daily Operations</t>
        </is>
      </c>
      <c r="K568" t="n">
        <v>2022</v>
      </c>
      <c r="L568" t="n">
        <v>3</v>
      </c>
    </row>
    <row r="569">
      <c r="A569" t="inlineStr">
        <is>
          <t>Tanweer Alam</t>
        </is>
      </c>
      <c r="B569" s="25" t="n">
        <v>44581</v>
      </c>
      <c r="C569" t="inlineStr">
        <is>
          <t>ISSUE</t>
        </is>
      </c>
      <c r="D569" t="inlineStr">
        <is>
          <t>CLOSED</t>
        </is>
      </c>
      <c r="E569" t="n">
        <v>0</v>
      </c>
      <c r="F569" t="inlineStr">
        <is>
          <t>NA</t>
        </is>
      </c>
      <c r="G569" t="inlineStr">
        <is>
          <t>RE: EM Event: Critical:upc01p_nce04.corp.chartercom.com_upc01p2 - The database status is UNKNOWN.</t>
        </is>
      </c>
      <c r="H569" t="inlineStr">
        <is>
          <t>UPC</t>
        </is>
      </c>
      <c r="I569" t="inlineStr">
        <is>
          <t>EWS</t>
        </is>
      </c>
      <c r="J569" t="inlineStr">
        <is>
          <t>Daily Operations</t>
        </is>
      </c>
      <c r="K569" t="n">
        <v>2022</v>
      </c>
      <c r="L569" t="n">
        <v>3</v>
      </c>
    </row>
    <row r="570">
      <c r="A570" t="inlineStr">
        <is>
          <t>Madduri Sandeep Reddy</t>
        </is>
      </c>
      <c r="B570" s="25" t="n">
        <v>44581</v>
      </c>
      <c r="C570" t="inlineStr"/>
      <c r="D570" t="inlineStr">
        <is>
          <t>CLOSED</t>
        </is>
      </c>
      <c r="E570" t="n">
        <v>0</v>
      </c>
      <c r="F570" t="inlineStr">
        <is>
          <t>enterprise-customerlogs</t>
        </is>
      </c>
      <c r="G570" t="inlineStr">
        <is>
          <t>Updates for CESCHTRENT-30284: CustomerLog - create 3 new REST services search-customer-log, PUT Modified-seccode-flag ,GET Modified-seccode-flag</t>
        </is>
      </c>
      <c r="H570" t="inlineStr">
        <is>
          <t>ENTERPRISE-CUSTOMERLOGS-SERVICE</t>
        </is>
      </c>
      <c r="I570" t="inlineStr">
        <is>
          <t>EWS</t>
        </is>
      </c>
      <c r="J570" t="inlineStr">
        <is>
          <t>Daily Operations</t>
        </is>
      </c>
      <c r="K570" t="n">
        <v>2022</v>
      </c>
      <c r="L570" t="n">
        <v>3</v>
      </c>
    </row>
    <row r="571">
      <c r="A571" t="inlineStr">
        <is>
          <t>Tanweer Alam</t>
        </is>
      </c>
      <c r="B571" s="25" t="n">
        <v>44581</v>
      </c>
      <c r="C571" t="inlineStr">
        <is>
          <t>DAILY OPERATIONS</t>
        </is>
      </c>
      <c r="D571" t="inlineStr">
        <is>
          <t>IN PROGRESS</t>
        </is>
      </c>
      <c r="E571" t="n">
        <v>0</v>
      </c>
      <c r="F571" t="inlineStr">
        <is>
          <t>NA</t>
        </is>
      </c>
      <c r="G571" t="inlineStr">
        <is>
          <t>Create emergency change Netserv DR AppDynamics app and machine agent upgrade</t>
        </is>
      </c>
      <c r="H571" t="inlineStr">
        <is>
          <t>NETSERV</t>
        </is>
      </c>
      <c r="I571" t="inlineStr">
        <is>
          <t>EWS</t>
        </is>
      </c>
      <c r="J571" t="inlineStr">
        <is>
          <t>Daily Operations</t>
        </is>
      </c>
      <c r="K571" t="n">
        <v>2022</v>
      </c>
      <c r="L571" t="n">
        <v>3</v>
      </c>
    </row>
    <row r="572">
      <c r="A572" t="inlineStr">
        <is>
          <t>Madduri Sandeep Reddy</t>
        </is>
      </c>
      <c r="B572" s="25" t="n">
        <v>44581</v>
      </c>
      <c r="C572" t="inlineStr"/>
      <c r="D572" t="inlineStr">
        <is>
          <t>CLOSED</t>
        </is>
      </c>
      <c r="E572" t="n">
        <v>0</v>
      </c>
      <c r="F572" t="inlineStr"/>
      <c r="G572" t="inlineStr">
        <is>
          <t>Delay in authorizingID update in PROD</t>
        </is>
      </c>
      <c r="H572" t="inlineStr">
        <is>
          <t>ENTERPRISE-ACCOUNT-SERVICE</t>
        </is>
      </c>
      <c r="I572" t="inlineStr">
        <is>
          <t>EWS</t>
        </is>
      </c>
      <c r="J572" t="inlineStr">
        <is>
          <t>Daily Operations</t>
        </is>
      </c>
      <c r="K572" t="n">
        <v>2022</v>
      </c>
      <c r="L572" t="n">
        <v>3</v>
      </c>
    </row>
    <row r="573">
      <c r="A573" t="inlineStr">
        <is>
          <t>Madduri Sandeep Reddy</t>
        </is>
      </c>
      <c r="B573" s="25" t="n">
        <v>44581</v>
      </c>
      <c r="C573" t="inlineStr"/>
      <c r="D573" t="inlineStr">
        <is>
          <t>CLOSED</t>
        </is>
      </c>
      <c r="E573" t="n">
        <v>0</v>
      </c>
      <c r="F573" t="inlineStr"/>
      <c r="G573" t="inlineStr">
        <is>
          <t>Discrepancy on soloMobileAccountId observed in PROD</t>
        </is>
      </c>
      <c r="H573" t="inlineStr">
        <is>
          <t>ENTERPRISE-ACCOUNT-SERVICE</t>
        </is>
      </c>
      <c r="I573" t="inlineStr">
        <is>
          <t>EWS</t>
        </is>
      </c>
      <c r="J573" t="inlineStr">
        <is>
          <t>Daily Operations</t>
        </is>
      </c>
      <c r="K573" t="n">
        <v>2022</v>
      </c>
      <c r="L573" t="n">
        <v>3</v>
      </c>
    </row>
    <row r="574">
      <c r="A574" t="inlineStr">
        <is>
          <t>Rajnish Dubey</t>
        </is>
      </c>
      <c r="B574" s="25" t="n">
        <v>44581</v>
      </c>
      <c r="C574" t="inlineStr">
        <is>
          <t>DAILY OPERATION</t>
        </is>
      </c>
      <c r="D574" t="inlineStr">
        <is>
          <t>CLOSED</t>
        </is>
      </c>
      <c r="E574" t="n">
        <v>0.25</v>
      </c>
      <c r="F574" t="inlineStr">
        <is>
          <t>Release 32097/CHANGE 91761</t>
        </is>
      </c>
      <c r="G574" t="inlineStr">
        <is>
          <t>RE: UPC Batch Adapter UAT Deployment Request</t>
        </is>
      </c>
      <c r="H574" t="inlineStr">
        <is>
          <t>UPC</t>
        </is>
      </c>
      <c r="I574" t="inlineStr">
        <is>
          <t>EWS</t>
        </is>
      </c>
      <c r="J574" t="inlineStr">
        <is>
          <t>Daily Operations</t>
        </is>
      </c>
      <c r="K574" t="n">
        <v>2022</v>
      </c>
      <c r="L574" t="n">
        <v>3</v>
      </c>
    </row>
    <row r="575">
      <c r="A575" t="inlineStr">
        <is>
          <t>Rajnish Dubey</t>
        </is>
      </c>
      <c r="B575" s="25" t="n">
        <v>44581</v>
      </c>
      <c r="C575" t="inlineStr">
        <is>
          <t>CHANGE CREATION REQUEST</t>
        </is>
      </c>
      <c r="D575" t="inlineStr">
        <is>
          <t>CLOSED</t>
        </is>
      </c>
      <c r="E575" t="n">
        <v>0.25</v>
      </c>
      <c r="F575" t="inlineStr">
        <is>
          <t>CHANGE 91671 (Normal)</t>
        </is>
      </c>
      <c r="G575" t="inlineStr">
        <is>
          <t>Helios UAT WLS Security Patches for Log 4j</t>
        </is>
      </c>
      <c r="H575" t="inlineStr">
        <is>
          <t>HELIOS UAT</t>
        </is>
      </c>
      <c r="I575" t="inlineStr">
        <is>
          <t>EWS</t>
        </is>
      </c>
      <c r="J575" t="inlineStr">
        <is>
          <t>Daily Operations</t>
        </is>
      </c>
      <c r="K575" t="n">
        <v>2022</v>
      </c>
      <c r="L575" t="n">
        <v>3</v>
      </c>
    </row>
    <row r="576">
      <c r="A576" t="inlineStr">
        <is>
          <t>Ifrah Fatima</t>
        </is>
      </c>
      <c r="B576" s="25" t="n">
        <v>44581</v>
      </c>
      <c r="C576" t="inlineStr">
        <is>
          <t>ISSUE</t>
        </is>
      </c>
      <c r="D576" t="inlineStr">
        <is>
          <t>RESOLVED</t>
        </is>
      </c>
      <c r="E576" t="n">
        <v>0</v>
      </c>
      <c r="F576" t="inlineStr">
        <is>
          <t>NA</t>
        </is>
      </c>
      <c r="G576" t="inlineStr">
        <is>
          <t>Spectrum PPV response - 504 code</t>
        </is>
      </c>
      <c r="H576" t="inlineStr">
        <is>
          <t>GETVIDEOEVENTSV1X0</t>
        </is>
      </c>
      <c r="I576" t="inlineStr">
        <is>
          <t>EWS</t>
        </is>
      </c>
      <c r="J576" t="inlineStr">
        <is>
          <t>Daily Operations</t>
        </is>
      </c>
      <c r="K576" t="n">
        <v>2022</v>
      </c>
      <c r="L576" t="n">
        <v>3</v>
      </c>
    </row>
    <row r="577">
      <c r="A577" t="inlineStr">
        <is>
          <t>Ifrah Fatima</t>
        </is>
      </c>
      <c r="B577" s="25" t="n">
        <v>44581</v>
      </c>
      <c r="C577" t="inlineStr">
        <is>
          <t>EMERGENCY CHANGE</t>
        </is>
      </c>
      <c r="D577" t="inlineStr">
        <is>
          <t>RESOLVED</t>
        </is>
      </c>
      <c r="E577" t="n">
        <v>0</v>
      </c>
      <c r="F577" t="inlineStr">
        <is>
          <t>91775</t>
        </is>
      </c>
      <c r="G577" t="inlineStr">
        <is>
          <t>Upgrade Elastic Search and Kibana in NCW-CHANGE 91775 (Emergency)</t>
        </is>
      </c>
      <c r="H577" t="inlineStr">
        <is>
          <t>SPC-ES</t>
        </is>
      </c>
      <c r="I577" t="inlineStr">
        <is>
          <t>EWS</t>
        </is>
      </c>
      <c r="J577" t="inlineStr">
        <is>
          <t>Daily Operations</t>
        </is>
      </c>
      <c r="K577" t="n">
        <v>2022</v>
      </c>
      <c r="L577" t="n">
        <v>3</v>
      </c>
    </row>
    <row r="578">
      <c r="A578" t="inlineStr">
        <is>
          <t>Ifrah Fatima, Salim Uddin</t>
        </is>
      </c>
      <c r="B578" s="25" t="n">
        <v>44581</v>
      </c>
      <c r="C578" t="inlineStr">
        <is>
          <t>REQUEST</t>
        </is>
      </c>
      <c r="D578" t="inlineStr">
        <is>
          <t>RESOLVED</t>
        </is>
      </c>
      <c r="E578" t="n">
        <v>0</v>
      </c>
      <c r="F578" t="inlineStr">
        <is>
          <t>91784</t>
        </is>
      </c>
      <c r="G578" t="inlineStr">
        <is>
          <t>SPC UAT Release 22.1.13</t>
        </is>
      </c>
      <c r="H578" t="inlineStr">
        <is>
          <t>SPC-UAT</t>
        </is>
      </c>
      <c r="I578" t="inlineStr">
        <is>
          <t>EWS</t>
        </is>
      </c>
      <c r="J578" t="inlineStr">
        <is>
          <t>Daily Operations</t>
        </is>
      </c>
      <c r="K578" t="n">
        <v>2022</v>
      </c>
      <c r="L578" t="n">
        <v>3</v>
      </c>
    </row>
    <row r="579">
      <c r="A579" t="inlineStr">
        <is>
          <t>Satish Singh</t>
        </is>
      </c>
      <c r="B579" s="25" t="n">
        <v>44581</v>
      </c>
      <c r="C579" t="inlineStr">
        <is>
          <t>SPLUNK ALERT</t>
        </is>
      </c>
      <c r="D579" t="inlineStr">
        <is>
          <t>RESOLVED</t>
        </is>
      </c>
      <c r="E579" t="n">
        <v>0.15</v>
      </c>
      <c r="F579" t="inlineStr">
        <is>
          <t>NA</t>
        </is>
      </c>
      <c r="G579" t="inlineStr">
        <is>
          <t>Splunk Alert: ICOMS Connection Manager/Gateway - LATENCY</t>
        </is>
      </c>
      <c r="H579" t="inlineStr">
        <is>
          <t xml:space="preserve">BHNPAYRES2 GATEWAY </t>
        </is>
      </c>
      <c r="I579" t="inlineStr">
        <is>
          <t>ICAPI</t>
        </is>
      </c>
      <c r="J579" t="inlineStr">
        <is>
          <t>Daily Operations</t>
        </is>
      </c>
      <c r="K579" t="n">
        <v>2022</v>
      </c>
      <c r="L579" t="n">
        <v>3</v>
      </c>
    </row>
    <row r="580">
      <c r="A580" t="inlineStr">
        <is>
          <t>Satish Singh</t>
        </is>
      </c>
      <c r="B580" s="25" t="n">
        <v>44581</v>
      </c>
      <c r="C580" t="inlineStr">
        <is>
          <t>NETCRACKER ALERT</t>
        </is>
      </c>
      <c r="D580" t="inlineStr">
        <is>
          <t>RESOLVED</t>
        </is>
      </c>
      <c r="E580" t="n">
        <v>0.32</v>
      </c>
      <c r="F580" t="inlineStr">
        <is>
          <t>NA</t>
        </is>
      </c>
      <c r="G580" t="inlineStr">
        <is>
          <t>NetCracker connection manager gateway failure report: High Priority
Possible Latency Found in Gateway  :: BHNPAYRES2</t>
        </is>
      </c>
      <c r="H580" t="inlineStr">
        <is>
          <t>BHNPAYRES2</t>
        </is>
      </c>
      <c r="I580" t="inlineStr">
        <is>
          <t>ICAPI</t>
        </is>
      </c>
      <c r="J580" t="inlineStr">
        <is>
          <t>Daily Operations</t>
        </is>
      </c>
      <c r="K580" t="n">
        <v>2022</v>
      </c>
      <c r="L580" t="n">
        <v>3</v>
      </c>
    </row>
    <row r="581">
      <c r="A581" t="inlineStr">
        <is>
          <t>Satish Singh</t>
        </is>
      </c>
      <c r="B581" s="25" t="n">
        <v>44581</v>
      </c>
      <c r="C581" t="inlineStr">
        <is>
          <t>APPDYNAMICS ALERT</t>
        </is>
      </c>
      <c r="D581" t="inlineStr">
        <is>
          <t>RESOLVED</t>
        </is>
      </c>
      <c r="E581" t="n">
        <v>0.2</v>
      </c>
      <c r="F581" t="inlineStr">
        <is>
          <t>NA</t>
        </is>
      </c>
      <c r="G581" t="inlineStr">
        <is>
          <t>AppDynamics has detected a problem with Business Transaction /icapiws/services/ICAPIOrderPort.</t>
        </is>
      </c>
      <c r="H581" t="inlineStr">
        <is>
          <t>ICAPIORDERPORT</t>
        </is>
      </c>
      <c r="I581" t="inlineStr">
        <is>
          <t>ICAPI</t>
        </is>
      </c>
      <c r="J581" t="inlineStr">
        <is>
          <t>Daily Operations</t>
        </is>
      </c>
      <c r="K581" t="n">
        <v>2022</v>
      </c>
      <c r="L581" t="n">
        <v>3</v>
      </c>
    </row>
    <row r="582">
      <c r="A582" t="inlineStr">
        <is>
          <t>Satish Singh</t>
        </is>
      </c>
      <c r="B582" s="25" t="n">
        <v>44581</v>
      </c>
      <c r="C582" t="inlineStr">
        <is>
          <t>APPDYNAMICS ALERT</t>
        </is>
      </c>
      <c r="D582" t="inlineStr">
        <is>
          <t>RESOLVED</t>
        </is>
      </c>
      <c r="E582" t="n">
        <v>0.25</v>
      </c>
      <c r="F582" t="inlineStr">
        <is>
          <t>NA</t>
        </is>
      </c>
      <c r="G582" t="inlineStr">
        <is>
          <t>AppDynamics has detected a problem with Business Transaction /icapiws/services/ICAPIAccountPort</t>
        </is>
      </c>
      <c r="H582" t="inlineStr">
        <is>
          <t>ICAPIACCOUNTPORT</t>
        </is>
      </c>
      <c r="I582" t="inlineStr">
        <is>
          <t>ICAPI</t>
        </is>
      </c>
      <c r="J582" t="inlineStr">
        <is>
          <t>Daily Operations</t>
        </is>
      </c>
      <c r="K582" t="n">
        <v>2022</v>
      </c>
      <c r="L582" t="n">
        <v>3</v>
      </c>
    </row>
    <row r="583">
      <c r="A583" t="inlineStr">
        <is>
          <t>Satish Singh</t>
        </is>
      </c>
      <c r="B583" s="25" t="n">
        <v>44581</v>
      </c>
      <c r="C583" t="inlineStr">
        <is>
          <t>APPDYNAMICS ALERT</t>
        </is>
      </c>
      <c r="D583" t="inlineStr">
        <is>
          <t>RESOLVED</t>
        </is>
      </c>
      <c r="E583" t="n">
        <v>0.67</v>
      </c>
      <c r="F583" t="inlineStr">
        <is>
          <t>NA</t>
        </is>
      </c>
      <c r="G583" t="inlineStr">
        <is>
          <t>AppDynamics has detected a problem with Business Transaction /icapiws/services/ICAPICustomerPort</t>
        </is>
      </c>
      <c r="H583" t="inlineStr">
        <is>
          <t>ICAPICUSTOMERPORT</t>
        </is>
      </c>
      <c r="I583" t="inlineStr">
        <is>
          <t>ICAPI</t>
        </is>
      </c>
      <c r="J583" t="inlineStr">
        <is>
          <t>Daily Operations</t>
        </is>
      </c>
      <c r="K583" t="n">
        <v>2022</v>
      </c>
      <c r="L583" t="n">
        <v>3</v>
      </c>
    </row>
    <row r="584">
      <c r="A584" t="inlineStr">
        <is>
          <t>Sunandamala Adadala</t>
        </is>
      </c>
      <c r="B584" s="25" t="n">
        <v>44581</v>
      </c>
      <c r="C584" t="inlineStr">
        <is>
          <t>DEPLOYMENT</t>
        </is>
      </c>
      <c r="D584" t="inlineStr">
        <is>
          <t>CLOSED</t>
        </is>
      </c>
      <c r="E584" t="n">
        <v>0</v>
      </c>
      <c r="F584" t="inlineStr">
        <is>
          <t>CHG91147</t>
        </is>
      </c>
      <c r="G584" t="inlineStr">
        <is>
          <t>RE:  Deploy Team: Web Services  EJS-SDP-UAT Deployment Notification for  UAT  1/20/2022 3:00 PM CT -  CHG91147</t>
        </is>
      </c>
      <c r="H584" t="inlineStr">
        <is>
          <t>JOSS</t>
        </is>
      </c>
      <c r="I584" t="inlineStr">
        <is>
          <t>EWS</t>
        </is>
      </c>
      <c r="J584" t="inlineStr">
        <is>
          <t>Daily Operations</t>
        </is>
      </c>
      <c r="K584" t="n">
        <v>2022</v>
      </c>
      <c r="L584" t="n">
        <v>3</v>
      </c>
    </row>
    <row r="585">
      <c r="A585" t="inlineStr">
        <is>
          <t>Sunandamala Adadala</t>
        </is>
      </c>
      <c r="B585" s="25" t="n">
        <v>44581</v>
      </c>
      <c r="C585" t="inlineStr">
        <is>
          <t>DEPLOYMENT</t>
        </is>
      </c>
      <c r="D585" t="inlineStr">
        <is>
          <t>CLOSED</t>
        </is>
      </c>
      <c r="E585" t="n">
        <v>0</v>
      </c>
      <c r="F585" t="inlineStr">
        <is>
          <t>CHG91746</t>
        </is>
      </c>
      <c r="G585" t="inlineStr">
        <is>
          <t>RE: Deploy Team: Web Services  EJS-SDP-UAT Deployment Notification for  UAT  1/20/2022 6:30 PM CT -  REL32092/CHG91746</t>
        </is>
      </c>
      <c r="H585" t="inlineStr">
        <is>
          <t>UPC</t>
        </is>
      </c>
      <c r="I585" t="inlineStr">
        <is>
          <t>EWS</t>
        </is>
      </c>
      <c r="J585" t="inlineStr">
        <is>
          <t>Daily Operations</t>
        </is>
      </c>
      <c r="K585" t="n">
        <v>2022</v>
      </c>
      <c r="L585" t="n">
        <v>3</v>
      </c>
    </row>
    <row r="586">
      <c r="A586" t="inlineStr">
        <is>
          <t>Sunandamala Adadala,Bhoopendra KumarJitendra Kumar Sharma</t>
        </is>
      </c>
      <c r="B586" s="25" t="n">
        <v>44582</v>
      </c>
      <c r="C586" t="inlineStr">
        <is>
          <t>DEPLOYMENT</t>
        </is>
      </c>
      <c r="D586" t="inlineStr">
        <is>
          <t>CLOSED</t>
        </is>
      </c>
      <c r="E586" t="n">
        <v>0</v>
      </c>
      <c r="F586" t="inlineStr">
        <is>
          <t>CHG91398</t>
        </is>
      </c>
      <c r="G586" t="inlineStr">
        <is>
          <t>Deploy Team: Web Services  EJS-SDP Deployment Notification for PROD 1/20/2022 10:00 PM CT -  REL31966/CHG91398</t>
        </is>
      </c>
      <c r="H586" t="inlineStr">
        <is>
          <t>01/21/2022 1:11 AM</t>
        </is>
      </c>
      <c r="I586" t="inlineStr">
        <is>
          <t>EWS</t>
        </is>
      </c>
      <c r="J586" t="inlineStr">
        <is>
          <t>Daily Operations</t>
        </is>
      </c>
      <c r="K586" t="n">
        <v>2022</v>
      </c>
      <c r="L586" t="n">
        <v>3</v>
      </c>
    </row>
    <row r="587">
      <c r="A587" t="inlineStr">
        <is>
          <t>Sunandamala Adadala,Soumya Gowlikar</t>
        </is>
      </c>
      <c r="B587" s="25" t="n">
        <v>44582</v>
      </c>
      <c r="C587" t="inlineStr">
        <is>
          <t>DEPLOYMENT</t>
        </is>
      </c>
      <c r="D587" t="inlineStr">
        <is>
          <t>CLOSED</t>
        </is>
      </c>
      <c r="E587" t="n">
        <v>0</v>
      </c>
      <c r="F587" t="inlineStr">
        <is>
          <t>CHG90915</t>
        </is>
      </c>
      <c r="G587" t="inlineStr">
        <is>
          <t>Deploy Team: Web Services  CJS-SDP Deployment Notification for  PROD  1/20/2022 10:00 PM CT -  REL31848/CHG90915</t>
        </is>
      </c>
      <c r="H587" t="inlineStr">
        <is>
          <t>SOLOSYNCH</t>
        </is>
      </c>
      <c r="I587" t="inlineStr">
        <is>
          <t>EWS</t>
        </is>
      </c>
      <c r="J587" t="inlineStr">
        <is>
          <t>Daily Operations</t>
        </is>
      </c>
      <c r="K587" t="n">
        <v>2022</v>
      </c>
      <c r="L587" t="n">
        <v>3</v>
      </c>
    </row>
    <row r="588">
      <c r="A588" t="inlineStr">
        <is>
          <t>Sunandamala Adadala,Bhoopendra Kumar</t>
        </is>
      </c>
      <c r="B588" s="25" t="n">
        <v>44582</v>
      </c>
      <c r="C588" t="inlineStr">
        <is>
          <t>DEPLOYMENT</t>
        </is>
      </c>
      <c r="D588" t="inlineStr">
        <is>
          <t>IN PROGRESS</t>
        </is>
      </c>
      <c r="E588" t="n">
        <v>0</v>
      </c>
      <c r="F588" t="inlineStr">
        <is>
          <t>CHG91747</t>
        </is>
      </c>
      <c r="G588" t="inlineStr">
        <is>
          <t>Deploy Team: Web Services  HELIOS-BHN Deployment Notification for PROD 1/20/2022 10:00 PM CT -  REL32093/CHG91747</t>
        </is>
      </c>
      <c r="H588" t="inlineStr">
        <is>
          <t>HELIOS,OSB</t>
        </is>
      </c>
      <c r="I588" t="inlineStr">
        <is>
          <t>EWS</t>
        </is>
      </c>
      <c r="J588" t="inlineStr">
        <is>
          <t>Daily Operations</t>
        </is>
      </c>
      <c r="K588" t="n">
        <v>2022</v>
      </c>
      <c r="L588" t="n">
        <v>3</v>
      </c>
    </row>
    <row r="589">
      <c r="A589" t="inlineStr">
        <is>
          <t>Bhoopendra Kumar, Sunanda Mala</t>
        </is>
      </c>
      <c r="B589" s="25" t="n">
        <v>44582</v>
      </c>
      <c r="C589" t="inlineStr">
        <is>
          <t>DEPLOYMENT</t>
        </is>
      </c>
      <c r="D589" t="inlineStr">
        <is>
          <t>RESOLVED</t>
        </is>
      </c>
      <c r="E589" t="n">
        <v>0</v>
      </c>
      <c r="F589" t="inlineStr">
        <is>
          <t>Incident 3068250</t>
        </is>
      </c>
      <c r="G589" t="inlineStr">
        <is>
          <t>RE: Incident 3068250 - Deploy Team: Web Services  HELIOS-BHN Deployment Notification for PROD 1/20/2022 10:00 PM CT -  REL32093/CHG91747</t>
        </is>
      </c>
      <c r="H589" t="inlineStr">
        <is>
          <t>HELIOS</t>
        </is>
      </c>
      <c r="I589" t="inlineStr">
        <is>
          <t>EWS</t>
        </is>
      </c>
      <c r="J589" t="inlineStr">
        <is>
          <t>Daily Operations</t>
        </is>
      </c>
      <c r="K589" t="n">
        <v>2022</v>
      </c>
      <c r="L589" t="n">
        <v>3</v>
      </c>
    </row>
    <row r="590">
      <c r="A590" t="inlineStr">
        <is>
          <t>Sudhanshu Singh</t>
        </is>
      </c>
      <c r="B590" s="25" t="n">
        <v>44582</v>
      </c>
      <c r="C590" t="inlineStr">
        <is>
          <t xml:space="preserve">MAINTENANCE </t>
        </is>
      </c>
      <c r="D590" t="inlineStr">
        <is>
          <t>CLOSED</t>
        </is>
      </c>
      <c r="E590" t="n">
        <v>0.5</v>
      </c>
      <c r="F590" t="inlineStr">
        <is>
          <t>NA</t>
        </is>
      </c>
      <c r="G590" t="inlineStr">
        <is>
          <t>Weekly CRM lower environment gateways bounce activity</t>
        </is>
      </c>
      <c r="H590" t="inlineStr">
        <is>
          <t>CRM GATEWAYS</t>
        </is>
      </c>
      <c r="I590" t="inlineStr">
        <is>
          <t>ICAPI</t>
        </is>
      </c>
      <c r="J590" t="inlineStr">
        <is>
          <t>Daily Operations</t>
        </is>
      </c>
      <c r="K590" t="n">
        <v>2022</v>
      </c>
      <c r="L590" t="n">
        <v>3</v>
      </c>
    </row>
    <row r="591">
      <c r="A591" t="inlineStr">
        <is>
          <t>Sudhanshu Singh</t>
        </is>
      </c>
      <c r="B591" s="25" t="n">
        <v>44582</v>
      </c>
      <c r="C591" t="inlineStr">
        <is>
          <t xml:space="preserve">APPDYNAMICS ALERT </t>
        </is>
      </c>
      <c r="D591" t="inlineStr">
        <is>
          <t>RESOLVED</t>
        </is>
      </c>
      <c r="E591" t="n">
        <v>0.33</v>
      </c>
      <c r="F591" t="inlineStr">
        <is>
          <t>NA</t>
        </is>
      </c>
      <c r="G591" t="inlineStr">
        <is>
          <t>AppDynamics has detected a problem with Business Transaction /icapiws/services/ICAPIOrderPort.
Business Transaction Health started violating and is now critical.</t>
        </is>
      </c>
      <c r="H591" t="inlineStr">
        <is>
          <t>EWS-ICAPI</t>
        </is>
      </c>
      <c r="I591" t="inlineStr">
        <is>
          <t>ICAPI</t>
        </is>
      </c>
      <c r="J591" t="inlineStr">
        <is>
          <t>Daily Operations</t>
        </is>
      </c>
      <c r="K591" t="n">
        <v>2022</v>
      </c>
      <c r="L591" t="n">
        <v>3</v>
      </c>
    </row>
    <row r="592">
      <c r="A592" t="inlineStr">
        <is>
          <t>Jitendra Kumar Sharma</t>
        </is>
      </c>
      <c r="B592" s="25" t="n">
        <v>44582</v>
      </c>
      <c r="C592" t="inlineStr">
        <is>
          <t>DEPLOYMENT</t>
        </is>
      </c>
      <c r="D592" t="inlineStr">
        <is>
          <t>CLOSED</t>
        </is>
      </c>
      <c r="E592" t="n">
        <v>0</v>
      </c>
      <c r="F592" t="inlineStr">
        <is>
          <t>91273</t>
        </is>
      </c>
      <c r="G592" t="inlineStr">
        <is>
          <t>RE: Deploy Team: Web Services  EJS - SDP-DR Deployment Notification for DR 1/21/2022 2:00 AM CT -  REL31935/CHG91273</t>
        </is>
      </c>
      <c r="H592" t="inlineStr"/>
      <c r="I592" t="inlineStr">
        <is>
          <t>EWS</t>
        </is>
      </c>
      <c r="J592" t="inlineStr">
        <is>
          <t>Daily Operations</t>
        </is>
      </c>
      <c r="K592" t="n">
        <v>2022</v>
      </c>
      <c r="L592" t="n">
        <v>3</v>
      </c>
    </row>
    <row r="593">
      <c r="A593" t="inlineStr">
        <is>
          <t>Madduri Sandeep Reddy</t>
        </is>
      </c>
      <c r="B593" s="25" t="n">
        <v>44582</v>
      </c>
      <c r="C593" t="inlineStr"/>
      <c r="D593" t="inlineStr">
        <is>
          <t>IN PROGRESS</t>
        </is>
      </c>
      <c r="E593" t="n">
        <v>0</v>
      </c>
      <c r="F593" t="inlineStr"/>
      <c r="G593" t="inlineStr">
        <is>
          <t>Docusign agreement-services and docusign AIA_UAT deployment</t>
        </is>
      </c>
      <c r="H593" t="inlineStr">
        <is>
          <t>DOCUSIGN AGREEMENT-SERVICES AND DOCUSIGN AIA</t>
        </is>
      </c>
      <c r="I593" t="inlineStr">
        <is>
          <t>EWS</t>
        </is>
      </c>
      <c r="J593" t="inlineStr">
        <is>
          <t>Daily Operations</t>
        </is>
      </c>
      <c r="K593" t="n">
        <v>2022</v>
      </c>
      <c r="L593" t="n">
        <v>3</v>
      </c>
    </row>
    <row r="594">
      <c r="A594" t="inlineStr">
        <is>
          <t>Madduri Sandeep Reddy</t>
        </is>
      </c>
      <c r="B594" s="25" t="n">
        <v>44582</v>
      </c>
      <c r="C594" t="inlineStr"/>
      <c r="D594" t="inlineStr">
        <is>
          <t>CLOSED</t>
        </is>
      </c>
      <c r="E594" t="n">
        <v>0</v>
      </c>
      <c r="F594" t="inlineStr">
        <is>
          <t>Issue noticed in PROD for few Accounts</t>
        </is>
      </c>
      <c r="G594" t="inlineStr">
        <is>
          <t>Account got created in first place without the authorizing account id</t>
        </is>
      </c>
      <c r="H594" t="inlineStr">
        <is>
          <t>ENTERPRISE-ACCOUNT-SERVICE</t>
        </is>
      </c>
      <c r="I594" t="inlineStr">
        <is>
          <t>EWS</t>
        </is>
      </c>
      <c r="J594" t="inlineStr">
        <is>
          <t>Daily Operations</t>
        </is>
      </c>
      <c r="K594" t="n">
        <v>2022</v>
      </c>
      <c r="L594" t="n">
        <v>3</v>
      </c>
    </row>
    <row r="595">
      <c r="A595" t="inlineStr">
        <is>
          <t>Madduri Sandeep Reddy</t>
        </is>
      </c>
      <c r="B595" s="25" t="n">
        <v>44582</v>
      </c>
      <c r="C595" t="inlineStr"/>
      <c r="D595" t="inlineStr">
        <is>
          <t>CLOSED</t>
        </is>
      </c>
      <c r="E595" t="n">
        <v>0</v>
      </c>
      <c r="F595" t="inlineStr">
        <is>
          <t>CHG for dsagreement_UAT onboarding EnterpriseIVR</t>
        </is>
      </c>
      <c r="G595" t="inlineStr">
        <is>
          <t>Requested to create CHG for dsagreement to onboard EnterpriseIVR  for pending agreement service.</t>
        </is>
      </c>
      <c r="H595" t="inlineStr">
        <is>
          <t xml:space="preserve">DSAGREEMENT </t>
        </is>
      </c>
      <c r="I595" t="inlineStr">
        <is>
          <t>EWS</t>
        </is>
      </c>
      <c r="J595" t="inlineStr">
        <is>
          <t>Daily Operations</t>
        </is>
      </c>
      <c r="K595" t="n">
        <v>2022</v>
      </c>
      <c r="L595" t="n">
        <v>3</v>
      </c>
    </row>
    <row r="596">
      <c r="A596" t="inlineStr">
        <is>
          <t>Madduri Sandeep Reddy</t>
        </is>
      </c>
      <c r="B596" s="25" t="n">
        <v>44582</v>
      </c>
      <c r="C596" t="inlineStr"/>
      <c r="D596" t="inlineStr">
        <is>
          <t>CLOSED</t>
        </is>
      </c>
      <c r="E596" t="n">
        <v>0</v>
      </c>
      <c r="F596" t="inlineStr"/>
      <c r="G596" t="inlineStr">
        <is>
          <t>Troubleshooting ALM Defect 20461 - Different solo Account ID's</t>
        </is>
      </c>
      <c r="H596" t="inlineStr">
        <is>
          <t>AGREEMENT-SERVICES</t>
        </is>
      </c>
      <c r="I596" t="inlineStr">
        <is>
          <t>EWS</t>
        </is>
      </c>
      <c r="J596" t="inlineStr">
        <is>
          <t>Daily Operations</t>
        </is>
      </c>
      <c r="K596" t="n">
        <v>2022</v>
      </c>
      <c r="L596" t="n">
        <v>3</v>
      </c>
    </row>
    <row r="597">
      <c r="A597" t="inlineStr">
        <is>
          <t>Ashish Bhadouria</t>
        </is>
      </c>
      <c r="B597" s="25" t="n">
        <v>44582</v>
      </c>
      <c r="C597" t="inlineStr">
        <is>
          <t>REQUEST</t>
        </is>
      </c>
      <c r="D597" t="inlineStr">
        <is>
          <t>RESOLVED</t>
        </is>
      </c>
      <c r="E597" t="n">
        <v>0</v>
      </c>
      <c r="F597" t="inlineStr">
        <is>
          <t>NA</t>
        </is>
      </c>
      <c r="G597" t="inlineStr">
        <is>
          <t>RE: IMMEDIATE REPLY REQUESTED: Need SpC getAccount Constituents</t>
        </is>
      </c>
      <c r="H597" t="inlineStr">
        <is>
          <t>GETACCOUNTV1X1</t>
        </is>
      </c>
      <c r="I597" t="inlineStr">
        <is>
          <t>EWS</t>
        </is>
      </c>
      <c r="J597" t="inlineStr">
        <is>
          <t>Daily Operations</t>
        </is>
      </c>
      <c r="K597" t="n">
        <v>2022</v>
      </c>
      <c r="L597" t="n">
        <v>3</v>
      </c>
    </row>
    <row r="598">
      <c r="A598" t="inlineStr">
        <is>
          <t>Ashish Bhadouria</t>
        </is>
      </c>
      <c r="B598" s="25" t="n">
        <v>44582</v>
      </c>
      <c r="C598" t="inlineStr">
        <is>
          <t>REQUEST</t>
        </is>
      </c>
      <c r="D598" t="inlineStr">
        <is>
          <t>RESOLVED</t>
        </is>
      </c>
      <c r="E598" t="n">
        <v>0</v>
      </c>
      <c r="F598" t="inlineStr">
        <is>
          <t>NA</t>
        </is>
      </c>
      <c r="G598" t="inlineStr">
        <is>
          <t>PROD and DR AppDynamics app and machine agent upgrade</t>
        </is>
      </c>
      <c r="H598" t="inlineStr">
        <is>
          <t>NA</t>
        </is>
      </c>
      <c r="I598" t="inlineStr">
        <is>
          <t>EWS</t>
        </is>
      </c>
      <c r="J598" t="inlineStr">
        <is>
          <t>Daily Operations</t>
        </is>
      </c>
      <c r="K598" t="n">
        <v>2022</v>
      </c>
      <c r="L598" t="n">
        <v>3</v>
      </c>
    </row>
    <row r="599">
      <c r="A599" t="inlineStr">
        <is>
          <t>Ashish Bhadouria</t>
        </is>
      </c>
      <c r="B599" s="25" t="n">
        <v>44582</v>
      </c>
      <c r="C599" t="inlineStr">
        <is>
          <t>INCIDENT</t>
        </is>
      </c>
      <c r="D599" t="inlineStr">
        <is>
          <t>RESOLVED</t>
        </is>
      </c>
      <c r="E599" t="n">
        <v>0</v>
      </c>
      <c r="F599" t="inlineStr">
        <is>
          <t>NA</t>
        </is>
      </c>
      <c r="G599" t="inlineStr">
        <is>
          <t>RDM table not loading in SPC UAT</t>
        </is>
      </c>
      <c r="H599" t="inlineStr">
        <is>
          <t>SPC BATCH</t>
        </is>
      </c>
      <c r="I599" t="inlineStr">
        <is>
          <t>EWS</t>
        </is>
      </c>
      <c r="J599" t="inlineStr">
        <is>
          <t>Daily Operations</t>
        </is>
      </c>
      <c r="K599" t="n">
        <v>2022</v>
      </c>
      <c r="L599" t="n">
        <v>3</v>
      </c>
    </row>
    <row r="600">
      <c r="A600" t="inlineStr">
        <is>
          <t>Ashish Bhadouria</t>
        </is>
      </c>
      <c r="B600" s="25" t="n">
        <v>44582</v>
      </c>
      <c r="C600" t="inlineStr">
        <is>
          <t>REQUEST</t>
        </is>
      </c>
      <c r="D600" t="inlineStr">
        <is>
          <t>RESOLVED</t>
        </is>
      </c>
      <c r="E600" t="n">
        <v>0</v>
      </c>
      <c r="F600" t="inlineStr">
        <is>
          <t>NA</t>
        </is>
      </c>
      <c r="G600" t="inlineStr">
        <is>
          <t>Upgrade Elastic Search and Kibana in NCE</t>
        </is>
      </c>
      <c r="H600" t="inlineStr">
        <is>
          <t>NA</t>
        </is>
      </c>
      <c r="I600" t="inlineStr">
        <is>
          <t>EWS</t>
        </is>
      </c>
      <c r="J600" t="inlineStr">
        <is>
          <t>Daily Operations</t>
        </is>
      </c>
      <c r="K600" t="n">
        <v>2022</v>
      </c>
      <c r="L600" t="n">
        <v>3</v>
      </c>
    </row>
    <row r="601">
      <c r="A601" t="inlineStr">
        <is>
          <t>Rajnish Dubey</t>
        </is>
      </c>
      <c r="B601" s="25" t="n">
        <v>44582</v>
      </c>
      <c r="C601" t="inlineStr">
        <is>
          <t>CHANGE CREATION REQUEST</t>
        </is>
      </c>
      <c r="D601" t="inlineStr">
        <is>
          <t>CLOSED</t>
        </is>
      </c>
      <c r="E601" t="n">
        <v>0.25</v>
      </c>
      <c r="F601" t="inlineStr">
        <is>
          <t>3070730/CHANGE 91859 (Emergency)</t>
        </is>
      </c>
      <c r="G601" t="inlineStr">
        <is>
          <t>Echange-appD and machine agent upgrade</t>
        </is>
      </c>
      <c r="H601" t="inlineStr">
        <is>
          <t>CMS</t>
        </is>
      </c>
      <c r="I601" t="inlineStr">
        <is>
          <t>EWS</t>
        </is>
      </c>
      <c r="J601" t="inlineStr">
        <is>
          <t>Daily Operations</t>
        </is>
      </c>
      <c r="K601" t="n">
        <v>2022</v>
      </c>
      <c r="L601" t="n">
        <v>3</v>
      </c>
    </row>
    <row r="602">
      <c r="A602" t="inlineStr">
        <is>
          <t>Rajnish Dubey</t>
        </is>
      </c>
      <c r="B602" s="25" t="n">
        <v>44582</v>
      </c>
      <c r="C602" t="inlineStr">
        <is>
          <t>CHANGE CREATION REQUEST</t>
        </is>
      </c>
      <c r="D602" t="inlineStr">
        <is>
          <t>CLOSED</t>
        </is>
      </c>
      <c r="E602" t="n">
        <v>0.33</v>
      </c>
      <c r="F602" t="inlineStr">
        <is>
          <t>INCIDENT 3070572/CHANGE 91851 (Emergency)</t>
        </is>
      </c>
      <c r="G602" t="inlineStr">
        <is>
          <t>RE: Echange-appD and machine agent upgrade- CMS_SingleAPI, Prefcomm_BatchProcesses, Prefcomm_SDA&amp;PCA and Prefcomm_UPC</t>
        </is>
      </c>
      <c r="H602" t="inlineStr">
        <is>
          <t>CMS</t>
        </is>
      </c>
      <c r="I602" t="inlineStr">
        <is>
          <t>EWS</t>
        </is>
      </c>
      <c r="J602" t="inlineStr">
        <is>
          <t>Daily Operations</t>
        </is>
      </c>
      <c r="K602" t="n">
        <v>2022</v>
      </c>
      <c r="L602" t="n">
        <v>3</v>
      </c>
    </row>
    <row r="603">
      <c r="A603" t="inlineStr">
        <is>
          <t>Rajnish Dubey</t>
        </is>
      </c>
      <c r="B603" s="25" t="n">
        <v>44582</v>
      </c>
      <c r="C603" t="inlineStr">
        <is>
          <t>CHANGE CREATION REQUEST</t>
        </is>
      </c>
      <c r="D603" t="inlineStr">
        <is>
          <t>CLOSED</t>
        </is>
      </c>
      <c r="E603" t="n">
        <v>0.25</v>
      </c>
      <c r="F603" t="inlineStr">
        <is>
          <t>INCIDENT 3070232 /CHANGE 91843 (Emergency)</t>
        </is>
      </c>
      <c r="G603" t="inlineStr">
        <is>
          <t>Change Request</t>
        </is>
      </c>
      <c r="H603" t="inlineStr">
        <is>
          <t>JAVA APPLICATION</t>
        </is>
      </c>
      <c r="I603" t="inlineStr">
        <is>
          <t>EWS</t>
        </is>
      </c>
      <c r="J603" t="inlineStr">
        <is>
          <t>Daily Operations</t>
        </is>
      </c>
      <c r="K603" t="n">
        <v>2022</v>
      </c>
      <c r="L603" t="n">
        <v>3</v>
      </c>
    </row>
    <row r="604">
      <c r="A604" t="inlineStr">
        <is>
          <t>Bhoopendra Kumar</t>
        </is>
      </c>
      <c r="B604" s="25" t="n">
        <v>44582</v>
      </c>
      <c r="C604" t="inlineStr">
        <is>
          <t>REQUEST</t>
        </is>
      </c>
      <c r="D604" t="inlineStr">
        <is>
          <t>RESOLVED</t>
        </is>
      </c>
      <c r="E604" t="n">
        <v>0</v>
      </c>
      <c r="F604" t="inlineStr">
        <is>
          <t>INCIDENT 3074206/CHANGE 91934 (Emergency)</t>
        </is>
      </c>
      <c r="G604" t="inlineStr">
        <is>
          <t>VID and CPE Prod AppDynamics app and machine agent upgrade.</t>
        </is>
      </c>
      <c r="H604" t="inlineStr">
        <is>
          <t xml:space="preserve">CPE </t>
        </is>
      </c>
      <c r="I604" t="inlineStr">
        <is>
          <t>EWS</t>
        </is>
      </c>
      <c r="J604" t="inlineStr">
        <is>
          <t>Daily Operations</t>
        </is>
      </c>
      <c r="K604" t="n">
        <v>2022</v>
      </c>
      <c r="L604" t="n">
        <v>3</v>
      </c>
    </row>
    <row r="605">
      <c r="A605" t="inlineStr">
        <is>
          <t>Jitendra Kumar Sharma</t>
        </is>
      </c>
      <c r="B605" s="25" t="n">
        <v>44583</v>
      </c>
      <c r="C605" t="inlineStr">
        <is>
          <t>DEPLOYMENT</t>
        </is>
      </c>
      <c r="D605" t="inlineStr">
        <is>
          <t>CLOSED</t>
        </is>
      </c>
      <c r="E605" t="n">
        <v>0</v>
      </c>
      <c r="F605" t="inlineStr">
        <is>
          <t xml:space="preserve">91934 </t>
        </is>
      </c>
      <c r="G605" t="inlineStr">
        <is>
          <t xml:space="preserve">RE: VID and CPE Prod AppDynamics app and machine agent upgrade   Echange 91934 </t>
        </is>
      </c>
      <c r="H605" t="inlineStr"/>
      <c r="I605" t="inlineStr">
        <is>
          <t>EWS</t>
        </is>
      </c>
      <c r="J605" t="inlineStr">
        <is>
          <t>Daily Operations</t>
        </is>
      </c>
      <c r="K605" t="n">
        <v>2022</v>
      </c>
      <c r="L605" t="n">
        <v>3</v>
      </c>
    </row>
    <row r="606">
      <c r="A606" t="inlineStr">
        <is>
          <t>Sudhakar Panda</t>
        </is>
      </c>
      <c r="B606" s="25" t="n">
        <v>44583</v>
      </c>
      <c r="C606" t="inlineStr">
        <is>
          <t>ALERT</t>
        </is>
      </c>
      <c r="D606" t="inlineStr">
        <is>
          <t>ASSIGNED OTHER</t>
        </is>
      </c>
      <c r="E606" t="n">
        <v>0</v>
      </c>
      <c r="F606" t="inlineStr">
        <is>
          <t xml:space="preserve">INC000003311030 </t>
        </is>
      </c>
      <c r="G606" t="inlineStr">
        <is>
          <t>RE: New PPV Production Issue</t>
        </is>
      </c>
      <c r="H606" t="inlineStr">
        <is>
          <t>GETACCOUNTPPVITEMDETAILRESPONSE</t>
        </is>
      </c>
      <c r="I606" t="inlineStr">
        <is>
          <t>EWS</t>
        </is>
      </c>
      <c r="J606" t="inlineStr">
        <is>
          <t>Daily Operations</t>
        </is>
      </c>
      <c r="K606" t="n">
        <v>2022</v>
      </c>
      <c r="L606" t="n">
        <v>3</v>
      </c>
    </row>
    <row r="607">
      <c r="A607" t="inlineStr">
        <is>
          <t>Sudhakar Panda</t>
        </is>
      </c>
      <c r="B607" s="25" t="n">
        <v>44583</v>
      </c>
      <c r="C607" t="inlineStr">
        <is>
          <t>ALERT</t>
        </is>
      </c>
      <c r="D607" t="inlineStr">
        <is>
          <t>RESOLVED</t>
        </is>
      </c>
      <c r="E607" t="n">
        <v>0</v>
      </c>
      <c r="F607" t="inlineStr">
        <is>
          <t>3074368</t>
        </is>
      </c>
      <c r="G607" t="inlineStr">
        <is>
          <t>RE: INCIDENT 3074368 Situation 911715: AppDynamics has detected a problem with Node &lt;b&gt;vm0pnspcesa0004_8100&lt;/b&gt;.&lt;b&gt;SPC-ES - Ingest - App Availability</t>
        </is>
      </c>
      <c r="H607" t="inlineStr"/>
      <c r="I607" t="inlineStr">
        <is>
          <t>EWS</t>
        </is>
      </c>
      <c r="J607" t="inlineStr">
        <is>
          <t>Daily Operations</t>
        </is>
      </c>
      <c r="K607" t="n">
        <v>2022</v>
      </c>
      <c r="L607" t="n">
        <v>3</v>
      </c>
    </row>
    <row r="608">
      <c r="A608" t="inlineStr">
        <is>
          <t>Sudhakar Panda</t>
        </is>
      </c>
      <c r="B608" s="25" t="n">
        <v>44583</v>
      </c>
      <c r="C608" t="inlineStr">
        <is>
          <t>DEPLOYMENT</t>
        </is>
      </c>
      <c r="D608" t="inlineStr">
        <is>
          <t>RESOLVED</t>
        </is>
      </c>
      <c r="E608" t="n">
        <v>0</v>
      </c>
      <c r="F608" t="inlineStr">
        <is>
          <t xml:space="preserve"> REL32112/CHG91784</t>
        </is>
      </c>
      <c r="G608" t="inlineStr">
        <is>
          <t>RE: Deploy Team: Web Services  SPC-UAT Deployment Notification for  UAT  1/21/2022 6:30 PM CT -  REL32112/CHG91784</t>
        </is>
      </c>
      <c r="H608" t="inlineStr"/>
      <c r="I608" t="inlineStr">
        <is>
          <t>EWS</t>
        </is>
      </c>
      <c r="J608" t="inlineStr">
        <is>
          <t>Daily Operations</t>
        </is>
      </c>
      <c r="K608" t="n">
        <v>2022</v>
      </c>
      <c r="L608" t="n">
        <v>3</v>
      </c>
    </row>
    <row r="609">
      <c r="A609" t="inlineStr">
        <is>
          <t>Jitendra Kumar sharma</t>
        </is>
      </c>
      <c r="B609" s="25" t="n">
        <v>44584</v>
      </c>
      <c r="C609" t="inlineStr">
        <is>
          <t>PATCHING</t>
        </is>
      </c>
      <c r="D609" t="inlineStr">
        <is>
          <t>CLOSED</t>
        </is>
      </c>
      <c r="E609" t="n">
        <v>0</v>
      </c>
      <c r="F609" t="inlineStr">
        <is>
          <t>85119</t>
        </is>
      </c>
      <c r="G609" t="inlineStr">
        <is>
          <t>RE: CHANGE 85119 (Normal ) Enterprise Data Center Operating System Patching - DEV - APP0408 - ENTERPRISE JAVA SERVICES - SDP</t>
        </is>
      </c>
      <c r="H609" t="inlineStr"/>
      <c r="I609" t="inlineStr">
        <is>
          <t>EWS</t>
        </is>
      </c>
      <c r="J609" t="inlineStr">
        <is>
          <t>Daily Operations</t>
        </is>
      </c>
      <c r="K609" t="n">
        <v>2022</v>
      </c>
      <c r="L609" t="n">
        <v>3</v>
      </c>
    </row>
    <row r="610">
      <c r="A610" t="inlineStr">
        <is>
          <t>Satish Singh</t>
        </is>
      </c>
      <c r="B610" s="25" t="n">
        <v>44582</v>
      </c>
      <c r="C610" t="inlineStr">
        <is>
          <t>SPLUNK ALERT</t>
        </is>
      </c>
      <c r="D610" t="inlineStr">
        <is>
          <t>RESOLVED</t>
        </is>
      </c>
      <c r="E610" t="n">
        <v>0.52</v>
      </c>
      <c r="F610" t="inlineStr">
        <is>
          <t>NA</t>
        </is>
      </c>
      <c r="G610" t="inlineStr">
        <is>
          <t xml:space="preserve">Splunk Alert: ICOMS Connection Manager/Gateway - LATENCY
VM0PWCNMGRA0004	1
</t>
        </is>
      </c>
      <c r="H610" t="inlineStr">
        <is>
          <t>CONNECTION MANAGER/GATEWAY</t>
        </is>
      </c>
      <c r="I610" t="inlineStr">
        <is>
          <t>ICAPI</t>
        </is>
      </c>
      <c r="J610" t="inlineStr">
        <is>
          <t>Daily Operations</t>
        </is>
      </c>
      <c r="K610" t="n">
        <v>2022</v>
      </c>
      <c r="L610" t="n">
        <v>3</v>
      </c>
    </row>
    <row r="611">
      <c r="A611" t="inlineStr">
        <is>
          <t>Jitendra Kumar Sharma</t>
        </is>
      </c>
      <c r="B611" s="25" t="n">
        <v>44583</v>
      </c>
      <c r="C611" t="inlineStr">
        <is>
          <t>DAILY OPERATION</t>
        </is>
      </c>
      <c r="D611" t="inlineStr">
        <is>
          <t>CLOSED</t>
        </is>
      </c>
      <c r="E611" t="n">
        <v>0</v>
      </c>
      <c r="F611" t="inlineStr">
        <is>
          <t>3075973</t>
        </is>
      </c>
      <c r="G611" t="inlineStr">
        <is>
          <t>Reflowed effie below account:
CHTR.8245/8245100407536057 &amp; CHTR.8350/8350160120129185</t>
        </is>
      </c>
      <c r="H611" t="inlineStr"/>
      <c r="I611" t="inlineStr">
        <is>
          <t>EWS</t>
        </is>
      </c>
      <c r="J611" t="inlineStr">
        <is>
          <t>Daily Operations</t>
        </is>
      </c>
      <c r="K611" t="n">
        <v>2022</v>
      </c>
      <c r="L611" t="n">
        <v>3</v>
      </c>
    </row>
    <row r="612">
      <c r="A612" t="inlineStr">
        <is>
          <t>Satish Singh</t>
        </is>
      </c>
      <c r="B612" s="25" t="n">
        <v>44581</v>
      </c>
      <c r="C612" t="inlineStr">
        <is>
          <t>APPDYNAMICS ALERT</t>
        </is>
      </c>
      <c r="D612" t="inlineStr">
        <is>
          <t>RESOLVED</t>
        </is>
      </c>
      <c r="E612" t="n">
        <v>1.07</v>
      </c>
      <c r="F612" t="inlineStr">
        <is>
          <t>NA</t>
        </is>
      </c>
      <c r="G612" t="inlineStr">
        <is>
          <t>AppDynamics has detected a problem with Business Transaction /icapiws/services/ICAPIAccountPort</t>
        </is>
      </c>
      <c r="H612" t="inlineStr">
        <is>
          <t>ICAPIACCOUNTPORT</t>
        </is>
      </c>
      <c r="I612" t="inlineStr">
        <is>
          <t>ICAPI</t>
        </is>
      </c>
      <c r="J612" t="inlineStr">
        <is>
          <t>Daily Operations</t>
        </is>
      </c>
      <c r="K612" t="n">
        <v>2022</v>
      </c>
      <c r="L612" t="n">
        <v>3</v>
      </c>
    </row>
    <row r="613">
      <c r="A613" t="inlineStr">
        <is>
          <t>Ifrah Fatima</t>
        </is>
      </c>
      <c r="B613" s="25" t="n">
        <v>44583</v>
      </c>
      <c r="C613" t="inlineStr">
        <is>
          <t>INCIDENT</t>
        </is>
      </c>
      <c r="D613" t="inlineStr">
        <is>
          <t>RESOLVED</t>
        </is>
      </c>
      <c r="E613" t="n">
        <v>0</v>
      </c>
      <c r="F613" t="inlineStr">
        <is>
          <t>NA</t>
        </is>
      </c>
      <c r="G613" t="inlineStr">
        <is>
          <t>INC 3075814 | Splunk Alert: SpectrumCore NCE/NCW: Backend JDBC &amp; Webservice connectivity issues</t>
        </is>
      </c>
      <c r="H613" t="inlineStr">
        <is>
          <t>SPC-PROD</t>
        </is>
      </c>
      <c r="I613" t="inlineStr">
        <is>
          <t>EWS</t>
        </is>
      </c>
      <c r="J613" t="inlineStr">
        <is>
          <t>Daily Operations</t>
        </is>
      </c>
      <c r="K613" t="n">
        <v>2022</v>
      </c>
      <c r="L613" t="n">
        <v>3</v>
      </c>
    </row>
    <row r="614">
      <c r="A614" t="inlineStr">
        <is>
          <t>Sudhakar Panda</t>
        </is>
      </c>
      <c r="B614" s="25" t="n">
        <v>44584</v>
      </c>
      <c r="C614" t="inlineStr">
        <is>
          <t>INCIDENT</t>
        </is>
      </c>
      <c r="D614" t="inlineStr">
        <is>
          <t>RESOLVED</t>
        </is>
      </c>
      <c r="E614" t="n">
        <v>0</v>
      </c>
      <c r="F614" t="inlineStr">
        <is>
          <t>3076774</t>
        </is>
      </c>
      <c r="G614" t="inlineStr">
        <is>
          <t>RE: INCIDENT 3076774  /    Critical events detected for SPC-ES Alerts to Webex!</t>
        </is>
      </c>
      <c r="H614" t="inlineStr"/>
      <c r="I614" t="inlineStr">
        <is>
          <t>EWS</t>
        </is>
      </c>
      <c r="J614" t="inlineStr">
        <is>
          <t>Daily Operations</t>
        </is>
      </c>
      <c r="K614" t="n">
        <v>2022</v>
      </c>
      <c r="L614" t="n">
        <v>3</v>
      </c>
    </row>
    <row r="615">
      <c r="A615" t="inlineStr">
        <is>
          <t>Satish Singh</t>
        </is>
      </c>
      <c r="B615" s="25" t="n">
        <v>44585</v>
      </c>
      <c r="C615" t="inlineStr">
        <is>
          <t>ROBOT ALERT</t>
        </is>
      </c>
      <c r="D615" t="inlineStr">
        <is>
          <t>RESOLVED</t>
        </is>
      </c>
      <c r="E615" t="n">
        <v>0.25</v>
      </c>
      <c r="F615" t="inlineStr">
        <is>
          <t>NA</t>
        </is>
      </c>
      <c r="G615" t="inlineStr">
        <is>
          <t>ALR-08231 ICAPI BHPROD
JOB //CRMRESLGW2 is not ACTIVE.</t>
        </is>
      </c>
      <c r="H615" t="inlineStr">
        <is>
          <t xml:space="preserve">JOB CRMRESLGW2 </t>
        </is>
      </c>
      <c r="I615" t="inlineStr">
        <is>
          <t>ICAPI</t>
        </is>
      </c>
      <c r="J615" t="inlineStr">
        <is>
          <t>Daily Operations</t>
        </is>
      </c>
      <c r="K615" t="n">
        <v>2022</v>
      </c>
      <c r="L615" t="n">
        <v>4</v>
      </c>
    </row>
    <row r="616">
      <c r="A616" t="inlineStr">
        <is>
          <t>Jitendra Kumar Sharma</t>
        </is>
      </c>
      <c r="B616" s="25" t="n">
        <v>44584</v>
      </c>
      <c r="C616" t="inlineStr">
        <is>
          <t>DEPLOYMENT</t>
        </is>
      </c>
      <c r="D616" t="inlineStr">
        <is>
          <t>CLOSED</t>
        </is>
      </c>
      <c r="E616" t="n">
        <v>0</v>
      </c>
      <c r="F616" t="inlineStr">
        <is>
          <t>91862</t>
        </is>
      </c>
      <c r="G616" t="inlineStr">
        <is>
          <t>RE: Deploy Team: Web Services  EJS-SDP-UAT Deployment Notification for  UAT  1/21/2022 5:00 PM CT -  REL32107/CHG91862</t>
        </is>
      </c>
      <c r="H616" t="inlineStr"/>
      <c r="I616" t="inlineStr">
        <is>
          <t>EWS</t>
        </is>
      </c>
      <c r="J616" t="inlineStr">
        <is>
          <t>Daily Operations</t>
        </is>
      </c>
      <c r="K616" t="n">
        <v>2022</v>
      </c>
      <c r="L616" t="n">
        <v>3</v>
      </c>
    </row>
    <row r="617">
      <c r="A617" t="inlineStr">
        <is>
          <t>Sunandamala Adadala</t>
        </is>
      </c>
      <c r="B617" s="25" t="n">
        <v>44585</v>
      </c>
      <c r="C617" t="inlineStr">
        <is>
          <t>MAINTENANCE</t>
        </is>
      </c>
      <c r="D617" t="inlineStr">
        <is>
          <t>CLOSED</t>
        </is>
      </c>
      <c r="E617" t="n">
        <v>0</v>
      </c>
      <c r="F617" t="inlineStr">
        <is>
          <t>Change 85134</t>
        </is>
      </c>
      <c r="G617" t="inlineStr">
        <is>
          <t>RE: Change 85134 Enterprise Data Center Operating System Patching - DEV - APP1213 - HELIOS (BHN)</t>
        </is>
      </c>
      <c r="H617" t="inlineStr">
        <is>
          <t>HELIOS</t>
        </is>
      </c>
      <c r="I617" t="inlineStr">
        <is>
          <t>EWS</t>
        </is>
      </c>
      <c r="J617" t="inlineStr">
        <is>
          <t>Daily Operations</t>
        </is>
      </c>
      <c r="K617" t="n">
        <v>2022</v>
      </c>
      <c r="L617" t="n">
        <v>4</v>
      </c>
    </row>
    <row r="618">
      <c r="A618" t="inlineStr">
        <is>
          <t>Salim Uddin</t>
        </is>
      </c>
      <c r="B618" s="25" t="n">
        <v>44585</v>
      </c>
      <c r="C618" t="inlineStr">
        <is>
          <t>INCIDENT</t>
        </is>
      </c>
      <c r="D618" t="inlineStr">
        <is>
          <t>RESOLVED</t>
        </is>
      </c>
      <c r="E618" t="n">
        <v>0.5</v>
      </c>
      <c r="F618" t="inlineStr">
        <is>
          <t>3077214</t>
        </is>
      </c>
      <c r="G618" t="inlineStr">
        <is>
          <t>RE: INCIDENT 3077214 / Created from CSM Enterprise Situation 914424 ["/spectrum-core/services/statement/ept/getCustomerStatementsV1x1 (1)","twcslbos (1)"]: ["AppDynamics has detected a problem with Backend twcslbos.csgedirect.com:5082_CSG.CSG Billing syst</t>
        </is>
      </c>
      <c r="H618" t="inlineStr">
        <is>
          <t>SPC</t>
        </is>
      </c>
      <c r="I618" t="inlineStr">
        <is>
          <t>EWS</t>
        </is>
      </c>
      <c r="J618" t="inlineStr">
        <is>
          <t>Daily Operations</t>
        </is>
      </c>
      <c r="K618" t="n">
        <v>2022</v>
      </c>
      <c r="L618" t="n">
        <v>4</v>
      </c>
    </row>
    <row r="619">
      <c r="A619" t="inlineStr">
        <is>
          <t>Satish Singh</t>
        </is>
      </c>
      <c r="B619" s="25" t="n">
        <v>44585</v>
      </c>
      <c r="C619" t="inlineStr">
        <is>
          <t xml:space="preserve">MAINTENANCE </t>
        </is>
      </c>
      <c r="D619" t="inlineStr">
        <is>
          <t>RESOLVED</t>
        </is>
      </c>
      <c r="E619" t="n">
        <v>0.83</v>
      </c>
      <c r="F619" t="inlineStr">
        <is>
          <t>NA</t>
        </is>
      </c>
      <c r="G619" t="inlineStr">
        <is>
          <t>Weekly ICAPI lower level gateway bounce ICOMS &amp; BA</t>
        </is>
      </c>
      <c r="H619" t="inlineStr">
        <is>
          <t>ICAPI  - BA GATEWAYS</t>
        </is>
      </c>
      <c r="I619" t="inlineStr">
        <is>
          <t>ICAPI</t>
        </is>
      </c>
      <c r="J619" t="inlineStr">
        <is>
          <t>Daily Operations</t>
        </is>
      </c>
      <c r="K619" t="n">
        <v>2022</v>
      </c>
      <c r="L619" t="n">
        <v>4</v>
      </c>
    </row>
    <row r="620">
      <c r="A620" t="inlineStr">
        <is>
          <t>Madduri Sandeep Reddy</t>
        </is>
      </c>
      <c r="B620" s="25" t="n">
        <v>44585</v>
      </c>
      <c r="C620" t="inlineStr"/>
      <c r="D620" t="inlineStr">
        <is>
          <t>CLOSED</t>
        </is>
      </c>
      <c r="E620" t="n">
        <v>0</v>
      </c>
      <c r="F620" t="inlineStr">
        <is>
          <t>Effie | Account domain</t>
        </is>
      </c>
      <c r="G620" t="inlineStr">
        <is>
          <t>CHTR.8245/8245123340038890
CHTR.8245/8245123510742230
CHTR.8781/8781140910018912
CHTR.8245/8245100404724581
CHTR.8351/8351100025790813
EWS team can you please reflow this accounts —&gt;CHTR.8246/8246100617526137 &amp; CHTR.8245/8245116920218197 related to LOB Status</t>
        </is>
      </c>
      <c r="H620" t="inlineStr">
        <is>
          <t>SOLO-ACCOUNT-SYNCH-SERVICE</t>
        </is>
      </c>
      <c r="I620" t="inlineStr">
        <is>
          <t>EWS</t>
        </is>
      </c>
      <c r="J620" t="inlineStr">
        <is>
          <t>Daily Operations</t>
        </is>
      </c>
      <c r="K620" t="n">
        <v>2022</v>
      </c>
      <c r="L620" t="n">
        <v>4</v>
      </c>
    </row>
    <row r="621">
      <c r="A621" t="inlineStr">
        <is>
          <t>Madduri Sandeep Reddy</t>
        </is>
      </c>
      <c r="B621" s="25" t="n">
        <v>44585</v>
      </c>
      <c r="C621" t="inlineStr"/>
      <c r="D621" t="inlineStr">
        <is>
          <t>CLOSED</t>
        </is>
      </c>
      <c r="E621" t="n">
        <v>0</v>
      </c>
      <c r="F621" t="inlineStr">
        <is>
          <t xml:space="preserve">INCIDENT 3073238 / CHANGE 91913 (Emergency) </t>
        </is>
      </c>
      <c r="G621" t="inlineStr">
        <is>
          <t>Agreement Initiator - Cannot send the customer terms and conditions using the Agreement Initiator</t>
        </is>
      </c>
      <c r="H621" t="inlineStr">
        <is>
          <t>AUTO-INITIALIZE-AGREEMENTS</t>
        </is>
      </c>
      <c r="I621" t="inlineStr">
        <is>
          <t>EWS</t>
        </is>
      </c>
      <c r="J621" t="inlineStr">
        <is>
          <t>Daily Operations</t>
        </is>
      </c>
      <c r="K621" t="n">
        <v>2022</v>
      </c>
      <c r="L621" t="n">
        <v>4</v>
      </c>
    </row>
    <row r="622">
      <c r="A622" t="inlineStr">
        <is>
          <t>Madduri Sandeep Reddy</t>
        </is>
      </c>
      <c r="B622" s="25" t="n">
        <v>44585</v>
      </c>
      <c r="C622" t="inlineStr"/>
      <c r="D622" t="inlineStr">
        <is>
          <t>IN PROGRESS</t>
        </is>
      </c>
      <c r="E622" t="n">
        <v>0</v>
      </c>
      <c r="F622" t="inlineStr">
        <is>
          <t>INCIDENT 3052451</t>
        </is>
      </c>
      <c r="G622" t="inlineStr">
        <is>
          <t xml:space="preserve"> INCIDENT BRIDGE&gt;INCIDENT 3052451 - Account domain update issues over the weekend// CSGi Ticket INC000003308219</t>
        </is>
      </c>
      <c r="H622" t="inlineStr">
        <is>
          <t>ADDUPDATEACCOUNT  SERVICE</t>
        </is>
      </c>
      <c r="I622" t="inlineStr">
        <is>
          <t>EWS</t>
        </is>
      </c>
      <c r="J622" t="inlineStr">
        <is>
          <t>Daily Operations</t>
        </is>
      </c>
      <c r="K622" t="n">
        <v>2022</v>
      </c>
      <c r="L622" t="n">
        <v>4</v>
      </c>
    </row>
    <row r="623">
      <c r="A623" t="inlineStr">
        <is>
          <t>Bhoopendra Kumar</t>
        </is>
      </c>
      <c r="B623" s="25" t="n">
        <v>44585</v>
      </c>
      <c r="C623" t="inlineStr">
        <is>
          <t>REQUEST</t>
        </is>
      </c>
      <c r="D623" t="inlineStr">
        <is>
          <t>RESOLVED</t>
        </is>
      </c>
      <c r="E623" t="n">
        <v>0</v>
      </c>
      <c r="F623" t="inlineStr">
        <is>
          <t>Release 32167/CHANGE 92115</t>
        </is>
      </c>
      <c r="G623" t="inlineStr">
        <is>
          <t>RE: SPC PROD Release 22.1.13</t>
        </is>
      </c>
      <c r="H623" t="inlineStr">
        <is>
          <t>SPC</t>
        </is>
      </c>
      <c r="I623" t="inlineStr">
        <is>
          <t>EWS</t>
        </is>
      </c>
      <c r="J623" t="inlineStr">
        <is>
          <t>Daily Operations</t>
        </is>
      </c>
      <c r="K623" t="n">
        <v>2022</v>
      </c>
      <c r="L623" t="n">
        <v>4</v>
      </c>
    </row>
    <row r="624">
      <c r="A624" t="inlineStr">
        <is>
          <t>Bhoopendra Kumar</t>
        </is>
      </c>
      <c r="B624" s="25" t="n">
        <v>44585</v>
      </c>
      <c r="C624" t="inlineStr">
        <is>
          <t>REQUEST</t>
        </is>
      </c>
      <c r="D624" t="inlineStr">
        <is>
          <t>RESOLVED</t>
        </is>
      </c>
      <c r="E624" t="n">
        <v>0</v>
      </c>
      <c r="F624" t="inlineStr">
        <is>
          <t>Release 32170/CHANGE 92130</t>
        </is>
      </c>
      <c r="G624" t="inlineStr">
        <is>
          <t>RE: SPC PROD Release 22.1.13</t>
        </is>
      </c>
      <c r="H624" t="inlineStr">
        <is>
          <t>SPC DR</t>
        </is>
      </c>
      <c r="I624" t="inlineStr">
        <is>
          <t>EWS</t>
        </is>
      </c>
      <c r="J624" t="inlineStr">
        <is>
          <t>Daily Operations</t>
        </is>
      </c>
      <c r="K624" t="n">
        <v>2022</v>
      </c>
      <c r="L624" t="n">
        <v>4</v>
      </c>
    </row>
    <row r="625">
      <c r="A625" t="inlineStr">
        <is>
          <t>Bhoopendra Kumar</t>
        </is>
      </c>
      <c r="B625" s="25" t="n">
        <v>44585</v>
      </c>
      <c r="C625" t="inlineStr">
        <is>
          <t>REQUEST</t>
        </is>
      </c>
      <c r="D625" t="inlineStr">
        <is>
          <t>RESOLVED</t>
        </is>
      </c>
      <c r="E625" t="n">
        <v>0</v>
      </c>
      <c r="F625" t="inlineStr">
        <is>
          <t>NA</t>
        </is>
      </c>
      <c r="G625" t="inlineStr">
        <is>
          <t>RE: RE: Weekly counts for Helios</t>
        </is>
      </c>
      <c r="H625" t="inlineStr">
        <is>
          <t>HELIOS</t>
        </is>
      </c>
      <c r="I625" t="inlineStr">
        <is>
          <t>EWS</t>
        </is>
      </c>
      <c r="J625" t="inlineStr">
        <is>
          <t>Daily Operations</t>
        </is>
      </c>
      <c r="K625" t="n">
        <v>2022</v>
      </c>
      <c r="L625" t="n">
        <v>4</v>
      </c>
    </row>
    <row r="626">
      <c r="A626" t="inlineStr">
        <is>
          <t>Ifrah Fatima</t>
        </is>
      </c>
      <c r="B626" s="25" t="n">
        <v>44583</v>
      </c>
      <c r="C626" t="inlineStr">
        <is>
          <t>INCIDENT</t>
        </is>
      </c>
      <c r="D626" t="inlineStr">
        <is>
          <t>RESOLVED</t>
        </is>
      </c>
      <c r="E626" t="n">
        <v>0</v>
      </c>
      <c r="F626" t="inlineStr">
        <is>
          <t>3075814</t>
        </is>
      </c>
      <c r="G626" t="inlineStr">
        <is>
          <t>SpectrumCore NCE/NCW: Backend JDBC &amp; Webservice connectivity issues</t>
        </is>
      </c>
      <c r="I626" t="inlineStr">
        <is>
          <t>EWS</t>
        </is>
      </c>
      <c r="J626" t="inlineStr">
        <is>
          <t>Daily Operations</t>
        </is>
      </c>
      <c r="K626" t="n">
        <v>2022</v>
      </c>
      <c r="L626" t="n">
        <v>3</v>
      </c>
    </row>
    <row r="627">
      <c r="A627" t="inlineStr">
        <is>
          <t>Ifrah Fatima</t>
        </is>
      </c>
      <c r="B627" s="25" t="n">
        <v>44583</v>
      </c>
      <c r="C627" t="inlineStr">
        <is>
          <t>INCIDENT</t>
        </is>
      </c>
      <c r="D627" t="inlineStr">
        <is>
          <t>RESOLVED</t>
        </is>
      </c>
      <c r="E627" t="n">
        <v>0</v>
      </c>
      <c r="F627" t="inlineStr">
        <is>
          <t>3075812</t>
        </is>
      </c>
      <c r="G627" t="inlineStr">
        <is>
          <t>From: splunk@chartercom.com &lt;splunk@chartercom.com&gt;    Sent: Saturday, January 22, 2022 6:32 PM</t>
        </is>
      </c>
      <c r="I627" t="inlineStr">
        <is>
          <t>EWS</t>
        </is>
      </c>
      <c r="J627" t="inlineStr">
        <is>
          <t>Daily Operations</t>
        </is>
      </c>
      <c r="K627" t="n">
        <v>2022</v>
      </c>
      <c r="L627" t="n">
        <v>3</v>
      </c>
    </row>
    <row r="628">
      <c r="A628" t="inlineStr"/>
      <c r="B628" s="25" t="n">
        <v>44583</v>
      </c>
      <c r="C628" t="inlineStr">
        <is>
          <t>INCIDENT</t>
        </is>
      </c>
      <c r="D628" t="inlineStr">
        <is>
          <t>NEW</t>
        </is>
      </c>
      <c r="E628" t="n">
        <v>0</v>
      </c>
      <c r="F628" t="inlineStr">
        <is>
          <t>3075752</t>
        </is>
      </c>
      <c r="G628" t="inlineStr">
        <is>
          <t>When attempting to view my scorecard through CorPortal it gives me an extensive error message. I have tried clearing my cache/cookies and using both Edge and Chrome with no luck. CorPortal itself launches fine, it's just the scorecard that is giving me issues. Please advise!</t>
        </is>
      </c>
      <c r="I628" t="inlineStr">
        <is>
          <t>EWS</t>
        </is>
      </c>
      <c r="J628" t="inlineStr">
        <is>
          <t>Daily Operations</t>
        </is>
      </c>
      <c r="K628" t="n">
        <v>2022</v>
      </c>
      <c r="L628" t="n">
        <v>3</v>
      </c>
    </row>
    <row r="629">
      <c r="A629" t="inlineStr"/>
      <c r="B629" s="25" t="n">
        <v>44583</v>
      </c>
      <c r="C629" t="inlineStr">
        <is>
          <t>INCIDENT</t>
        </is>
      </c>
      <c r="D629" t="inlineStr">
        <is>
          <t>NEW</t>
        </is>
      </c>
      <c r="E629" t="n">
        <v>0</v>
      </c>
      <c r="F629" t="inlineStr">
        <is>
          <t>3074939</t>
        </is>
      </c>
      <c r="G629" t="inlineStr">
        <is>
          <t>My accounts werent loading , had to restart computer and wait for an update. issue from 9:42am to 9:50am</t>
        </is>
      </c>
      <c r="I629" t="inlineStr">
        <is>
          <t>EWS</t>
        </is>
      </c>
      <c r="J629" t="inlineStr">
        <is>
          <t>Daily Operations</t>
        </is>
      </c>
      <c r="K629" t="n">
        <v>2022</v>
      </c>
      <c r="L629" t="n">
        <v>3</v>
      </c>
    </row>
    <row r="630">
      <c r="A630" t="inlineStr">
        <is>
          <t>Sudhakar Panda</t>
        </is>
      </c>
      <c r="B630" s="25" t="n">
        <v>44582</v>
      </c>
      <c r="C630" t="inlineStr">
        <is>
          <t>INCIDENT</t>
        </is>
      </c>
      <c r="D630" t="inlineStr">
        <is>
          <t>RESOLVED</t>
        </is>
      </c>
      <c r="E630" t="n">
        <v>0</v>
      </c>
      <c r="F630" t="inlineStr">
        <is>
          <t>3074132</t>
        </is>
      </c>
      <c r="G630" t="inlineStr">
        <is>
          <t>Splunk Alert: SpectrumCore NCE/NCW: Backend JDBC &amp; Webservice connectivity issues</t>
        </is>
      </c>
      <c r="I630" t="inlineStr">
        <is>
          <t>EWS</t>
        </is>
      </c>
      <c r="J630" t="inlineStr">
        <is>
          <t>Daily Operations</t>
        </is>
      </c>
      <c r="K630" t="n">
        <v>2022</v>
      </c>
      <c r="L630" t="n">
        <v>3</v>
      </c>
    </row>
    <row r="631">
      <c r="A631" t="inlineStr"/>
      <c r="B631" s="25" t="n">
        <v>44582</v>
      </c>
      <c r="C631" t="inlineStr">
        <is>
          <t>INCIDENT</t>
        </is>
      </c>
      <c r="D631" t="inlineStr">
        <is>
          <t>CLOSED</t>
        </is>
      </c>
      <c r="E631" t="n">
        <v>0</v>
      </c>
      <c r="F631" t="inlineStr">
        <is>
          <t>3074124</t>
        </is>
      </c>
      <c r="G631" t="inlineStr">
        <is>
          <t>Created from CSM Enterprise Situation 911544 AccountServicePort (1): AppDynamics has detected a problem with Business Transaction AccountServicePort.UpdateAccount.Business Transaction Health started violating and is now critical. (1) - ProcessID: I007-100</t>
        </is>
      </c>
      <c r="I631" t="inlineStr">
        <is>
          <t>EWS</t>
        </is>
      </c>
      <c r="J631" t="inlineStr">
        <is>
          <t>Daily Operations</t>
        </is>
      </c>
      <c r="K631" t="n">
        <v>2022</v>
      </c>
      <c r="L631" t="n">
        <v>3</v>
      </c>
    </row>
    <row r="632">
      <c r="A632" t="inlineStr"/>
      <c r="B632" s="25" t="n">
        <v>44582</v>
      </c>
      <c r="C632" t="inlineStr">
        <is>
          <t>INCIDENT</t>
        </is>
      </c>
      <c r="D632" t="inlineStr">
        <is>
          <t>NEW</t>
        </is>
      </c>
      <c r="E632" t="n">
        <v>0</v>
      </c>
      <c r="F632" t="inlineStr">
        <is>
          <t>3073714</t>
        </is>
      </c>
      <c r="G632" t="inlineStr">
        <is>
          <t>Restart Helios DR and to apply Jan PSU</t>
        </is>
      </c>
      <c r="I632" t="inlineStr">
        <is>
          <t>EWS</t>
        </is>
      </c>
      <c r="J632" t="inlineStr">
        <is>
          <t>Daily Operations</t>
        </is>
      </c>
      <c r="K632" t="n">
        <v>2022</v>
      </c>
      <c r="L632" t="n">
        <v>3</v>
      </c>
    </row>
    <row r="633">
      <c r="A633" t="inlineStr"/>
      <c r="B633" s="25" t="n">
        <v>44582</v>
      </c>
      <c r="C633" t="inlineStr">
        <is>
          <t>INCIDENT</t>
        </is>
      </c>
      <c r="D633" t="inlineStr">
        <is>
          <t>NEW</t>
        </is>
      </c>
      <c r="E633" t="n">
        <v>0</v>
      </c>
      <c r="F633" t="inlineStr">
        <is>
          <t>3073319</t>
        </is>
      </c>
      <c r="G633" t="inlineStr">
        <is>
          <t>Having issues with Syncplicity installed on the computer</t>
        </is>
      </c>
      <c r="I633" t="inlineStr">
        <is>
          <t>EWS</t>
        </is>
      </c>
      <c r="J633" t="inlineStr">
        <is>
          <t>Daily Operations</t>
        </is>
      </c>
      <c r="K633" t="n">
        <v>2022</v>
      </c>
      <c r="L633" t="n">
        <v>3</v>
      </c>
    </row>
    <row r="634">
      <c r="A634" t="inlineStr"/>
      <c r="B634" s="25" t="n">
        <v>44582</v>
      </c>
      <c r="C634" t="inlineStr">
        <is>
          <t>INCIDENT</t>
        </is>
      </c>
      <c r="D634" t="inlineStr">
        <is>
          <t>NEW</t>
        </is>
      </c>
      <c r="E634" t="n">
        <v>0</v>
      </c>
      <c r="F634" t="inlineStr">
        <is>
          <t>3071768</t>
        </is>
      </c>
      <c r="G634" t="inlineStr">
        <is>
          <t>(peacock.com) since we are offing customer with peacock it won't let me go on the website to assist customers with their spectrum peacock accounts. Currently spectrum has the site blocked.</t>
        </is>
      </c>
      <c r="I634" t="inlineStr">
        <is>
          <t>EWS</t>
        </is>
      </c>
      <c r="J634" t="inlineStr">
        <is>
          <t>Daily Operations</t>
        </is>
      </c>
      <c r="K634" t="n">
        <v>2022</v>
      </c>
      <c r="L634" t="n">
        <v>3</v>
      </c>
    </row>
    <row r="635">
      <c r="A635" t="inlineStr"/>
      <c r="B635" s="25" t="n">
        <v>44582</v>
      </c>
      <c r="C635" t="inlineStr">
        <is>
          <t>INCIDENT</t>
        </is>
      </c>
      <c r="D635" t="inlineStr">
        <is>
          <t>NEW</t>
        </is>
      </c>
      <c r="E635" t="n">
        <v>0</v>
      </c>
      <c r="F635" t="inlineStr">
        <is>
          <t>3071167</t>
        </is>
      </c>
      <c r="G635" t="inlineStr">
        <is>
          <t>Cant setup my Employee Cable Services, page not load I get time out</t>
        </is>
      </c>
      <c r="I635" t="inlineStr">
        <is>
          <t>EWS</t>
        </is>
      </c>
      <c r="J635" t="inlineStr">
        <is>
          <t>Daily Operations</t>
        </is>
      </c>
      <c r="K635" t="n">
        <v>2022</v>
      </c>
      <c r="L635" t="n">
        <v>3</v>
      </c>
    </row>
    <row r="636">
      <c r="A636" t="inlineStr"/>
      <c r="B636" s="25" t="n">
        <v>44582</v>
      </c>
      <c r="C636" t="inlineStr">
        <is>
          <t>INCIDENT</t>
        </is>
      </c>
      <c r="D636" t="inlineStr">
        <is>
          <t>NEW</t>
        </is>
      </c>
      <c r="E636" t="n">
        <v>0</v>
      </c>
      <c r="F636" t="inlineStr">
        <is>
          <t>3071061</t>
        </is>
      </c>
      <c r="G636" t="inlineStr">
        <is>
          <t>Field Tech, when connecting to mobile phone hotspot and connecting to the VPN all webpages will say no connection or page cant be displayed, BUT I'm connected to the VPN. Turn the VPN off and sites that dont need VPN wil display, sometimes. Connect to a local hotspot or customers wifi, No issues at</t>
        </is>
      </c>
      <c r="I636" t="inlineStr">
        <is>
          <t>EWS</t>
        </is>
      </c>
      <c r="J636" t="inlineStr">
        <is>
          <t>Daily Operations</t>
        </is>
      </c>
      <c r="K636" t="n">
        <v>2022</v>
      </c>
      <c r="L636" t="n">
        <v>3</v>
      </c>
    </row>
    <row r="637">
      <c r="A637" t="inlineStr"/>
      <c r="B637" s="25" t="n">
        <v>44582</v>
      </c>
      <c r="C637" t="inlineStr">
        <is>
          <t>INCIDENT</t>
        </is>
      </c>
      <c r="D637" t="inlineStr">
        <is>
          <t>NEW</t>
        </is>
      </c>
      <c r="E637" t="n">
        <v>0</v>
      </c>
      <c r="F637" t="inlineStr">
        <is>
          <t>3070760</t>
        </is>
      </c>
      <c r="G637" t="inlineStr">
        <is>
          <t>Hi EAA Team,   Kindly upgrade the AppD version and machine agent on Deploy NETSERV DR servers.</t>
        </is>
      </c>
      <c r="I637" t="inlineStr">
        <is>
          <t>EWS</t>
        </is>
      </c>
      <c r="J637" t="inlineStr">
        <is>
          <t>Daily Operations</t>
        </is>
      </c>
      <c r="K637" t="n">
        <v>2022</v>
      </c>
      <c r="L637" t="n">
        <v>3</v>
      </c>
    </row>
    <row r="638">
      <c r="A638" t="inlineStr"/>
      <c r="B638" s="25" t="n">
        <v>44582</v>
      </c>
      <c r="C638" t="inlineStr">
        <is>
          <t>INCIDENT</t>
        </is>
      </c>
      <c r="D638" t="inlineStr">
        <is>
          <t>CLOSED</t>
        </is>
      </c>
      <c r="E638" t="n">
        <v>0</v>
      </c>
      <c r="F638" t="inlineStr">
        <is>
          <t>3070677</t>
        </is>
      </c>
      <c r="G638" t="inlineStr">
        <is>
          <t>Hi EAA Team,   KIndly upgrade the AppD and machine agent for AUTH -CES Service - DR Servers.</t>
        </is>
      </c>
      <c r="I638" t="inlineStr">
        <is>
          <t>EWS</t>
        </is>
      </c>
      <c r="J638" t="inlineStr">
        <is>
          <t>Daily Operations</t>
        </is>
      </c>
      <c r="K638" t="n">
        <v>2022</v>
      </c>
      <c r="L638" t="n">
        <v>3</v>
      </c>
    </row>
    <row r="639">
      <c r="A639" t="inlineStr"/>
      <c r="B639" s="25" t="n">
        <v>44582</v>
      </c>
      <c r="C639" t="inlineStr">
        <is>
          <t>INCIDENT</t>
        </is>
      </c>
      <c r="D639" t="inlineStr">
        <is>
          <t>NEW</t>
        </is>
      </c>
      <c r="E639" t="n">
        <v>0</v>
      </c>
      <c r="F639" t="inlineStr">
        <is>
          <t>3070443</t>
        </is>
      </c>
      <c r="G639" t="inlineStr">
        <is>
          <t>Hi EAA Team,   Kindly Upgrade AppD and machine agent on AUTH -CES Service - PROD Servers.</t>
        </is>
      </c>
      <c r="I639" t="inlineStr">
        <is>
          <t>EWS</t>
        </is>
      </c>
      <c r="J639" t="inlineStr">
        <is>
          <t>Daily Operations</t>
        </is>
      </c>
      <c r="K639" t="n">
        <v>2022</v>
      </c>
      <c r="L639" t="n">
        <v>3</v>
      </c>
    </row>
    <row r="640">
      <c r="A640" t="inlineStr"/>
      <c r="B640" s="25" t="n">
        <v>44581</v>
      </c>
      <c r="C640" t="inlineStr">
        <is>
          <t>INCIDENT</t>
        </is>
      </c>
      <c r="D640" t="inlineStr">
        <is>
          <t>CLOSED</t>
        </is>
      </c>
      <c r="E640" t="n">
        <v>0</v>
      </c>
      <c r="F640" t="inlineStr">
        <is>
          <t>3068182</t>
        </is>
      </c>
      <c r="G640" t="inlineStr">
        <is>
          <t>Created from CSM Enterprise Situation 910092 vm0rnspcesa0004_8100 (1): AppDynamics has detected a problem with Node vm0rnspcesa0004_8100.SPC-ES - Ingest - App Availability started violating and is now critical. (1) - ProcessID: I007-036</t>
        </is>
      </c>
      <c r="I640" t="inlineStr">
        <is>
          <t>EWS</t>
        </is>
      </c>
      <c r="J640" t="inlineStr">
        <is>
          <t>Daily Operations</t>
        </is>
      </c>
      <c r="K640" t="n">
        <v>2022</v>
      </c>
      <c r="L640" t="n">
        <v>3</v>
      </c>
    </row>
    <row r="641">
      <c r="A641" t="inlineStr"/>
      <c r="B641" s="25" t="n">
        <v>44581</v>
      </c>
      <c r="C641" t="inlineStr">
        <is>
          <t>INCIDENT</t>
        </is>
      </c>
      <c r="D641" t="inlineStr">
        <is>
          <t>NEW</t>
        </is>
      </c>
      <c r="E641" t="n">
        <v>0</v>
      </c>
      <c r="F641" t="inlineStr">
        <is>
          <t>3068180</t>
        </is>
      </c>
      <c r="G641" t="inlineStr">
        <is>
          <t>Created from CSM Enterprise Situation 910092 vm0rnspcesa0004_8100 (1): AppDynamics has detected a problem with Node vm0rnspcesa0004_8100.SPC-ES - Ingest - App Availability started violating and is now critical. (1) - ProcessID: I007-036</t>
        </is>
      </c>
      <c r="I641" t="inlineStr">
        <is>
          <t>EWS</t>
        </is>
      </c>
      <c r="J641" t="inlineStr">
        <is>
          <t>Daily Operations</t>
        </is>
      </c>
      <c r="K641" t="n">
        <v>2022</v>
      </c>
      <c r="L641" t="n">
        <v>3</v>
      </c>
    </row>
    <row r="642">
      <c r="A642" t="inlineStr"/>
      <c r="B642" s="25" t="n">
        <v>44581</v>
      </c>
      <c r="C642" t="inlineStr">
        <is>
          <t>SERVICE REQUEST</t>
        </is>
      </c>
      <c r="D642" t="inlineStr">
        <is>
          <t>NEW</t>
        </is>
      </c>
      <c r="E642" t="n">
        <v>0</v>
      </c>
      <c r="F642" t="inlineStr">
        <is>
          <t>3066813</t>
        </is>
      </c>
      <c r="G642" t="inlineStr">
        <is>
          <t>Access to a Web Service          - -(Submitted by Leung, Andrew (P3032402) (Business/Systems Analyst I) via Portal)</t>
        </is>
      </c>
      <c r="I642" t="inlineStr">
        <is>
          <t>EWS</t>
        </is>
      </c>
      <c r="J642" t="inlineStr">
        <is>
          <t>Daily Operations</t>
        </is>
      </c>
      <c r="K642" t="n">
        <v>2022</v>
      </c>
      <c r="L642" t="n">
        <v>3</v>
      </c>
    </row>
    <row r="643">
      <c r="A643" t="inlineStr"/>
      <c r="B643" s="25" t="n">
        <v>44581</v>
      </c>
      <c r="C643" t="inlineStr">
        <is>
          <t>SERVICE REQUEST</t>
        </is>
      </c>
      <c r="D643" t="inlineStr">
        <is>
          <t>NEW</t>
        </is>
      </c>
      <c r="E643" t="n">
        <v>0</v>
      </c>
      <c r="F643" t="inlineStr">
        <is>
          <t>3064386</t>
        </is>
      </c>
      <c r="G643" t="inlineStr">
        <is>
          <t>Access to a Web Service          - -(Submitted by Martinez, Rob (P3094186) (Network Engineer III) via Portal) - -(Submitted by Martinez, Rob (P3094186) (Network Engineer III) via Portal on behalf of Christy, Andrew T (P2184402) (Sr Mgr, Systems Engineering)</t>
        </is>
      </c>
      <c r="I643" t="inlineStr">
        <is>
          <t>EWS</t>
        </is>
      </c>
      <c r="J643" t="inlineStr">
        <is>
          <t>Daily Operations</t>
        </is>
      </c>
      <c r="K643" t="n">
        <v>2022</v>
      </c>
      <c r="L643" t="n">
        <v>3</v>
      </c>
    </row>
    <row r="644">
      <c r="A644" t="inlineStr"/>
      <c r="B644" s="25" t="n">
        <v>44581</v>
      </c>
      <c r="C644" t="inlineStr">
        <is>
          <t>SERVICE REQUEST</t>
        </is>
      </c>
      <c r="D644" t="inlineStr">
        <is>
          <t>NEW</t>
        </is>
      </c>
      <c r="E644" t="n">
        <v>0</v>
      </c>
      <c r="F644" t="inlineStr">
        <is>
          <t>3066449</t>
        </is>
      </c>
      <c r="G644" t="inlineStr">
        <is>
          <t>Web Services Questions          - -(Submitted by Newberg, Shane B (P2133725) (VP, Wireless Core Engineering) via Portal)</t>
        </is>
      </c>
      <c r="I644" t="inlineStr">
        <is>
          <t>EWS</t>
        </is>
      </c>
      <c r="J644" t="inlineStr">
        <is>
          <t>Daily Operations</t>
        </is>
      </c>
      <c r="K644" t="n">
        <v>2022</v>
      </c>
      <c r="L644" t="n">
        <v>3</v>
      </c>
    </row>
    <row r="645">
      <c r="A645" t="inlineStr"/>
      <c r="B645" s="25" t="n">
        <v>44581</v>
      </c>
      <c r="C645" t="inlineStr">
        <is>
          <t>SERVICE REQUEST</t>
        </is>
      </c>
      <c r="D645" t="inlineStr">
        <is>
          <t>NEW</t>
        </is>
      </c>
      <c r="E645" t="n">
        <v>0</v>
      </c>
      <c r="F645" t="inlineStr">
        <is>
          <t>3064905</t>
        </is>
      </c>
      <c r="G645" t="inlineStr">
        <is>
          <t>New Environment Request          - -(Submitted by Holder, Shawn M (P2863722) (Sr Project Manager) via Portal)</t>
        </is>
      </c>
      <c r="I645" t="inlineStr">
        <is>
          <t>EWS</t>
        </is>
      </c>
      <c r="J645" t="inlineStr">
        <is>
          <t>Daily Operations</t>
        </is>
      </c>
      <c r="K645" t="n">
        <v>2022</v>
      </c>
      <c r="L645" t="n">
        <v>3</v>
      </c>
    </row>
    <row r="646">
      <c r="A646" t="inlineStr"/>
      <c r="B646" s="25" t="n">
        <v>44581</v>
      </c>
      <c r="C646" t="inlineStr">
        <is>
          <t>INCIDENT</t>
        </is>
      </c>
      <c r="D646" t="inlineStr">
        <is>
          <t>NEW</t>
        </is>
      </c>
      <c r="E646" t="n">
        <v>0</v>
      </c>
      <c r="F646" t="inlineStr">
        <is>
          <t>3064167</t>
        </is>
      </c>
      <c r="G646" t="inlineStr">
        <is>
          <t>CoBrowse   You do not have sufficient access   You do not have CoBrowse access</t>
        </is>
      </c>
      <c r="I646" t="inlineStr">
        <is>
          <t>EWS</t>
        </is>
      </c>
      <c r="J646" t="inlineStr">
        <is>
          <t>Daily Operations</t>
        </is>
      </c>
      <c r="K646" t="n">
        <v>2022</v>
      </c>
      <c r="L646" t="n">
        <v>3</v>
      </c>
    </row>
    <row r="647">
      <c r="A647" t="inlineStr"/>
      <c r="B647" s="25" t="n">
        <v>44581</v>
      </c>
      <c r="C647" t="inlineStr">
        <is>
          <t>SERVICE REQUEST</t>
        </is>
      </c>
      <c r="D647" t="inlineStr">
        <is>
          <t>NEW</t>
        </is>
      </c>
      <c r="E647" t="n">
        <v>0</v>
      </c>
      <c r="F647" t="inlineStr">
        <is>
          <t>3063918</t>
        </is>
      </c>
      <c r="G647" t="inlineStr">
        <is>
          <t>Access to a Web Service          - -(Submitted by Munger, Branden M (P2162315) (Field Technician VI) via Portal)</t>
        </is>
      </c>
      <c r="I647" t="inlineStr">
        <is>
          <t>EWS</t>
        </is>
      </c>
      <c r="J647" t="inlineStr">
        <is>
          <t>Daily Operations</t>
        </is>
      </c>
      <c r="K647" t="n">
        <v>2022</v>
      </c>
      <c r="L647" t="n">
        <v>3</v>
      </c>
    </row>
    <row r="648">
      <c r="A648" t="inlineStr"/>
      <c r="B648" s="25" t="n">
        <v>44581</v>
      </c>
      <c r="C648" t="inlineStr">
        <is>
          <t>SERVICE REQUEST</t>
        </is>
      </c>
      <c r="D648" t="inlineStr">
        <is>
          <t>NEW</t>
        </is>
      </c>
      <c r="E648" t="n">
        <v>0</v>
      </c>
      <c r="F648" t="inlineStr">
        <is>
          <t>3063346</t>
        </is>
      </c>
      <c r="G648" t="inlineStr">
        <is>
          <t>Access to a Web Service          - -(Submitted by Eldred, Michael (P2190318) (Sup, Construction) via Portal)</t>
        </is>
      </c>
      <c r="I648" t="inlineStr">
        <is>
          <t>EWS</t>
        </is>
      </c>
      <c r="J648" t="inlineStr">
        <is>
          <t>Daily Operations</t>
        </is>
      </c>
      <c r="K648" t="n">
        <v>2022</v>
      </c>
      <c r="L648" t="n">
        <v>3</v>
      </c>
    </row>
    <row r="649">
      <c r="A649" t="inlineStr"/>
      <c r="B649" s="25" t="n">
        <v>44580</v>
      </c>
      <c r="C649" t="inlineStr">
        <is>
          <t>INCIDENT</t>
        </is>
      </c>
      <c r="D649" t="inlineStr">
        <is>
          <t>NEW</t>
        </is>
      </c>
      <c r="E649" t="n">
        <v>0</v>
      </c>
      <c r="F649" t="inlineStr">
        <is>
          <t>3061812</t>
        </is>
      </c>
      <c r="G649" t="inlineStr">
        <is>
          <t>MY AGENT OS WORKS WHEN I OPEN THE MOBILE PORTAL TO ACTIVATE OR TO SEE WHAT THE CUSTOMER HAS THAT PART FREEZES</t>
        </is>
      </c>
      <c r="I649" t="inlineStr">
        <is>
          <t>EWS</t>
        </is>
      </c>
      <c r="J649" t="inlineStr">
        <is>
          <t>Daily Operations</t>
        </is>
      </c>
      <c r="K649" t="n">
        <v>2022</v>
      </c>
      <c r="L649" t="n">
        <v>3</v>
      </c>
    </row>
    <row r="650">
      <c r="A650" t="inlineStr"/>
      <c r="B650" s="25" t="n">
        <v>44580</v>
      </c>
      <c r="C650" t="inlineStr">
        <is>
          <t>INCIDENT</t>
        </is>
      </c>
      <c r="D650" t="inlineStr">
        <is>
          <t>NEW</t>
        </is>
      </c>
      <c r="E650" t="n">
        <v>0</v>
      </c>
      <c r="F650" t="inlineStr">
        <is>
          <t>3061327</t>
        </is>
      </c>
      <c r="G650" t="inlineStr">
        <is>
          <t>Need access to UCM for the following Managers    Kenny Davis   P2258214   Jonny Obando</t>
        </is>
      </c>
      <c r="I650" t="inlineStr">
        <is>
          <t>EWS</t>
        </is>
      </c>
      <c r="J650" t="inlineStr">
        <is>
          <t>Daily Operations</t>
        </is>
      </c>
      <c r="K650" t="n">
        <v>2022</v>
      </c>
      <c r="L650" t="n">
        <v>3</v>
      </c>
    </row>
    <row r="651">
      <c r="A651" t="inlineStr"/>
      <c r="B651" s="25" t="n">
        <v>44580</v>
      </c>
      <c r="C651" t="inlineStr">
        <is>
          <t>INCIDENT</t>
        </is>
      </c>
      <c r="D651" t="inlineStr">
        <is>
          <t>NEW</t>
        </is>
      </c>
      <c r="E651" t="n">
        <v>0</v>
      </c>
      <c r="F651" t="inlineStr">
        <is>
          <t>3061313</t>
        </is>
      </c>
      <c r="G651" t="inlineStr">
        <is>
          <t>Needs access to UCM Website- Error when pulling up.- -(Submitted by Davis, Stephen (P2321596) (IT) via Portal on behalf of Ayala, Angel (P2749634) (Contractor_Technical Operation)</t>
        </is>
      </c>
      <c r="I651" t="inlineStr">
        <is>
          <t>EWS</t>
        </is>
      </c>
      <c r="J651" t="inlineStr">
        <is>
          <t>Daily Operations</t>
        </is>
      </c>
      <c r="K651" t="n">
        <v>2022</v>
      </c>
      <c r="L651" t="n">
        <v>3</v>
      </c>
    </row>
    <row r="652">
      <c r="A652" t="inlineStr">
        <is>
          <t>Deepak Vaswani</t>
        </is>
      </c>
      <c r="B652" s="25" t="n">
        <v>44580</v>
      </c>
      <c r="C652" t="inlineStr">
        <is>
          <t>SERVICE REQUEST</t>
        </is>
      </c>
      <c r="D652" t="inlineStr">
        <is>
          <t>IN PROGRESS</t>
        </is>
      </c>
      <c r="E652" t="n">
        <v>0</v>
      </c>
      <c r="F652" t="inlineStr">
        <is>
          <t>3061192</t>
        </is>
      </c>
      <c r="G652" t="inlineStr">
        <is>
          <t>Mail Message From: (compliance.review@charter.com) compliance.review@charter.com</t>
        </is>
      </c>
      <c r="I652" t="inlineStr">
        <is>
          <t>EWS</t>
        </is>
      </c>
      <c r="J652" t="inlineStr">
        <is>
          <t>Daily Operations</t>
        </is>
      </c>
      <c r="K652" t="n">
        <v>2022</v>
      </c>
      <c r="L652" t="n">
        <v>3</v>
      </c>
    </row>
    <row r="653">
      <c r="A653" t="inlineStr">
        <is>
          <t>Deepak Vaswani</t>
        </is>
      </c>
      <c r="B653" s="25" t="n">
        <v>44580</v>
      </c>
      <c r="C653" t="inlineStr">
        <is>
          <t>SERVICE REQUEST</t>
        </is>
      </c>
      <c r="D653" t="inlineStr">
        <is>
          <t>RESOLVED</t>
        </is>
      </c>
      <c r="E653" t="n">
        <v>0</v>
      </c>
      <c r="F653" t="inlineStr">
        <is>
          <t>3061114</t>
        </is>
      </c>
      <c r="G653" t="inlineStr">
        <is>
          <t>Mail Message From: (compliance.review@charter.com) compliance.review@charter.com</t>
        </is>
      </c>
      <c r="I653" t="inlineStr">
        <is>
          <t>EWS</t>
        </is>
      </c>
      <c r="J653" t="inlineStr">
        <is>
          <t>Daily Operations</t>
        </is>
      </c>
      <c r="K653" t="n">
        <v>2022</v>
      </c>
      <c r="L653" t="n">
        <v>3</v>
      </c>
    </row>
    <row r="654">
      <c r="A654" t="inlineStr"/>
      <c r="B654" s="25" t="n">
        <v>44580</v>
      </c>
      <c r="C654" t="inlineStr">
        <is>
          <t>SERVICE REQUEST</t>
        </is>
      </c>
      <c r="D654" t="inlineStr">
        <is>
          <t>NEW</t>
        </is>
      </c>
      <c r="E654" t="n">
        <v>0</v>
      </c>
      <c r="F654" t="inlineStr">
        <is>
          <t>3057867</t>
        </is>
      </c>
      <c r="G654" t="inlineStr">
        <is>
          <t>- -(Submitted by Johnston, David G (P2179754) (Project Manager) via Portal)</t>
        </is>
      </c>
      <c r="I654" t="inlineStr">
        <is>
          <t>EWS</t>
        </is>
      </c>
      <c r="J654" t="inlineStr">
        <is>
          <t>Daily Operations</t>
        </is>
      </c>
      <c r="K654" t="n">
        <v>2022</v>
      </c>
      <c r="L654" t="n">
        <v>3</v>
      </c>
    </row>
    <row r="655">
      <c r="A655" t="inlineStr"/>
      <c r="B655" s="25" t="n">
        <v>44580</v>
      </c>
      <c r="C655" t="inlineStr">
        <is>
          <t>INCIDENT</t>
        </is>
      </c>
      <c r="D655" t="inlineStr">
        <is>
          <t>NEW</t>
        </is>
      </c>
      <c r="E655" t="n">
        <v>0</v>
      </c>
      <c r="F655" t="inlineStr">
        <is>
          <t>3057496</t>
        </is>
      </c>
      <c r="G655" t="inlineStr">
        <is>
          <t>Can not access Cherwell, this is a reoccurring issue. - -(Submitted by Rainey, Clyde (P2931781) (Facilities Maintenance Spec) via Portal on behalf of Rainey, Clyde (P2931781) (Facilities Maintenance Spec)</t>
        </is>
      </c>
      <c r="I655" t="inlineStr">
        <is>
          <t>EWS</t>
        </is>
      </c>
      <c r="J655" t="inlineStr">
        <is>
          <t>Daily Operations</t>
        </is>
      </c>
      <c r="K655" t="n">
        <v>2022</v>
      </c>
      <c r="L655" t="n">
        <v>3</v>
      </c>
    </row>
    <row r="656">
      <c r="A656" t="inlineStr"/>
      <c r="B656" s="25" t="n">
        <v>44580</v>
      </c>
      <c r="C656" t="inlineStr">
        <is>
          <t>INCIDENT</t>
        </is>
      </c>
      <c r="D656" t="inlineStr">
        <is>
          <t>NEW</t>
        </is>
      </c>
      <c r="E656" t="n">
        <v>0</v>
      </c>
      <c r="F656" t="inlineStr">
        <is>
          <t>3057429</t>
        </is>
      </c>
      <c r="G656" t="inlineStr">
        <is>
          <t>All ROC Specialists unable to access our REMWEB email site. http://remweb.bhn.net/forms/ars/Email+Console/Main/?mode=Submit&amp;cacheid=2cec9e8d- -(Submitted by Wedin, Joshua R (P2139415) (Sup, ROC) via Portal on behalf of Carter, Jacob C (P2138896) (Mgr, ROC)</t>
        </is>
      </c>
      <c r="I656" t="inlineStr">
        <is>
          <t>EWS</t>
        </is>
      </c>
      <c r="J656" t="inlineStr">
        <is>
          <t>Daily Operations</t>
        </is>
      </c>
      <c r="K656" t="n">
        <v>2022</v>
      </c>
      <c r="L656" t="n">
        <v>3</v>
      </c>
    </row>
    <row r="657">
      <c r="A657" t="inlineStr">
        <is>
          <t>Rajnish Dubey</t>
        </is>
      </c>
      <c r="B657" s="25" t="n">
        <v>44579</v>
      </c>
      <c r="C657" t="inlineStr">
        <is>
          <t>SERVICE REQUEST</t>
        </is>
      </c>
      <c r="D657" t="inlineStr">
        <is>
          <t>IN PROGRESS</t>
        </is>
      </c>
      <c r="E657" t="n">
        <v>0</v>
      </c>
      <c r="F657" t="inlineStr">
        <is>
          <t>3055099</t>
        </is>
      </c>
      <c r="G657" t="inlineStr">
        <is>
          <t>Mail Message From: (compliance.review@charter.com) compliance.review@charter.com</t>
        </is>
      </c>
      <c r="I657" t="inlineStr">
        <is>
          <t>EWS</t>
        </is>
      </c>
      <c r="J657" t="inlineStr">
        <is>
          <t>Daily Operations</t>
        </is>
      </c>
      <c r="K657" t="n">
        <v>2022</v>
      </c>
      <c r="L657" t="n">
        <v>3</v>
      </c>
    </row>
    <row r="658">
      <c r="A658" t="inlineStr">
        <is>
          <t>Rajnish Dubey</t>
        </is>
      </c>
      <c r="B658" s="25" t="n">
        <v>44579</v>
      </c>
      <c r="C658" t="inlineStr">
        <is>
          <t>SERVICE REQUEST</t>
        </is>
      </c>
      <c r="D658" t="inlineStr">
        <is>
          <t>IN PROGRESS</t>
        </is>
      </c>
      <c r="E658" t="n">
        <v>0</v>
      </c>
      <c r="F658" t="inlineStr">
        <is>
          <t>3055078</t>
        </is>
      </c>
      <c r="G658" t="inlineStr">
        <is>
          <t>Mail Message From: (compliance.review@charter.com) compliance.review@charter.com</t>
        </is>
      </c>
      <c r="I658" t="inlineStr">
        <is>
          <t>EWS</t>
        </is>
      </c>
      <c r="J658" t="inlineStr">
        <is>
          <t>Daily Operations</t>
        </is>
      </c>
      <c r="K658" t="n">
        <v>2022</v>
      </c>
      <c r="L658" t="n">
        <v>3</v>
      </c>
    </row>
    <row r="659">
      <c r="A659" t="inlineStr"/>
      <c r="B659" s="25" t="n">
        <v>44579</v>
      </c>
      <c r="C659" t="inlineStr">
        <is>
          <t>INCIDENT</t>
        </is>
      </c>
      <c r="D659" t="inlineStr">
        <is>
          <t>CLOSED</t>
        </is>
      </c>
      <c r="E659" t="n">
        <v>0</v>
      </c>
      <c r="F659" t="inlineStr">
        <is>
          <t>3054821</t>
        </is>
      </c>
      <c r="G659" t="inlineStr">
        <is>
          <t>Created from CSM Enterprise Situation 906957 AccountServicePort (1): AppDynamics has detected a problem with Business Transaction AccountServicePort.UpdateAccount.Business Transaction Health started violating and is now critical. (1) - ProcessID: I007-100</t>
        </is>
      </c>
      <c r="I659" t="inlineStr">
        <is>
          <t>EWS</t>
        </is>
      </c>
      <c r="J659" t="inlineStr">
        <is>
          <t>Daily Operations</t>
        </is>
      </c>
      <c r="K659" t="n">
        <v>2022</v>
      </c>
      <c r="L659" t="n">
        <v>3</v>
      </c>
    </row>
    <row r="660">
      <c r="A660" t="inlineStr">
        <is>
          <t>Ashok Singh</t>
        </is>
      </c>
      <c r="B660" s="25" t="n">
        <v>44579</v>
      </c>
      <c r="C660" t="inlineStr">
        <is>
          <t>INCIDENT</t>
        </is>
      </c>
      <c r="D660" t="inlineStr">
        <is>
          <t>RESOLVED</t>
        </is>
      </c>
      <c r="E660" t="n">
        <v>0</v>
      </c>
      <c r="F660" t="inlineStr">
        <is>
          <t>3052943</t>
        </is>
      </c>
      <c r="G660" t="inlineStr">
        <is>
          <t>need restart of agreements</t>
        </is>
      </c>
      <c r="I660" t="inlineStr">
        <is>
          <t>EWS</t>
        </is>
      </c>
      <c r="J660" t="inlineStr">
        <is>
          <t>Daily Operations</t>
        </is>
      </c>
      <c r="K660" t="n">
        <v>2022</v>
      </c>
      <c r="L660" t="n">
        <v>3</v>
      </c>
    </row>
    <row r="661">
      <c r="A661" t="inlineStr">
        <is>
          <t>Ashok Singh</t>
        </is>
      </c>
      <c r="B661" s="25" t="n">
        <v>44579</v>
      </c>
      <c r="C661" t="inlineStr">
        <is>
          <t>INCIDENT</t>
        </is>
      </c>
      <c r="D661" t="inlineStr">
        <is>
          <t>RESOLVED</t>
        </is>
      </c>
      <c r="E661" t="n">
        <v>0</v>
      </c>
      <c r="F661" t="inlineStr">
        <is>
          <t>3052642</t>
        </is>
      </c>
      <c r="G661" t="inlineStr">
        <is>
          <t>Solosynch PROD AppDynamics app and machine agent upgrade</t>
        </is>
      </c>
      <c r="I661" t="inlineStr">
        <is>
          <t>EWS</t>
        </is>
      </c>
      <c r="J661" t="inlineStr">
        <is>
          <t>Daily Operations</t>
        </is>
      </c>
      <c r="K661" t="n">
        <v>2022</v>
      </c>
      <c r="L661" t="n">
        <v>3</v>
      </c>
    </row>
    <row r="662">
      <c r="A662" t="inlineStr"/>
      <c r="B662" s="25" t="n">
        <v>44579</v>
      </c>
      <c r="C662" t="inlineStr">
        <is>
          <t>INCIDENT</t>
        </is>
      </c>
      <c r="D662" t="inlineStr">
        <is>
          <t>CLOSED</t>
        </is>
      </c>
      <c r="E662" t="n">
        <v>0</v>
      </c>
      <c r="F662" t="inlineStr">
        <is>
          <t>3052221</t>
        </is>
      </c>
      <c r="G662" t="inlineStr">
        <is>
          <t>Created from CSM Enterprise Situation 906750 vm0pnbilwsa0004 (1): AppDynamics has detected a problem with Node vm0pnbilwsa0004.Jesi CPU Usage is too high continues to violate with critical. (1) - ProcessID: I007-062</t>
        </is>
      </c>
      <c r="I662" t="inlineStr">
        <is>
          <t>EWS</t>
        </is>
      </c>
      <c r="J662" t="inlineStr">
        <is>
          <t>Daily Operations</t>
        </is>
      </c>
      <c r="K662" t="n">
        <v>2022</v>
      </c>
      <c r="L662" t="n">
        <v>3</v>
      </c>
    </row>
    <row r="663">
      <c r="A663" t="inlineStr"/>
      <c r="B663" s="25" t="n">
        <v>44579</v>
      </c>
      <c r="C663" t="inlineStr">
        <is>
          <t>INCIDENT</t>
        </is>
      </c>
      <c r="D663" t="inlineStr">
        <is>
          <t>CLOSED</t>
        </is>
      </c>
      <c r="E663" t="n">
        <v>0</v>
      </c>
      <c r="F663" t="inlineStr">
        <is>
          <t>3050089</t>
        </is>
      </c>
      <c r="G663" t="inlineStr">
        <is>
          <t>Created from CSM Enterprise Situation 906546 /spectrum-core/services/account/ept/getAccountV1x1 (1): AppDynamics has detected a problem with Business Transaction /spectrum-core/services/account/ept/getAccountV1x1.SPC Business Transaction error rate is much higher than normal upgraded in severity and</t>
        </is>
      </c>
      <c r="I663" t="inlineStr">
        <is>
          <t>EWS</t>
        </is>
      </c>
      <c r="J663" t="inlineStr">
        <is>
          <t>Daily Operations</t>
        </is>
      </c>
      <c r="K663" t="n">
        <v>2022</v>
      </c>
      <c r="L663" t="n">
        <v>3</v>
      </c>
    </row>
    <row r="664">
      <c r="A664" t="inlineStr">
        <is>
          <t>Rashid Mumtaz</t>
        </is>
      </c>
      <c r="B664" s="25" t="n">
        <v>44578</v>
      </c>
      <c r="C664" t="inlineStr">
        <is>
          <t>SERVICE REQUEST</t>
        </is>
      </c>
      <c r="D664" t="inlineStr">
        <is>
          <t>IN PROGRESS</t>
        </is>
      </c>
      <c r="E664" t="n">
        <v>0</v>
      </c>
      <c r="F664" t="inlineStr">
        <is>
          <t>3046193</t>
        </is>
      </c>
      <c r="G664" t="inlineStr">
        <is>
          <t>Mail Message From: (compliance.review@charter.com) compliance.review@charter.com</t>
        </is>
      </c>
      <c r="I664" t="inlineStr">
        <is>
          <t>EWS</t>
        </is>
      </c>
      <c r="J664" t="inlineStr">
        <is>
          <t>Daily Operations</t>
        </is>
      </c>
      <c r="K664" t="n">
        <v>2022</v>
      </c>
      <c r="L664" t="n">
        <v>3</v>
      </c>
    </row>
    <row r="665">
      <c r="A665" t="inlineStr">
        <is>
          <t>Rashid Mumtaz</t>
        </is>
      </c>
      <c r="B665" s="25" t="n">
        <v>44578</v>
      </c>
      <c r="C665" t="inlineStr">
        <is>
          <t>SERVICE REQUEST</t>
        </is>
      </c>
      <c r="D665" t="inlineStr">
        <is>
          <t>IN PROGRESS</t>
        </is>
      </c>
      <c r="E665" t="n">
        <v>0</v>
      </c>
      <c r="F665" t="inlineStr">
        <is>
          <t>3046163</t>
        </is>
      </c>
      <c r="G665" t="inlineStr">
        <is>
          <t>Mail Message From: (compliance.review@charter.com) compliance.review@charter.com</t>
        </is>
      </c>
      <c r="I665" t="inlineStr">
        <is>
          <t>EWS</t>
        </is>
      </c>
      <c r="J665" t="inlineStr">
        <is>
          <t>Daily Operations</t>
        </is>
      </c>
      <c r="K665" t="n">
        <v>2022</v>
      </c>
      <c r="L665" t="n">
        <v>3</v>
      </c>
    </row>
    <row r="666">
      <c r="A666" t="inlineStr">
        <is>
          <t>Ashok Singh</t>
        </is>
      </c>
      <c r="B666" s="25" t="n">
        <v>44572</v>
      </c>
      <c r="C666" t="inlineStr">
        <is>
          <t>WORK ITEM</t>
        </is>
      </c>
      <c r="D666" t="inlineStr">
        <is>
          <t>CLOSED</t>
        </is>
      </c>
      <c r="E666" t="n">
        <v>0</v>
      </c>
      <c r="F666" t="inlineStr">
        <is>
          <t>1366395</t>
        </is>
      </c>
      <c r="G666" t="inlineStr">
        <is>
          <t>Extra task</t>
        </is>
      </c>
      <c r="I666" t="inlineStr">
        <is>
          <t>EWS</t>
        </is>
      </c>
      <c r="J666" t="inlineStr">
        <is>
          <t>Daily Operations</t>
        </is>
      </c>
      <c r="K666" t="n">
        <v>2022</v>
      </c>
      <c r="L666" t="n">
        <v>2</v>
      </c>
    </row>
    <row r="667">
      <c r="A667" t="inlineStr">
        <is>
          <t>Ashok Singh</t>
        </is>
      </c>
      <c r="B667" s="25" t="n">
        <v>44575</v>
      </c>
      <c r="C667" t="inlineStr">
        <is>
          <t>WORK ITEM</t>
        </is>
      </c>
      <c r="D667" t="inlineStr">
        <is>
          <t>CLOSED</t>
        </is>
      </c>
      <c r="E667" t="n">
        <v>0</v>
      </c>
      <c r="F667" t="inlineStr">
        <is>
          <t>1374720</t>
        </is>
      </c>
      <c r="G667" t="inlineStr">
        <is>
          <t>Submit intake form to Comm Desk</t>
        </is>
      </c>
      <c r="I667" t="inlineStr">
        <is>
          <t>EWS</t>
        </is>
      </c>
      <c r="J667" t="inlineStr">
        <is>
          <t>Daily Operations</t>
        </is>
      </c>
      <c r="K667" t="n">
        <v>2022</v>
      </c>
      <c r="L667" t="n">
        <v>2</v>
      </c>
    </row>
    <row r="668">
      <c r="A668" t="inlineStr">
        <is>
          <t>Salim Uddin</t>
        </is>
      </c>
      <c r="B668" s="25" t="n">
        <v>44575</v>
      </c>
      <c r="C668" t="inlineStr">
        <is>
          <t>WORK ITEM</t>
        </is>
      </c>
      <c r="D668" t="inlineStr">
        <is>
          <t>CLOSED</t>
        </is>
      </c>
      <c r="E668" t="n">
        <v>0</v>
      </c>
      <c r="F668" t="inlineStr">
        <is>
          <t>1374811</t>
        </is>
      </c>
      <c r="G668" t="inlineStr">
        <is>
          <t>IT SOC Bridge Requred</t>
        </is>
      </c>
      <c r="I668" t="inlineStr">
        <is>
          <t>EWS</t>
        </is>
      </c>
      <c r="J668" t="inlineStr">
        <is>
          <t>Daily Operations</t>
        </is>
      </c>
      <c r="K668" t="n">
        <v>2022</v>
      </c>
      <c r="L668" t="n">
        <v>2</v>
      </c>
    </row>
    <row r="669">
      <c r="A669" t="inlineStr">
        <is>
          <t>Salim Uddin</t>
        </is>
      </c>
      <c r="B669" s="25" t="n">
        <v>44578</v>
      </c>
      <c r="C669" t="inlineStr">
        <is>
          <t>WORK ITEM</t>
        </is>
      </c>
      <c r="D669" t="inlineStr">
        <is>
          <t>CLOSED</t>
        </is>
      </c>
      <c r="E669" t="n">
        <v>0</v>
      </c>
      <c r="F669" t="inlineStr">
        <is>
          <t>1375788</t>
        </is>
      </c>
      <c r="G669" t="inlineStr">
        <is>
          <t>Submit intake form to Comm Desk</t>
        </is>
      </c>
      <c r="I669" t="inlineStr">
        <is>
          <t>EWS</t>
        </is>
      </c>
      <c r="J669" t="inlineStr">
        <is>
          <t>Daily Operations</t>
        </is>
      </c>
      <c r="K669" t="n">
        <v>2022</v>
      </c>
      <c r="L669" t="n">
        <v>3</v>
      </c>
    </row>
    <row r="670">
      <c r="A670" t="inlineStr">
        <is>
          <t>Salim Uddin</t>
        </is>
      </c>
      <c r="B670" s="25" t="n">
        <v>44578</v>
      </c>
      <c r="C670" t="inlineStr">
        <is>
          <t>WORK ITEM</t>
        </is>
      </c>
      <c r="D670" t="inlineStr">
        <is>
          <t>CLOSED</t>
        </is>
      </c>
      <c r="E670" t="n">
        <v>0</v>
      </c>
      <c r="F670" t="inlineStr">
        <is>
          <t>1375791</t>
        </is>
      </c>
      <c r="G670" t="inlineStr">
        <is>
          <t>Submit intake form to Comm Desk</t>
        </is>
      </c>
      <c r="I670" t="inlineStr">
        <is>
          <t>EWS</t>
        </is>
      </c>
      <c r="J670" t="inlineStr">
        <is>
          <t>Daily Operations</t>
        </is>
      </c>
      <c r="K670" t="n">
        <v>2022</v>
      </c>
      <c r="L670" t="n">
        <v>3</v>
      </c>
    </row>
    <row r="671">
      <c r="A671" t="inlineStr">
        <is>
          <t>Nathan Neff</t>
        </is>
      </c>
      <c r="B671" s="25" t="n">
        <v>44578</v>
      </c>
      <c r="C671" t="inlineStr">
        <is>
          <t>WORK ITEM</t>
        </is>
      </c>
      <c r="D671" t="inlineStr">
        <is>
          <t>CLOSED</t>
        </is>
      </c>
      <c r="E671" t="n">
        <v>0</v>
      </c>
      <c r="F671" t="inlineStr">
        <is>
          <t>1375794</t>
        </is>
      </c>
      <c r="G671" t="inlineStr">
        <is>
          <t>To perform validations</t>
        </is>
      </c>
      <c r="I671" t="inlineStr">
        <is>
          <t>EWS</t>
        </is>
      </c>
      <c r="J671" t="inlineStr">
        <is>
          <t>Daily Operations</t>
        </is>
      </c>
      <c r="K671" t="n">
        <v>2022</v>
      </c>
      <c r="L671" t="n">
        <v>3</v>
      </c>
    </row>
    <row r="672">
      <c r="A672" t="inlineStr">
        <is>
          <t>Nathan Neff</t>
        </is>
      </c>
      <c r="B672" s="25" t="n">
        <v>44578</v>
      </c>
      <c r="C672" t="inlineStr">
        <is>
          <t>WORK ITEM</t>
        </is>
      </c>
      <c r="D672" t="inlineStr">
        <is>
          <t>CLOSED</t>
        </is>
      </c>
      <c r="E672" t="n">
        <v>0</v>
      </c>
      <c r="F672" t="inlineStr">
        <is>
          <t>1375797</t>
        </is>
      </c>
      <c r="G672" t="inlineStr">
        <is>
          <t>Extra WI if needed.</t>
        </is>
      </c>
      <c r="I672" t="inlineStr">
        <is>
          <t>EWS</t>
        </is>
      </c>
      <c r="J672" t="inlineStr">
        <is>
          <t>Daily Operations</t>
        </is>
      </c>
      <c r="K672" t="n">
        <v>2022</v>
      </c>
      <c r="L672" t="n">
        <v>3</v>
      </c>
    </row>
    <row r="673">
      <c r="A673" t="inlineStr">
        <is>
          <t>Deepak Vaswani</t>
        </is>
      </c>
      <c r="B673" s="25" t="n">
        <v>44578</v>
      </c>
      <c r="C673" t="inlineStr">
        <is>
          <t>WORK ITEM</t>
        </is>
      </c>
      <c r="D673" t="inlineStr">
        <is>
          <t>CLOSED</t>
        </is>
      </c>
      <c r="E673" t="n">
        <v>0</v>
      </c>
      <c r="F673" t="inlineStr">
        <is>
          <t>1375802</t>
        </is>
      </c>
      <c r="G673" t="inlineStr">
        <is>
          <t>To perform validations</t>
        </is>
      </c>
      <c r="I673" t="inlineStr">
        <is>
          <t>EWS</t>
        </is>
      </c>
      <c r="J673" t="inlineStr">
        <is>
          <t>Daily Operations</t>
        </is>
      </c>
      <c r="K673" t="n">
        <v>2022</v>
      </c>
      <c r="L673" t="n">
        <v>3</v>
      </c>
    </row>
    <row r="674">
      <c r="A674" t="inlineStr">
        <is>
          <t>Deepak Vaswani</t>
        </is>
      </c>
      <c r="B674" s="25" t="n">
        <v>44578</v>
      </c>
      <c r="C674" t="inlineStr">
        <is>
          <t>WORK ITEM</t>
        </is>
      </c>
      <c r="D674" t="inlineStr">
        <is>
          <t>CLOSED</t>
        </is>
      </c>
      <c r="E674" t="n">
        <v>0</v>
      </c>
      <c r="F674" t="inlineStr">
        <is>
          <t>1375803</t>
        </is>
      </c>
      <c r="G674" t="inlineStr">
        <is>
          <t>Extra WI if needed.</t>
        </is>
      </c>
      <c r="I674" t="inlineStr">
        <is>
          <t>EWS</t>
        </is>
      </c>
      <c r="J674" t="inlineStr">
        <is>
          <t>Daily Operations</t>
        </is>
      </c>
      <c r="K674" t="n">
        <v>2022</v>
      </c>
      <c r="L674" t="n">
        <v>3</v>
      </c>
    </row>
    <row r="675">
      <c r="A675" t="inlineStr">
        <is>
          <t>Rajnish Dubey</t>
        </is>
      </c>
      <c r="B675" s="25" t="n">
        <v>44578</v>
      </c>
      <c r="C675" t="inlineStr">
        <is>
          <t>WORK ITEM</t>
        </is>
      </c>
      <c r="D675" t="inlineStr">
        <is>
          <t>CLOSED</t>
        </is>
      </c>
      <c r="E675" t="n">
        <v>0</v>
      </c>
      <c r="F675" t="inlineStr">
        <is>
          <t>1376041</t>
        </is>
      </c>
      <c r="G675" t="inlineStr">
        <is>
          <t>Validations</t>
        </is>
      </c>
      <c r="I675" t="inlineStr">
        <is>
          <t>EWS</t>
        </is>
      </c>
      <c r="J675" t="inlineStr">
        <is>
          <t>Daily Operations</t>
        </is>
      </c>
      <c r="K675" t="n">
        <v>2022</v>
      </c>
      <c r="L675" t="n">
        <v>3</v>
      </c>
    </row>
    <row r="676">
      <c r="A676" t="inlineStr">
        <is>
          <t>Ashok Singh</t>
        </is>
      </c>
      <c r="B676" s="25" t="n">
        <v>44578</v>
      </c>
      <c r="C676" t="inlineStr">
        <is>
          <t>WORK ITEM</t>
        </is>
      </c>
      <c r="D676" t="inlineStr">
        <is>
          <t>CLOSED</t>
        </is>
      </c>
      <c r="E676" t="n">
        <v>0</v>
      </c>
      <c r="F676" t="inlineStr">
        <is>
          <t>1376096</t>
        </is>
      </c>
      <c r="G676" t="inlineStr">
        <is>
          <t>Validations</t>
        </is>
      </c>
      <c r="I676" t="inlineStr">
        <is>
          <t>EWS</t>
        </is>
      </c>
      <c r="J676" t="inlineStr">
        <is>
          <t>Daily Operations</t>
        </is>
      </c>
      <c r="K676" t="n">
        <v>2022</v>
      </c>
      <c r="L676" t="n">
        <v>3</v>
      </c>
    </row>
    <row r="677">
      <c r="A677" t="inlineStr">
        <is>
          <t>Ashok Singh</t>
        </is>
      </c>
      <c r="B677" s="25" t="n">
        <v>44578</v>
      </c>
      <c r="C677" t="inlineStr">
        <is>
          <t>WORK ITEM</t>
        </is>
      </c>
      <c r="D677" t="inlineStr">
        <is>
          <t>CLOSED</t>
        </is>
      </c>
      <c r="E677" t="n">
        <v>0</v>
      </c>
      <c r="F677" t="inlineStr">
        <is>
          <t>1376137</t>
        </is>
      </c>
      <c r="G677" t="inlineStr">
        <is>
          <t>Validations</t>
        </is>
      </c>
      <c r="I677" t="inlineStr">
        <is>
          <t>EWS</t>
        </is>
      </c>
      <c r="J677" t="inlineStr">
        <is>
          <t>Daily Operations</t>
        </is>
      </c>
      <c r="K677" t="n">
        <v>2022</v>
      </c>
      <c r="L677" t="n">
        <v>3</v>
      </c>
    </row>
    <row r="678">
      <c r="A678" t="inlineStr"/>
      <c r="B678" s="25" t="n">
        <v>44578</v>
      </c>
      <c r="C678" t="inlineStr">
        <is>
          <t>WORK ITEM</t>
        </is>
      </c>
      <c r="D678" t="inlineStr">
        <is>
          <t>CLOSED</t>
        </is>
      </c>
      <c r="E678" t="n">
        <v>0</v>
      </c>
      <c r="F678" t="inlineStr">
        <is>
          <t>1376174</t>
        </is>
      </c>
      <c r="G678" t="inlineStr">
        <is>
          <t>Validations</t>
        </is>
      </c>
      <c r="I678" t="inlineStr">
        <is>
          <t>EWS</t>
        </is>
      </c>
      <c r="J678" t="inlineStr">
        <is>
          <t>Daily Operations</t>
        </is>
      </c>
      <c r="K678" t="n">
        <v>2022</v>
      </c>
      <c r="L678" t="n">
        <v>3</v>
      </c>
    </row>
    <row r="679">
      <c r="A679" t="inlineStr"/>
      <c r="B679" s="25" t="n">
        <v>44579</v>
      </c>
      <c r="C679" t="inlineStr">
        <is>
          <t>WORK ITEM</t>
        </is>
      </c>
      <c r="D679" t="inlineStr">
        <is>
          <t>CLOSED</t>
        </is>
      </c>
      <c r="E679" t="n">
        <v>0</v>
      </c>
      <c r="F679" t="inlineStr">
        <is>
          <t>1376504</t>
        </is>
      </c>
      <c r="G679" t="inlineStr">
        <is>
          <t>Validation-EWS</t>
        </is>
      </c>
      <c r="I679" t="inlineStr">
        <is>
          <t>EWS</t>
        </is>
      </c>
      <c r="J679" t="inlineStr">
        <is>
          <t>Daily Operations</t>
        </is>
      </c>
      <c r="K679" t="n">
        <v>2022</v>
      </c>
      <c r="L679" t="n">
        <v>3</v>
      </c>
    </row>
    <row r="680">
      <c r="A680" t="inlineStr"/>
      <c r="B680" s="25" t="n">
        <v>44579</v>
      </c>
      <c r="C680" t="inlineStr">
        <is>
          <t>WORK ITEM</t>
        </is>
      </c>
      <c r="D680" t="inlineStr">
        <is>
          <t>CLOSED</t>
        </is>
      </c>
      <c r="E680" t="n">
        <v>0</v>
      </c>
      <c r="F680" t="inlineStr">
        <is>
          <t>1376517</t>
        </is>
      </c>
      <c r="G680" t="inlineStr">
        <is>
          <t>To perform validations</t>
        </is>
      </c>
      <c r="I680" t="inlineStr">
        <is>
          <t>EWS</t>
        </is>
      </c>
      <c r="J680" t="inlineStr">
        <is>
          <t>Daily Operations</t>
        </is>
      </c>
      <c r="K680" t="n">
        <v>2022</v>
      </c>
      <c r="L680" t="n">
        <v>3</v>
      </c>
    </row>
    <row r="681">
      <c r="A681" t="inlineStr"/>
      <c r="B681" s="25" t="n">
        <v>44579</v>
      </c>
      <c r="C681" t="inlineStr">
        <is>
          <t>WORK ITEM</t>
        </is>
      </c>
      <c r="D681" t="inlineStr">
        <is>
          <t>CLOSED</t>
        </is>
      </c>
      <c r="E681" t="n">
        <v>0</v>
      </c>
      <c r="F681" t="inlineStr">
        <is>
          <t>1376519</t>
        </is>
      </c>
      <c r="G681" t="inlineStr">
        <is>
          <t>perform validations</t>
        </is>
      </c>
      <c r="I681" t="inlineStr">
        <is>
          <t>EWS</t>
        </is>
      </c>
      <c r="J681" t="inlineStr">
        <is>
          <t>Daily Operations</t>
        </is>
      </c>
      <c r="K681" t="n">
        <v>2022</v>
      </c>
      <c r="L681" t="n">
        <v>3</v>
      </c>
    </row>
    <row r="682">
      <c r="A682" t="inlineStr">
        <is>
          <t>Nathan Neff</t>
        </is>
      </c>
      <c r="B682" s="25" t="n">
        <v>44579</v>
      </c>
      <c r="C682" t="inlineStr">
        <is>
          <t>WORK ITEM</t>
        </is>
      </c>
      <c r="D682" t="inlineStr">
        <is>
          <t>CLOSED</t>
        </is>
      </c>
      <c r="E682" t="n">
        <v>0</v>
      </c>
      <c r="F682" t="inlineStr">
        <is>
          <t>1376529</t>
        </is>
      </c>
      <c r="G682" t="inlineStr">
        <is>
          <t>To perform validations</t>
        </is>
      </c>
      <c r="I682" t="inlineStr">
        <is>
          <t>EWS</t>
        </is>
      </c>
      <c r="J682" t="inlineStr">
        <is>
          <t>Daily Operations</t>
        </is>
      </c>
      <c r="K682" t="n">
        <v>2022</v>
      </c>
      <c r="L682" t="n">
        <v>3</v>
      </c>
    </row>
    <row r="683">
      <c r="A683" t="inlineStr">
        <is>
          <t>Deepak Vaswani</t>
        </is>
      </c>
      <c r="B683" s="25" t="n">
        <v>44579</v>
      </c>
      <c r="C683" t="inlineStr">
        <is>
          <t>WORK ITEM</t>
        </is>
      </c>
      <c r="D683" t="inlineStr">
        <is>
          <t>CLOSED</t>
        </is>
      </c>
      <c r="E683" t="n">
        <v>0</v>
      </c>
      <c r="F683" t="inlineStr">
        <is>
          <t>1376872</t>
        </is>
      </c>
      <c r="G683" t="inlineStr">
        <is>
          <t>EWS – Validate Application</t>
        </is>
      </c>
      <c r="I683" t="inlineStr">
        <is>
          <t>EWS</t>
        </is>
      </c>
      <c r="J683" t="inlineStr">
        <is>
          <t>Daily Operations</t>
        </is>
      </c>
      <c r="K683" t="n">
        <v>2022</v>
      </c>
      <c r="L683" t="n">
        <v>3</v>
      </c>
    </row>
    <row r="684">
      <c r="A684" t="inlineStr">
        <is>
          <t>Deepak Vaswani</t>
        </is>
      </c>
      <c r="B684" s="25" t="n">
        <v>44579</v>
      </c>
      <c r="C684" t="inlineStr">
        <is>
          <t>WORK ITEM</t>
        </is>
      </c>
      <c r="D684" t="inlineStr">
        <is>
          <t>CLOSED</t>
        </is>
      </c>
      <c r="E684" t="n">
        <v>0</v>
      </c>
      <c r="F684" t="inlineStr">
        <is>
          <t>1377125</t>
        </is>
      </c>
      <c r="G684" t="inlineStr">
        <is>
          <t>Validation</t>
        </is>
      </c>
      <c r="I684" t="inlineStr">
        <is>
          <t>EWS</t>
        </is>
      </c>
      <c r="J684" t="inlineStr">
        <is>
          <t>Daily Operations</t>
        </is>
      </c>
      <c r="K684" t="n">
        <v>2022</v>
      </c>
      <c r="L684" t="n">
        <v>3</v>
      </c>
    </row>
    <row r="685">
      <c r="A685" t="inlineStr">
        <is>
          <t>Arun Singh</t>
        </is>
      </c>
      <c r="B685" s="25" t="n">
        <v>44579</v>
      </c>
      <c r="C685" t="inlineStr">
        <is>
          <t>WORK ITEM</t>
        </is>
      </c>
      <c r="D685" t="inlineStr">
        <is>
          <t>CLOSED</t>
        </is>
      </c>
      <c r="E685" t="n">
        <v>0</v>
      </c>
      <c r="F685" t="inlineStr">
        <is>
          <t>1377222</t>
        </is>
      </c>
      <c r="G685" t="inlineStr">
        <is>
          <t>Validation</t>
        </is>
      </c>
      <c r="I685" t="inlineStr">
        <is>
          <t>EWS</t>
        </is>
      </c>
      <c r="J685" t="inlineStr">
        <is>
          <t>Daily Operations</t>
        </is>
      </c>
      <c r="K685" t="n">
        <v>2022</v>
      </c>
      <c r="L685" t="n">
        <v>3</v>
      </c>
    </row>
    <row r="686">
      <c r="A686" t="inlineStr">
        <is>
          <t>Nathan Neff</t>
        </is>
      </c>
      <c r="B686" s="25" t="n">
        <v>44579</v>
      </c>
      <c r="C686" t="inlineStr">
        <is>
          <t>WORK ITEM</t>
        </is>
      </c>
      <c r="D686" t="inlineStr">
        <is>
          <t>CLOSED</t>
        </is>
      </c>
      <c r="E686" t="n">
        <v>0</v>
      </c>
      <c r="F686" t="inlineStr">
        <is>
          <t>1377241</t>
        </is>
      </c>
      <c r="G686" t="inlineStr">
        <is>
          <t>Peer Review</t>
        </is>
      </c>
      <c r="I686" t="inlineStr">
        <is>
          <t>EWS</t>
        </is>
      </c>
      <c r="J686" t="inlineStr">
        <is>
          <t>Daily Operations</t>
        </is>
      </c>
      <c r="K686" t="n">
        <v>2022</v>
      </c>
      <c r="L686" t="n">
        <v>3</v>
      </c>
    </row>
    <row r="687">
      <c r="A687" t="inlineStr">
        <is>
          <t>Nathan Neff</t>
        </is>
      </c>
      <c r="B687" s="25" t="n">
        <v>44579</v>
      </c>
      <c r="C687" t="inlineStr">
        <is>
          <t>WORK ITEM</t>
        </is>
      </c>
      <c r="D687" t="inlineStr">
        <is>
          <t>CLOSED</t>
        </is>
      </c>
      <c r="E687" t="n">
        <v>0</v>
      </c>
      <c r="F687" t="inlineStr">
        <is>
          <t>1377265</t>
        </is>
      </c>
      <c r="G687" t="inlineStr">
        <is>
          <t>Submit intake form to Comm Desk</t>
        </is>
      </c>
      <c r="I687" t="inlineStr">
        <is>
          <t>EWS</t>
        </is>
      </c>
      <c r="J687" t="inlineStr">
        <is>
          <t>Daily Operations</t>
        </is>
      </c>
      <c r="K687" t="n">
        <v>2022</v>
      </c>
      <c r="L687" t="n">
        <v>3</v>
      </c>
    </row>
    <row r="688">
      <c r="A688" t="inlineStr">
        <is>
          <t>Ashok Singh</t>
        </is>
      </c>
      <c r="B688" s="25" t="n">
        <v>44579</v>
      </c>
      <c r="C688" t="inlineStr">
        <is>
          <t>WORK ITEM</t>
        </is>
      </c>
      <c r="D688" t="inlineStr">
        <is>
          <t>CLOSED</t>
        </is>
      </c>
      <c r="E688" t="n">
        <v>0</v>
      </c>
      <c r="F688" t="inlineStr">
        <is>
          <t>1377410</t>
        </is>
      </c>
      <c r="G688" t="inlineStr">
        <is>
          <t>Submit intake form to Comm Desk</t>
        </is>
      </c>
      <c r="I688" t="inlineStr">
        <is>
          <t>EWS</t>
        </is>
      </c>
      <c r="J688" t="inlineStr">
        <is>
          <t>Daily Operations</t>
        </is>
      </c>
      <c r="K688" t="n">
        <v>2022</v>
      </c>
      <c r="L688" t="n">
        <v>3</v>
      </c>
    </row>
    <row r="689">
      <c r="A689" t="inlineStr">
        <is>
          <t>Arun Singh</t>
        </is>
      </c>
      <c r="B689" s="25" t="n">
        <v>44579</v>
      </c>
      <c r="C689" t="inlineStr">
        <is>
          <t>WORK ITEM</t>
        </is>
      </c>
      <c r="D689" t="inlineStr">
        <is>
          <t>CLOSED</t>
        </is>
      </c>
      <c r="E689" t="n">
        <v>0</v>
      </c>
      <c r="F689" t="inlineStr">
        <is>
          <t>1377423</t>
        </is>
      </c>
      <c r="G689" t="inlineStr">
        <is>
          <t>Submit intake form to Comm Desk</t>
        </is>
      </c>
      <c r="I689" t="inlineStr">
        <is>
          <t>EWS</t>
        </is>
      </c>
      <c r="J689" t="inlineStr">
        <is>
          <t>Daily Operations</t>
        </is>
      </c>
      <c r="K689" t="n">
        <v>2022</v>
      </c>
      <c r="L689" t="n">
        <v>3</v>
      </c>
    </row>
    <row r="690">
      <c r="A690" t="inlineStr"/>
      <c r="B690" s="25" t="n">
        <v>44579</v>
      </c>
      <c r="C690" t="inlineStr">
        <is>
          <t>WORK ITEM</t>
        </is>
      </c>
      <c r="D690" t="inlineStr">
        <is>
          <t>CLOSED</t>
        </is>
      </c>
      <c r="E690" t="n">
        <v>0</v>
      </c>
      <c r="F690" t="inlineStr">
        <is>
          <t>1377477</t>
        </is>
      </c>
      <c r="G690" t="inlineStr">
        <is>
          <t>Validation</t>
        </is>
      </c>
      <c r="I690" t="inlineStr">
        <is>
          <t>EWS</t>
        </is>
      </c>
      <c r="J690" t="inlineStr">
        <is>
          <t>Daily Operations</t>
        </is>
      </c>
      <c r="K690" t="n">
        <v>2022</v>
      </c>
      <c r="L690" t="n">
        <v>3</v>
      </c>
    </row>
    <row r="691">
      <c r="A691" t="inlineStr">
        <is>
          <t>Jitendra Kumar Sharma</t>
        </is>
      </c>
      <c r="B691" s="25" t="n">
        <v>44579</v>
      </c>
      <c r="C691" t="inlineStr">
        <is>
          <t>WORK ITEM</t>
        </is>
      </c>
      <c r="D691" t="inlineStr">
        <is>
          <t>CLOSED</t>
        </is>
      </c>
      <c r="E691" t="n">
        <v>0</v>
      </c>
      <c r="F691" t="inlineStr">
        <is>
          <t>1377763</t>
        </is>
      </c>
      <c r="G691" t="inlineStr">
        <is>
          <t>Submit intake form to Comm Desk</t>
        </is>
      </c>
      <c r="I691" t="inlineStr">
        <is>
          <t>EWS</t>
        </is>
      </c>
      <c r="J691" t="inlineStr">
        <is>
          <t>Daily Operations</t>
        </is>
      </c>
      <c r="K691" t="n">
        <v>2022</v>
      </c>
      <c r="L691" t="n">
        <v>3</v>
      </c>
    </row>
    <row r="692">
      <c r="A692" t="inlineStr">
        <is>
          <t>Nathan Neff</t>
        </is>
      </c>
      <c r="B692" s="25" t="n">
        <v>44579</v>
      </c>
      <c r="C692" t="inlineStr">
        <is>
          <t>WORK ITEM</t>
        </is>
      </c>
      <c r="D692" t="inlineStr">
        <is>
          <t>CLOSED</t>
        </is>
      </c>
      <c r="E692" t="n">
        <v>0</v>
      </c>
      <c r="F692" t="inlineStr">
        <is>
          <t>1377869</t>
        </is>
      </c>
      <c r="G692" t="inlineStr">
        <is>
          <t>Peer Review</t>
        </is>
      </c>
      <c r="I692" t="inlineStr">
        <is>
          <t>EWS</t>
        </is>
      </c>
      <c r="J692" t="inlineStr">
        <is>
          <t>Daily Operations</t>
        </is>
      </c>
      <c r="K692" t="n">
        <v>2022</v>
      </c>
      <c r="L692" t="n">
        <v>3</v>
      </c>
    </row>
    <row r="693">
      <c r="A693" t="inlineStr">
        <is>
          <t>Nathan Neff</t>
        </is>
      </c>
      <c r="B693" s="25" t="n">
        <v>44579</v>
      </c>
      <c r="C693" t="inlineStr">
        <is>
          <t>WORK ITEM</t>
        </is>
      </c>
      <c r="D693" t="inlineStr">
        <is>
          <t>CLOSED</t>
        </is>
      </c>
      <c r="E693" t="n">
        <v>0</v>
      </c>
      <c r="F693" t="inlineStr">
        <is>
          <t>1377876</t>
        </is>
      </c>
      <c r="G693" t="inlineStr">
        <is>
          <t>Peer Review</t>
        </is>
      </c>
      <c r="I693" t="inlineStr">
        <is>
          <t>EWS</t>
        </is>
      </c>
      <c r="J693" t="inlineStr">
        <is>
          <t>Daily Operations</t>
        </is>
      </c>
      <c r="K693" t="n">
        <v>2022</v>
      </c>
      <c r="L693" t="n">
        <v>3</v>
      </c>
    </row>
    <row r="694">
      <c r="A694" t="inlineStr">
        <is>
          <t>Nathan Neff</t>
        </is>
      </c>
      <c r="B694" s="25" t="n">
        <v>44579</v>
      </c>
      <c r="C694" t="inlineStr">
        <is>
          <t>WORK ITEM</t>
        </is>
      </c>
      <c r="D694" t="inlineStr">
        <is>
          <t>CLOSED</t>
        </is>
      </c>
      <c r="E694" t="n">
        <v>0</v>
      </c>
      <c r="F694" t="inlineStr">
        <is>
          <t>1378189</t>
        </is>
      </c>
      <c r="G694" t="inlineStr">
        <is>
          <t>Peer Review</t>
        </is>
      </c>
      <c r="I694" t="inlineStr">
        <is>
          <t>EWS</t>
        </is>
      </c>
      <c r="J694" t="inlineStr">
        <is>
          <t>Daily Operations</t>
        </is>
      </c>
      <c r="K694" t="n">
        <v>2022</v>
      </c>
      <c r="L694" t="n">
        <v>3</v>
      </c>
    </row>
    <row r="695">
      <c r="A695" t="inlineStr">
        <is>
          <t>Shah, Anayat (P2807703)</t>
        </is>
      </c>
      <c r="B695" s="25" t="n">
        <v>44579</v>
      </c>
      <c r="C695" t="inlineStr">
        <is>
          <t>WORK ITEM</t>
        </is>
      </c>
      <c r="D695" t="inlineStr">
        <is>
          <t>CLOSED</t>
        </is>
      </c>
      <c r="E695" t="n">
        <v>0</v>
      </c>
      <c r="F695" t="inlineStr">
        <is>
          <t>1378574</t>
        </is>
      </c>
      <c r="G695" t="inlineStr">
        <is>
          <t>Validation</t>
        </is>
      </c>
      <c r="I695" t="inlineStr">
        <is>
          <t>EWS</t>
        </is>
      </c>
      <c r="J695" t="inlineStr">
        <is>
          <t>Daily Operations</t>
        </is>
      </c>
      <c r="K695" t="n">
        <v>2022</v>
      </c>
      <c r="L695" t="n">
        <v>3</v>
      </c>
    </row>
    <row r="696">
      <c r="A696" t="inlineStr">
        <is>
          <t>Shah, Anayat (P2807703)</t>
        </is>
      </c>
      <c r="B696" s="25" t="n">
        <v>44579</v>
      </c>
      <c r="C696" t="inlineStr">
        <is>
          <t>WORK ITEM</t>
        </is>
      </c>
      <c r="D696" t="inlineStr">
        <is>
          <t>CLOSED</t>
        </is>
      </c>
      <c r="E696" t="n">
        <v>0</v>
      </c>
      <c r="F696" t="inlineStr">
        <is>
          <t>1378665</t>
        </is>
      </c>
      <c r="G696" t="inlineStr">
        <is>
          <t>Submit intake form to Comm Desk</t>
        </is>
      </c>
      <c r="I696" t="inlineStr">
        <is>
          <t>EWS</t>
        </is>
      </c>
      <c r="J696" t="inlineStr">
        <is>
          <t>Daily Operations</t>
        </is>
      </c>
      <c r="K696" t="n">
        <v>2022</v>
      </c>
      <c r="L696" t="n">
        <v>3</v>
      </c>
    </row>
    <row r="697">
      <c r="A697" t="inlineStr"/>
      <c r="B697" s="25" t="n">
        <v>44579</v>
      </c>
      <c r="C697" t="inlineStr">
        <is>
          <t>WORK ITEM</t>
        </is>
      </c>
      <c r="D697" t="inlineStr">
        <is>
          <t>CLOSED</t>
        </is>
      </c>
      <c r="E697" t="n">
        <v>0</v>
      </c>
      <c r="F697" t="inlineStr">
        <is>
          <t>1378758</t>
        </is>
      </c>
      <c r="G697" t="inlineStr">
        <is>
          <t>Validations</t>
        </is>
      </c>
      <c r="I697" t="inlineStr">
        <is>
          <t>EWS</t>
        </is>
      </c>
      <c r="J697" t="inlineStr">
        <is>
          <t>Daily Operations</t>
        </is>
      </c>
      <c r="K697" t="n">
        <v>2022</v>
      </c>
      <c r="L697" t="n">
        <v>3</v>
      </c>
    </row>
    <row r="698">
      <c r="A698" t="inlineStr">
        <is>
          <t>Jitendra Kumar Sharma</t>
        </is>
      </c>
      <c r="B698" s="25" t="n">
        <v>44579</v>
      </c>
      <c r="C698" t="inlineStr">
        <is>
          <t>WORK ITEM</t>
        </is>
      </c>
      <c r="D698" t="inlineStr">
        <is>
          <t>CLOSED</t>
        </is>
      </c>
      <c r="E698" t="n">
        <v>0</v>
      </c>
      <c r="F698" t="inlineStr">
        <is>
          <t>1378808</t>
        </is>
      </c>
      <c r="G698" t="inlineStr">
        <is>
          <t>Validation</t>
        </is>
      </c>
      <c r="I698" t="inlineStr">
        <is>
          <t>EWS</t>
        </is>
      </c>
      <c r="J698" t="inlineStr">
        <is>
          <t>Daily Operations</t>
        </is>
      </c>
      <c r="K698" t="n">
        <v>2022</v>
      </c>
      <c r="L698" t="n">
        <v>3</v>
      </c>
    </row>
    <row r="699">
      <c r="A699" t="inlineStr"/>
      <c r="B699" s="25" t="n">
        <v>44579</v>
      </c>
      <c r="C699" t="inlineStr">
        <is>
          <t>WORK ITEM</t>
        </is>
      </c>
      <c r="D699" t="inlineStr">
        <is>
          <t>CLOSED</t>
        </is>
      </c>
      <c r="E699" t="n">
        <v>0</v>
      </c>
      <c r="F699" t="inlineStr">
        <is>
          <t>1379002</t>
        </is>
      </c>
      <c r="G699" t="inlineStr">
        <is>
          <t>Validations</t>
        </is>
      </c>
      <c r="I699" t="inlineStr">
        <is>
          <t>EWS</t>
        </is>
      </c>
      <c r="J699" t="inlineStr">
        <is>
          <t>Daily Operations</t>
        </is>
      </c>
      <c r="K699" t="n">
        <v>2022</v>
      </c>
      <c r="L699" t="n">
        <v>3</v>
      </c>
    </row>
    <row r="700">
      <c r="A700" t="inlineStr">
        <is>
          <t>Jitendra Kumar Sharma</t>
        </is>
      </c>
      <c r="B700" s="25" t="n">
        <v>44579</v>
      </c>
      <c r="C700" t="inlineStr">
        <is>
          <t>WORK ITEM</t>
        </is>
      </c>
      <c r="D700" t="inlineStr">
        <is>
          <t>CLOSED</t>
        </is>
      </c>
      <c r="E700" t="n">
        <v>0</v>
      </c>
      <c r="F700" t="inlineStr">
        <is>
          <t>1379788</t>
        </is>
      </c>
      <c r="G700" t="inlineStr">
        <is>
          <t>EWS-Validation</t>
        </is>
      </c>
      <c r="I700" t="inlineStr">
        <is>
          <t>EWS</t>
        </is>
      </c>
      <c r="J700" t="inlineStr">
        <is>
          <t>Daily Operations</t>
        </is>
      </c>
      <c r="K700" t="n">
        <v>2022</v>
      </c>
      <c r="L700" t="n">
        <v>3</v>
      </c>
    </row>
    <row r="701">
      <c r="A701" t="inlineStr">
        <is>
          <t>Rajnish Dubey</t>
        </is>
      </c>
      <c r="B701" s="25" t="n">
        <v>44580</v>
      </c>
      <c r="C701" t="inlineStr">
        <is>
          <t>WORK ITEM</t>
        </is>
      </c>
      <c r="D701" t="inlineStr">
        <is>
          <t>CLOSED</t>
        </is>
      </c>
      <c r="E701" t="n">
        <v>0</v>
      </c>
      <c r="F701" t="inlineStr">
        <is>
          <t>1379849</t>
        </is>
      </c>
      <c r="G701" t="inlineStr">
        <is>
          <t>Submit intake form to Comm Desk-CDBO-ST4280</t>
        </is>
      </c>
      <c r="I701" t="inlineStr">
        <is>
          <t>EWS</t>
        </is>
      </c>
      <c r="J701" t="inlineStr">
        <is>
          <t>Daily Operations</t>
        </is>
      </c>
      <c r="K701" t="n">
        <v>2022</v>
      </c>
      <c r="L701" t="n">
        <v>3</v>
      </c>
    </row>
    <row r="702">
      <c r="A702" t="inlineStr">
        <is>
          <t>Jitendra Kumar Sharma</t>
        </is>
      </c>
      <c r="B702" s="25" t="n">
        <v>44580</v>
      </c>
      <c r="C702" t="inlineStr">
        <is>
          <t>WORK ITEM</t>
        </is>
      </c>
      <c r="D702" t="inlineStr">
        <is>
          <t>CLOSED</t>
        </is>
      </c>
      <c r="E702" t="n">
        <v>0</v>
      </c>
      <c r="F702" t="inlineStr">
        <is>
          <t>1379851</t>
        </is>
      </c>
      <c r="G702" t="inlineStr">
        <is>
          <t>EWS-Validation</t>
        </is>
      </c>
      <c r="I702" t="inlineStr">
        <is>
          <t>EWS</t>
        </is>
      </c>
      <c r="J702" t="inlineStr">
        <is>
          <t>Daily Operations</t>
        </is>
      </c>
      <c r="K702" t="n">
        <v>2022</v>
      </c>
      <c r="L702" t="n">
        <v>3</v>
      </c>
    </row>
    <row r="703">
      <c r="A703" t="inlineStr"/>
      <c r="B703" s="25" t="n">
        <v>44580</v>
      </c>
      <c r="C703" t="inlineStr">
        <is>
          <t>WORK ITEM</t>
        </is>
      </c>
      <c r="D703" t="inlineStr">
        <is>
          <t>CLOSED</t>
        </is>
      </c>
      <c r="E703" t="n">
        <v>0</v>
      </c>
      <c r="F703" t="inlineStr">
        <is>
          <t>1379854</t>
        </is>
      </c>
      <c r="G703" t="inlineStr">
        <is>
          <t>To perform validations</t>
        </is>
      </c>
      <c r="I703" t="inlineStr">
        <is>
          <t>EWS</t>
        </is>
      </c>
      <c r="J703" t="inlineStr">
        <is>
          <t>Daily Operations</t>
        </is>
      </c>
      <c r="K703" t="n">
        <v>2022</v>
      </c>
      <c r="L703" t="n">
        <v>3</v>
      </c>
    </row>
    <row r="704">
      <c r="A704" t="inlineStr">
        <is>
          <t>Jitendra Kumar Sharma</t>
        </is>
      </c>
      <c r="B704" s="25" t="n">
        <v>44580</v>
      </c>
      <c r="C704" t="inlineStr">
        <is>
          <t>WORK ITEM</t>
        </is>
      </c>
      <c r="D704" t="inlineStr">
        <is>
          <t>CLOSED</t>
        </is>
      </c>
      <c r="E704" t="n">
        <v>0</v>
      </c>
      <c r="F704" t="inlineStr">
        <is>
          <t>1380939</t>
        </is>
      </c>
      <c r="G704" t="inlineStr">
        <is>
          <t>Validations</t>
        </is>
      </c>
      <c r="I704" t="inlineStr">
        <is>
          <t>EWS</t>
        </is>
      </c>
      <c r="J704" t="inlineStr">
        <is>
          <t>Daily Operations</t>
        </is>
      </c>
      <c r="K704" t="n">
        <v>2022</v>
      </c>
      <c r="L704" t="n">
        <v>3</v>
      </c>
    </row>
    <row r="705">
      <c r="A705" t="inlineStr">
        <is>
          <t>Nathan Neff</t>
        </is>
      </c>
      <c r="B705" s="25" t="n">
        <v>44580</v>
      </c>
      <c r="C705" t="inlineStr">
        <is>
          <t>WORK ITEM</t>
        </is>
      </c>
      <c r="D705" t="inlineStr">
        <is>
          <t>CLOSED</t>
        </is>
      </c>
      <c r="E705" t="n">
        <v>0</v>
      </c>
      <c r="F705" t="inlineStr">
        <is>
          <t>1380958</t>
        </is>
      </c>
      <c r="G705" t="inlineStr">
        <is>
          <t>Submit intake form to Comm Desk</t>
        </is>
      </c>
      <c r="I705" t="inlineStr">
        <is>
          <t>EWS</t>
        </is>
      </c>
      <c r="J705" t="inlineStr">
        <is>
          <t>Daily Operations</t>
        </is>
      </c>
      <c r="K705" t="n">
        <v>2022</v>
      </c>
      <c r="L705" t="n">
        <v>3</v>
      </c>
    </row>
    <row r="706">
      <c r="A706" t="inlineStr">
        <is>
          <t>Jitendra Kumar Sharma</t>
        </is>
      </c>
      <c r="B706" s="25" t="n">
        <v>44580</v>
      </c>
      <c r="C706" t="inlineStr">
        <is>
          <t>WORK ITEM</t>
        </is>
      </c>
      <c r="D706" t="inlineStr">
        <is>
          <t>CLOSED</t>
        </is>
      </c>
      <c r="E706" t="n">
        <v>0</v>
      </c>
      <c r="F706" t="inlineStr">
        <is>
          <t>1380973</t>
        </is>
      </c>
      <c r="G706" t="inlineStr">
        <is>
          <t>Submit intake form to Comm Desk</t>
        </is>
      </c>
      <c r="I706" t="inlineStr">
        <is>
          <t>EWS</t>
        </is>
      </c>
      <c r="J706" t="inlineStr">
        <is>
          <t>Daily Operations</t>
        </is>
      </c>
      <c r="K706" t="n">
        <v>2022</v>
      </c>
      <c r="L706" t="n">
        <v>3</v>
      </c>
    </row>
    <row r="707">
      <c r="A707" t="inlineStr"/>
      <c r="B707" s="25" t="n">
        <v>44580</v>
      </c>
      <c r="C707" t="inlineStr">
        <is>
          <t>WORK ITEM</t>
        </is>
      </c>
      <c r="D707" t="inlineStr">
        <is>
          <t>CLOSED</t>
        </is>
      </c>
      <c r="E707" t="n">
        <v>0</v>
      </c>
      <c r="F707" t="inlineStr">
        <is>
          <t>1381454</t>
        </is>
      </c>
      <c r="G707" t="inlineStr">
        <is>
          <t>Validation</t>
        </is>
      </c>
      <c r="I707" t="inlineStr">
        <is>
          <t>EWS</t>
        </is>
      </c>
      <c r="J707" t="inlineStr">
        <is>
          <t>Daily Operations</t>
        </is>
      </c>
      <c r="K707" t="n">
        <v>2022</v>
      </c>
      <c r="L707" t="n">
        <v>3</v>
      </c>
    </row>
    <row r="708">
      <c r="A708" t="inlineStr">
        <is>
          <t>Deepak Vaswani</t>
        </is>
      </c>
      <c r="B708" s="25" t="n">
        <v>44581</v>
      </c>
      <c r="C708" t="inlineStr">
        <is>
          <t>WORK ITEM</t>
        </is>
      </c>
      <c r="D708" t="inlineStr">
        <is>
          <t>CLOSED</t>
        </is>
      </c>
      <c r="E708" t="n">
        <v>0</v>
      </c>
      <c r="F708" t="inlineStr">
        <is>
          <t>1383291</t>
        </is>
      </c>
      <c r="G708" t="inlineStr">
        <is>
          <t>Validation</t>
        </is>
      </c>
      <c r="I708" t="inlineStr">
        <is>
          <t>EWS</t>
        </is>
      </c>
      <c r="J708" t="inlineStr">
        <is>
          <t>Daily Operations</t>
        </is>
      </c>
      <c r="K708" t="n">
        <v>2022</v>
      </c>
      <c r="L708" t="n">
        <v>3</v>
      </c>
    </row>
    <row r="709">
      <c r="A709" t="inlineStr"/>
      <c r="B709" s="25" t="n">
        <v>44581</v>
      </c>
      <c r="C709" t="inlineStr">
        <is>
          <t>WORK ITEM</t>
        </is>
      </c>
      <c r="D709" t="inlineStr">
        <is>
          <t>CLOSED</t>
        </is>
      </c>
      <c r="E709" t="n">
        <v>0</v>
      </c>
      <c r="F709" t="inlineStr">
        <is>
          <t>1383730</t>
        </is>
      </c>
      <c r="G709" t="inlineStr">
        <is>
          <t>Validation</t>
        </is>
      </c>
      <c r="I709" t="inlineStr">
        <is>
          <t>EWS</t>
        </is>
      </c>
      <c r="J709" t="inlineStr">
        <is>
          <t>Daily Operations</t>
        </is>
      </c>
      <c r="K709" t="n">
        <v>2022</v>
      </c>
      <c r="L709" t="n">
        <v>3</v>
      </c>
    </row>
    <row r="710">
      <c r="A710" t="inlineStr">
        <is>
          <t>Rajnish Dubey</t>
        </is>
      </c>
      <c r="B710" s="25" t="n">
        <v>44579</v>
      </c>
      <c r="C710" t="inlineStr">
        <is>
          <t>APPLICATION VALIDATION</t>
        </is>
      </c>
      <c r="D710" t="inlineStr">
        <is>
          <t>CLOSED</t>
        </is>
      </c>
      <c r="E710" t="n">
        <v>0.25</v>
      </c>
      <c r="F710" t="inlineStr">
        <is>
          <t>REL31900/CHG91153</t>
        </is>
      </c>
      <c r="G710" t="inlineStr">
        <is>
          <t>RE: Deploy Team: Web Services  HELIOS-BHN-UAT Deployment Notification for  UAT  1/18/2022 6:30 PM CT -  REL31900/CHG91153</t>
        </is>
      </c>
      <c r="H710" t="inlineStr">
        <is>
          <t>HELIOS</t>
        </is>
      </c>
      <c r="I710" t="inlineStr">
        <is>
          <t>EWS</t>
        </is>
      </c>
      <c r="J710" t="inlineStr">
        <is>
          <t>Daily Operations</t>
        </is>
      </c>
      <c r="K710" t="n">
        <v>2022</v>
      </c>
      <c r="L710" t="n">
        <v>3</v>
      </c>
    </row>
    <row r="711">
      <c r="A711" t="inlineStr">
        <is>
          <t>Sunandamala Adadala</t>
        </is>
      </c>
      <c r="B711" s="25" t="n">
        <v>44580</v>
      </c>
      <c r="C711" t="inlineStr">
        <is>
          <t>MAINTENANCE</t>
        </is>
      </c>
      <c r="D711" t="inlineStr">
        <is>
          <t>CLOSED</t>
        </is>
      </c>
      <c r="E711" t="n">
        <v>0</v>
      </c>
      <c r="F711" t="inlineStr">
        <is>
          <t>Change#: 90294</t>
        </is>
      </c>
      <c r="G711" t="inlineStr">
        <is>
          <t>RE: IMP NOTIFICATON - PREFCOMM UPC Service Account USERS &lt;ewsupc.charter.com f5 certificate renewal&gt;</t>
        </is>
      </c>
      <c r="H711" t="inlineStr">
        <is>
          <t>UPC</t>
        </is>
      </c>
      <c r="I711" t="inlineStr">
        <is>
          <t>EWS</t>
        </is>
      </c>
      <c r="J711" t="inlineStr">
        <is>
          <t>Daily Operations</t>
        </is>
      </c>
      <c r="K711" t="n">
        <v>2022</v>
      </c>
      <c r="L711" t="n">
        <v>3</v>
      </c>
    </row>
    <row r="712">
      <c r="A712" t="inlineStr">
        <is>
          <t>Rajnish Dubey</t>
        </is>
      </c>
      <c r="B712" s="25" t="n">
        <v>44580</v>
      </c>
      <c r="C712" t="inlineStr">
        <is>
          <t>APPLICATION VALIDATION</t>
        </is>
      </c>
      <c r="D712" t="inlineStr">
        <is>
          <t>CLOSED</t>
        </is>
      </c>
      <c r="E712" t="n">
        <v>0.33</v>
      </c>
      <c r="F712" t="inlineStr">
        <is>
          <t>NA</t>
        </is>
      </c>
      <c r="G712" t="inlineStr">
        <is>
          <t>RE: BHN Permanent Restrictions 01142022</t>
        </is>
      </c>
      <c r="H712" t="inlineStr">
        <is>
          <t>HELIOS</t>
        </is>
      </c>
      <c r="I712" t="inlineStr">
        <is>
          <t>EWS</t>
        </is>
      </c>
      <c r="J712" t="inlineStr">
        <is>
          <t>Daily Operations</t>
        </is>
      </c>
      <c r="K712" t="n">
        <v>2022</v>
      </c>
      <c r="L712" t="n">
        <v>3</v>
      </c>
    </row>
    <row r="713">
      <c r="A713" t="inlineStr">
        <is>
          <t>Karan Jolly</t>
        </is>
      </c>
      <c r="B713" s="25" t="n">
        <v>44583</v>
      </c>
      <c r="C713" t="inlineStr">
        <is>
          <t>APPDYNAMICS</t>
        </is>
      </c>
      <c r="D713" t="inlineStr">
        <is>
          <t>RESOLVED</t>
        </is>
      </c>
      <c r="E713" t="n">
        <v>0.2</v>
      </c>
      <c r="F713" t="inlineStr">
        <is>
          <t>NA</t>
        </is>
      </c>
      <c r="G713" t="inlineStr">
        <is>
          <t>AppDynamics has detected a problem with Business Transaction /icapiws/services/ICAPIOrderPort.</t>
        </is>
      </c>
      <c r="H713" t="inlineStr">
        <is>
          <t xml:space="preserve">CHARTER </t>
        </is>
      </c>
      <c r="I713" t="inlineStr">
        <is>
          <t>ICAPI</t>
        </is>
      </c>
      <c r="J713" t="inlineStr">
        <is>
          <t>Daily Operations</t>
        </is>
      </c>
      <c r="K713" t="n">
        <v>2022</v>
      </c>
      <c r="L713" t="n">
        <v>3</v>
      </c>
    </row>
    <row r="714">
      <c r="A714" t="inlineStr">
        <is>
          <t>Ashish Bhadouria</t>
        </is>
      </c>
      <c r="B714" s="25" t="n">
        <v>44583</v>
      </c>
      <c r="C714" t="inlineStr">
        <is>
          <t>ALERT</t>
        </is>
      </c>
      <c r="D714" t="inlineStr">
        <is>
          <t>RESOLVED</t>
        </is>
      </c>
      <c r="E714" t="n">
        <v>0</v>
      </c>
      <c r="F714" t="inlineStr">
        <is>
          <t>NA</t>
        </is>
      </c>
      <c r="G714" t="inlineStr">
        <is>
          <t xml:space="preserve">RE: Critical events detected for SPC-ES Alerts to Webex!
</t>
        </is>
      </c>
      <c r="H714" t="inlineStr">
        <is>
          <t>SPC-ES</t>
        </is>
      </c>
      <c r="I714" t="inlineStr">
        <is>
          <t>EWS</t>
        </is>
      </c>
      <c r="J714" t="inlineStr">
        <is>
          <t>Daily Operations</t>
        </is>
      </c>
      <c r="K714" t="n">
        <v>2022</v>
      </c>
      <c r="L714" t="n">
        <v>3</v>
      </c>
    </row>
    <row r="715">
      <c r="A715" t="inlineStr">
        <is>
          <t>Rajnish Dubey</t>
        </is>
      </c>
      <c r="B715" s="25" t="n">
        <v>44583</v>
      </c>
      <c r="C715" t="inlineStr">
        <is>
          <t>DAILY OPERATION</t>
        </is>
      </c>
      <c r="D715" t="inlineStr">
        <is>
          <t>CLOSED</t>
        </is>
      </c>
      <c r="E715" t="n">
        <v>0.33</v>
      </c>
      <c r="F715" t="inlineStr">
        <is>
          <t>NA</t>
        </is>
      </c>
      <c r="G715" t="inlineStr">
        <is>
          <t>RE: BHN Permanent Restrictions 01212022</t>
        </is>
      </c>
      <c r="H715" t="inlineStr">
        <is>
          <t>HELIOS</t>
        </is>
      </c>
      <c r="I715" t="inlineStr">
        <is>
          <t>EWS</t>
        </is>
      </c>
      <c r="J715" t="inlineStr">
        <is>
          <t>Daily Operations</t>
        </is>
      </c>
      <c r="K715" t="n">
        <v>2022</v>
      </c>
      <c r="L715" t="n">
        <v>3</v>
      </c>
    </row>
    <row r="716">
      <c r="A716" t="inlineStr"/>
      <c r="B716" s="25" t="n">
        <v>44581</v>
      </c>
      <c r="C716" t="inlineStr">
        <is>
          <t>WORK ITEM</t>
        </is>
      </c>
      <c r="D716" t="inlineStr">
        <is>
          <t>CLOSED</t>
        </is>
      </c>
      <c r="E716" t="n">
        <v>0</v>
      </c>
      <c r="F716" t="inlineStr">
        <is>
          <t>1384097</t>
        </is>
      </c>
      <c r="G716" t="inlineStr">
        <is>
          <t>Submit intake form to Comm Desk</t>
        </is>
      </c>
      <c r="I716" t="inlineStr">
        <is>
          <t>EWS</t>
        </is>
      </c>
      <c r="J716" t="inlineStr">
        <is>
          <t>Daily Operations</t>
        </is>
      </c>
      <c r="K716" t="n">
        <v>2022</v>
      </c>
      <c r="L716" t="n">
        <v>3</v>
      </c>
    </row>
    <row r="717">
      <c r="A717" t="inlineStr"/>
      <c r="B717" s="25" t="n">
        <v>44581</v>
      </c>
      <c r="C717" t="inlineStr">
        <is>
          <t>WORK ITEM</t>
        </is>
      </c>
      <c r="D717" t="inlineStr">
        <is>
          <t>CLOSED</t>
        </is>
      </c>
      <c r="E717" t="n">
        <v>0</v>
      </c>
      <c r="F717" t="inlineStr">
        <is>
          <t>1384175</t>
        </is>
      </c>
      <c r="G717" t="inlineStr">
        <is>
          <t>Submit intake form to Comm Desk</t>
        </is>
      </c>
      <c r="I717" t="inlineStr">
        <is>
          <t>EWS</t>
        </is>
      </c>
      <c r="J717" t="inlineStr">
        <is>
          <t>Daily Operations</t>
        </is>
      </c>
      <c r="K717" t="n">
        <v>2022</v>
      </c>
      <c r="L717" t="n">
        <v>3</v>
      </c>
    </row>
    <row r="718">
      <c r="A718" t="inlineStr">
        <is>
          <t>Deepak Vaswani</t>
        </is>
      </c>
      <c r="B718" s="25" t="n">
        <v>44581</v>
      </c>
      <c r="C718" t="inlineStr">
        <is>
          <t>WORK ITEM</t>
        </is>
      </c>
      <c r="D718" t="inlineStr">
        <is>
          <t>CLOSED</t>
        </is>
      </c>
      <c r="E718" t="n">
        <v>0</v>
      </c>
      <c r="F718" t="inlineStr">
        <is>
          <t>1384197</t>
        </is>
      </c>
      <c r="G718" t="inlineStr">
        <is>
          <t>EWS-Validation</t>
        </is>
      </c>
      <c r="I718" t="inlineStr">
        <is>
          <t>EWS</t>
        </is>
      </c>
      <c r="J718" t="inlineStr">
        <is>
          <t>Daily Operations</t>
        </is>
      </c>
      <c r="K718" t="n">
        <v>2022</v>
      </c>
      <c r="L718" t="n">
        <v>3</v>
      </c>
    </row>
    <row r="719">
      <c r="A719" t="inlineStr">
        <is>
          <t>Nathan Neff</t>
        </is>
      </c>
      <c r="B719" s="25" t="n">
        <v>44581</v>
      </c>
      <c r="C719" t="inlineStr">
        <is>
          <t>WORK ITEM</t>
        </is>
      </c>
      <c r="D719" t="inlineStr">
        <is>
          <t>CLOSED</t>
        </is>
      </c>
      <c r="E719" t="n">
        <v>0</v>
      </c>
      <c r="F719" t="inlineStr">
        <is>
          <t>1384476</t>
        </is>
      </c>
      <c r="G719" t="inlineStr">
        <is>
          <t>Peer Review</t>
        </is>
      </c>
      <c r="I719" t="inlineStr">
        <is>
          <t>EWS</t>
        </is>
      </c>
      <c r="J719" t="inlineStr">
        <is>
          <t>Daily Operations</t>
        </is>
      </c>
      <c r="K719" t="n">
        <v>2022</v>
      </c>
      <c r="L719" t="n">
        <v>3</v>
      </c>
    </row>
    <row r="720">
      <c r="A720" t="inlineStr">
        <is>
          <t>Shah, Anayat (P2807703)</t>
        </is>
      </c>
      <c r="B720" s="25" t="n">
        <v>44581</v>
      </c>
      <c r="C720" t="inlineStr">
        <is>
          <t>WORK ITEM</t>
        </is>
      </c>
      <c r="D720" t="inlineStr">
        <is>
          <t>CLOSED</t>
        </is>
      </c>
      <c r="E720" t="n">
        <v>0</v>
      </c>
      <c r="F720" t="inlineStr">
        <is>
          <t>1385241</t>
        </is>
      </c>
      <c r="G720" t="inlineStr">
        <is>
          <t>Peer Review</t>
        </is>
      </c>
      <c r="I720" t="inlineStr">
        <is>
          <t>EWS</t>
        </is>
      </c>
      <c r="J720" t="inlineStr">
        <is>
          <t>Daily Operations</t>
        </is>
      </c>
      <c r="K720" t="n">
        <v>2022</v>
      </c>
      <c r="L720" t="n">
        <v>3</v>
      </c>
    </row>
    <row r="721">
      <c r="A721" t="inlineStr">
        <is>
          <t>Rajnish Dubey</t>
        </is>
      </c>
      <c r="B721" s="25" t="n">
        <v>44581</v>
      </c>
      <c r="C721" t="inlineStr">
        <is>
          <t>WORK ITEM</t>
        </is>
      </c>
      <c r="D721" t="inlineStr">
        <is>
          <t>CLOSED</t>
        </is>
      </c>
      <c r="E721" t="n">
        <v>0</v>
      </c>
      <c r="F721" t="inlineStr">
        <is>
          <t>1385407</t>
        </is>
      </c>
      <c r="G721" t="inlineStr">
        <is>
          <t>Submit intake form to Comm Desk-CDBO-ST4295</t>
        </is>
      </c>
      <c r="I721" t="inlineStr">
        <is>
          <t>EWS</t>
        </is>
      </c>
      <c r="J721" t="inlineStr">
        <is>
          <t>Daily Operations</t>
        </is>
      </c>
      <c r="K721" t="n">
        <v>2022</v>
      </c>
      <c r="L721" t="n">
        <v>3</v>
      </c>
    </row>
    <row r="722">
      <c r="A722" t="inlineStr">
        <is>
          <t>Nathan Neff</t>
        </is>
      </c>
      <c r="B722" s="25" t="n">
        <v>44581</v>
      </c>
      <c r="C722" t="inlineStr">
        <is>
          <t>WORK ITEM</t>
        </is>
      </c>
      <c r="D722" t="inlineStr">
        <is>
          <t>CLOSED</t>
        </is>
      </c>
      <c r="E722" t="n">
        <v>0</v>
      </c>
      <c r="F722" t="inlineStr">
        <is>
          <t>1385578</t>
        </is>
      </c>
      <c r="G722" t="inlineStr">
        <is>
          <t>Perform validations</t>
        </is>
      </c>
      <c r="I722" t="inlineStr">
        <is>
          <t>EWS</t>
        </is>
      </c>
      <c r="J722" t="inlineStr">
        <is>
          <t>Daily Operations</t>
        </is>
      </c>
      <c r="K722" t="n">
        <v>2022</v>
      </c>
      <c r="L722" t="n">
        <v>3</v>
      </c>
    </row>
    <row r="723">
      <c r="A723" t="inlineStr">
        <is>
          <t>Sudhakar Panda</t>
        </is>
      </c>
      <c r="B723" s="25" t="n">
        <v>44581</v>
      </c>
      <c r="C723" t="inlineStr">
        <is>
          <t>WORK ITEM</t>
        </is>
      </c>
      <c r="D723" t="inlineStr">
        <is>
          <t>CLOSED</t>
        </is>
      </c>
      <c r="E723" t="n">
        <v>0</v>
      </c>
      <c r="F723" t="inlineStr">
        <is>
          <t>1385776</t>
        </is>
      </c>
      <c r="G723" t="inlineStr">
        <is>
          <t>Validation</t>
        </is>
      </c>
      <c r="I723" t="inlineStr">
        <is>
          <t>EWS</t>
        </is>
      </c>
      <c r="J723" t="inlineStr">
        <is>
          <t>Daily Operations</t>
        </is>
      </c>
      <c r="K723" t="n">
        <v>2022</v>
      </c>
      <c r="L723" t="n">
        <v>3</v>
      </c>
    </row>
    <row r="724">
      <c r="A724" t="inlineStr"/>
      <c r="B724" s="25" t="n">
        <v>44582</v>
      </c>
      <c r="C724" t="inlineStr">
        <is>
          <t>WORK ITEM</t>
        </is>
      </c>
      <c r="D724" t="inlineStr">
        <is>
          <t>CLOSED</t>
        </is>
      </c>
      <c r="E724" t="n">
        <v>0</v>
      </c>
      <c r="F724" t="inlineStr">
        <is>
          <t>1387283</t>
        </is>
      </c>
      <c r="G724" t="inlineStr">
        <is>
          <t>EWS-Validation</t>
        </is>
      </c>
      <c r="I724" t="inlineStr">
        <is>
          <t>EWS</t>
        </is>
      </c>
      <c r="J724" t="inlineStr">
        <is>
          <t>Daily Operations</t>
        </is>
      </c>
      <c r="K724" t="n">
        <v>2022</v>
      </c>
      <c r="L724" t="n">
        <v>3</v>
      </c>
    </row>
    <row r="725">
      <c r="B725" s="25" t="n">
        <v>44579</v>
      </c>
      <c r="C725" t="inlineStr">
        <is>
          <t>SCI</t>
        </is>
      </c>
      <c r="D725" t="inlineStr">
        <is>
          <t>ASSIGNED</t>
        </is>
      </c>
      <c r="E725" t="n">
        <v>0</v>
      </c>
      <c r="F725" t="inlineStr">
        <is>
          <t>SCI000000620196</t>
        </is>
      </c>
      <c r="G725" t="inlineStr">
        <is>
          <t>Getting error accessing email</t>
        </is>
      </c>
      <c r="I725" t="inlineStr">
        <is>
          <t>EWS</t>
        </is>
      </c>
      <c r="J725" t="inlineStr">
        <is>
          <t>Daily Operations</t>
        </is>
      </c>
      <c r="K725" t="n">
        <v>2022</v>
      </c>
      <c r="L725" t="n">
        <v>3</v>
      </c>
    </row>
    <row r="726">
      <c r="B726" s="25" t="n">
        <v>44581</v>
      </c>
      <c r="C726" t="inlineStr">
        <is>
          <t>SCI</t>
        </is>
      </c>
      <c r="D726" t="inlineStr">
        <is>
          <t>CLOSED</t>
        </is>
      </c>
      <c r="E726" t="n">
        <v>0</v>
      </c>
      <c r="F726" t="inlineStr">
        <is>
          <t>SCI000000620539</t>
        </is>
      </c>
      <c r="G726" t="inlineStr">
        <is>
          <t>mailboxes suspended</t>
        </is>
      </c>
      <c r="I726" t="inlineStr">
        <is>
          <t>EWS</t>
        </is>
      </c>
      <c r="J726" t="inlineStr">
        <is>
          <t>Daily Operations</t>
        </is>
      </c>
      <c r="K726" t="n">
        <v>2022</v>
      </c>
      <c r="L726" t="n">
        <v>3</v>
      </c>
    </row>
    <row r="727">
      <c r="B727" s="25" t="n">
        <v>44579</v>
      </c>
      <c r="C727" t="inlineStr">
        <is>
          <t>SCI</t>
        </is>
      </c>
      <c r="D727" t="inlineStr">
        <is>
          <t>ASSIGNED</t>
        </is>
      </c>
      <c r="E727" t="n">
        <v>0</v>
      </c>
      <c r="F727" t="inlineStr">
        <is>
          <t>SCI000000620448</t>
        </is>
      </c>
      <c r="G727" t="inlineStr">
        <is>
          <t>customer is unable to make a payment on spectrum.net</t>
        </is>
      </c>
      <c r="I727" t="inlineStr">
        <is>
          <t>EWS</t>
        </is>
      </c>
      <c r="J727" t="inlineStr">
        <is>
          <t>Daily Operations</t>
        </is>
      </c>
      <c r="K727" t="n">
        <v>2022</v>
      </c>
      <c r="L727" t="n">
        <v>3</v>
      </c>
    </row>
    <row r="728">
      <c r="B728" s="25" t="n">
        <v>44580</v>
      </c>
      <c r="C728" t="inlineStr">
        <is>
          <t>SCI</t>
        </is>
      </c>
      <c r="D728" t="inlineStr">
        <is>
          <t>ASSIGNED</t>
        </is>
      </c>
      <c r="E728" t="n">
        <v>0</v>
      </c>
      <c r="F728" t="inlineStr">
        <is>
          <t>SCI000000620470</t>
        </is>
      </c>
      <c r="G728" t="inlineStr">
        <is>
          <t>Auto Pay Payment Method Blank</t>
        </is>
      </c>
      <c r="I728" t="inlineStr">
        <is>
          <t>EWS</t>
        </is>
      </c>
      <c r="J728" t="inlineStr">
        <is>
          <t>Daily Operations</t>
        </is>
      </c>
      <c r="K728" t="n">
        <v>2022</v>
      </c>
      <c r="L728" t="n">
        <v>3</v>
      </c>
    </row>
    <row r="729">
      <c r="B729" s="25" t="n">
        <v>44581</v>
      </c>
      <c r="C729" t="inlineStr">
        <is>
          <t>SCI</t>
        </is>
      </c>
      <c r="D729" t="inlineStr">
        <is>
          <t>ASSIGNED</t>
        </is>
      </c>
      <c r="E729" t="n">
        <v>0</v>
      </c>
      <c r="F729" t="inlineStr">
        <is>
          <t>SCI000000621188</t>
        </is>
      </c>
      <c r="G729" t="inlineStr">
        <is>
          <t>unable to access billing info</t>
        </is>
      </c>
      <c r="I729" t="inlineStr">
        <is>
          <t>EWS</t>
        </is>
      </c>
      <c r="J729" t="inlineStr">
        <is>
          <t>Daily Operations</t>
        </is>
      </c>
      <c r="K729" t="n">
        <v>2022</v>
      </c>
      <c r="L729" t="n">
        <v>3</v>
      </c>
    </row>
    <row r="730">
      <c r="B730" s="25" t="n">
        <v>44585</v>
      </c>
      <c r="C730" t="inlineStr">
        <is>
          <t>SCI</t>
        </is>
      </c>
      <c r="D730" t="inlineStr">
        <is>
          <t>ASSIGNED</t>
        </is>
      </c>
      <c r="E730" t="n">
        <v>0</v>
      </c>
      <c r="F730" t="inlineStr">
        <is>
          <t>SCI000000622032</t>
        </is>
      </c>
      <c r="G730" t="inlineStr">
        <is>
          <t>Unable to access email</t>
        </is>
      </c>
      <c r="I730" t="inlineStr">
        <is>
          <t>EWS</t>
        </is>
      </c>
      <c r="J730" t="inlineStr">
        <is>
          <t>Daily Operations</t>
        </is>
      </c>
      <c r="K730" t="n">
        <v>2022</v>
      </c>
      <c r="L730" t="n">
        <v>4</v>
      </c>
    </row>
    <row r="731">
      <c r="B731" s="25" t="n">
        <v>44583</v>
      </c>
      <c r="C731" t="inlineStr">
        <is>
          <t>SCI</t>
        </is>
      </c>
      <c r="D731" t="inlineStr">
        <is>
          <t>ASSIGNED</t>
        </is>
      </c>
      <c r="E731" t="n">
        <v>0</v>
      </c>
      <c r="F731" t="inlineStr">
        <is>
          <t>SCI000000621861</t>
        </is>
      </c>
      <c r="G731" t="inlineStr">
        <is>
          <t>See Work Log for description</t>
        </is>
      </c>
      <c r="I731" t="inlineStr">
        <is>
          <t>EWS</t>
        </is>
      </c>
      <c r="J731" t="inlineStr">
        <is>
          <t>Daily Operations</t>
        </is>
      </c>
      <c r="K731" t="n">
        <v>2022</v>
      </c>
      <c r="L731" t="n">
        <v>3</v>
      </c>
    </row>
    <row r="732">
      <c r="A732" t="inlineStr">
        <is>
          <t>Shakul Hameed</t>
        </is>
      </c>
      <c r="B732" s="25" t="n">
        <v>44585</v>
      </c>
      <c r="C732" t="inlineStr"/>
      <c r="D732" t="inlineStr">
        <is>
          <t>IN PROGRESS</t>
        </is>
      </c>
      <c r="E732" t="n">
        <v>0</v>
      </c>
      <c r="F732" t="inlineStr">
        <is>
          <t>82621</t>
        </is>
      </c>
      <c r="G732" t="inlineStr">
        <is>
          <t>RE: ** Please read ** : July 2021 Proactive DB Quarterly Bundle Patch | Application - STATE CREDIT INCENTIVE DATA| Unified Preferred Communication| MDM - Master Data Management| TIDAL| Infogix Debt Match| Abinitio| CAPA / 1099| Infogix Debt</t>
        </is>
      </c>
      <c r="H732" t="inlineStr"/>
      <c r="I732" t="inlineStr">
        <is>
          <t>EWS</t>
        </is>
      </c>
      <c r="J732" t="inlineStr">
        <is>
          <t>Daily Operations</t>
        </is>
      </c>
      <c r="K732" t="n">
        <v>2022</v>
      </c>
      <c r="L732" t="n">
        <v>4</v>
      </c>
    </row>
    <row r="733">
      <c r="A733" t="inlineStr">
        <is>
          <t>Shakul Hameed</t>
        </is>
      </c>
      <c r="B733" s="25" t="n">
        <v>44585</v>
      </c>
      <c r="C733" t="inlineStr"/>
      <c r="D733" t="inlineStr">
        <is>
          <t>RESOLVED</t>
        </is>
      </c>
      <c r="E733" t="n">
        <v>0</v>
      </c>
      <c r="F733" t="inlineStr">
        <is>
          <t>3073284</t>
        </is>
      </c>
      <c r="G733" t="inlineStr">
        <is>
          <t xml:space="preserve"> Incident 3073284</t>
        </is>
      </c>
      <c r="H733" t="inlineStr"/>
      <c r="I733" t="inlineStr">
        <is>
          <t>EWS</t>
        </is>
      </c>
      <c r="J733" t="inlineStr">
        <is>
          <t>Daily Operations</t>
        </is>
      </c>
      <c r="K733" t="n">
        <v>2022</v>
      </c>
      <c r="L733" t="n">
        <v>4</v>
      </c>
    </row>
    <row r="734">
      <c r="A734" t="inlineStr">
        <is>
          <t>Shakul Hameed</t>
        </is>
      </c>
      <c r="B734" s="25" t="n">
        <v>44585</v>
      </c>
      <c r="C734" t="inlineStr"/>
      <c r="D734" t="inlineStr">
        <is>
          <t>IN PROGRESS</t>
        </is>
      </c>
      <c r="E734" t="n">
        <v>0</v>
      </c>
      <c r="F734" t="inlineStr">
        <is>
          <t>3073284</t>
        </is>
      </c>
      <c r="G734" t="inlineStr">
        <is>
          <t xml:space="preserve">IMP NOTIFICATON - PREFCOMM CMS Service Account USERS  - UPC database Patching </t>
        </is>
      </c>
      <c r="H734" t="inlineStr"/>
      <c r="I734" t="inlineStr">
        <is>
          <t>EWS</t>
        </is>
      </c>
      <c r="J734" t="inlineStr">
        <is>
          <t>Daily Operations</t>
        </is>
      </c>
      <c r="K734" t="n">
        <v>2022</v>
      </c>
      <c r="L734" t="n">
        <v>4</v>
      </c>
    </row>
    <row r="735">
      <c r="A735" t="inlineStr">
        <is>
          <t>Shakul Hameed</t>
        </is>
      </c>
      <c r="B735" s="25" t="n">
        <v>44585</v>
      </c>
      <c r="C735" t="inlineStr"/>
      <c r="D735" t="inlineStr">
        <is>
          <t>IN PROGRESS</t>
        </is>
      </c>
      <c r="E735" t="n">
        <v>0</v>
      </c>
      <c r="F735" t="inlineStr">
        <is>
          <t>82621</t>
        </is>
      </c>
      <c r="G735" t="inlineStr">
        <is>
          <t xml:space="preserve"> UPC database Patching - IMP NOTIFICATON - PREFCOMM UPC Service Account (ewsupc.charter.com) USERS </t>
        </is>
      </c>
      <c r="H735" t="inlineStr"/>
      <c r="I735" t="inlineStr">
        <is>
          <t>EWS</t>
        </is>
      </c>
      <c r="J735" t="inlineStr">
        <is>
          <t>Daily Operations</t>
        </is>
      </c>
      <c r="K735" t="n">
        <v>2022</v>
      </c>
      <c r="L735" t="n">
        <v>4</v>
      </c>
    </row>
    <row r="736">
      <c r="A736" t="inlineStr">
        <is>
          <t>Abhimanyu Singh</t>
        </is>
      </c>
      <c r="B736" s="25" t="n">
        <v>44586</v>
      </c>
      <c r="C736" t="inlineStr">
        <is>
          <t>INCIDENT</t>
        </is>
      </c>
      <c r="D736" t="inlineStr">
        <is>
          <t>RESOLVED</t>
        </is>
      </c>
      <c r="E736" t="n">
        <v>2</v>
      </c>
      <c r="F736" t="inlineStr">
        <is>
          <t>Incident 3062044</t>
        </is>
      </c>
      <c r="G736" t="inlineStr">
        <is>
          <t xml:space="preserve"> Incident 3062044 - IVR Dashboard payment failures - Tkt# INC15588814 </t>
        </is>
      </c>
      <c r="H736" t="inlineStr"/>
      <c r="I736" t="inlineStr">
        <is>
          <t>AKANA-EWS</t>
        </is>
      </c>
      <c r="J736" t="inlineStr">
        <is>
          <t>Daily Operations</t>
        </is>
      </c>
      <c r="K736" t="n">
        <v>2022</v>
      </c>
      <c r="L736" t="n">
        <v>4</v>
      </c>
    </row>
    <row r="737">
      <c r="A737" t="inlineStr">
        <is>
          <t>Abhishek Arya</t>
        </is>
      </c>
      <c r="B737" s="25" t="n">
        <v>44586</v>
      </c>
      <c r="C737" t="inlineStr">
        <is>
          <t>ALERT</t>
        </is>
      </c>
      <c r="D737" t="inlineStr">
        <is>
          <t>RESOLVED</t>
        </is>
      </c>
      <c r="E737" t="n">
        <v>0</v>
      </c>
      <c r="F737" t="inlineStr"/>
      <c r="G737" t="inlineStr">
        <is>
          <t>Splunk Alert: SpectrumCore NCE/NCW: Backend JDBC &amp; Webservice connectivity issues</t>
        </is>
      </c>
      <c r="H737" t="inlineStr">
        <is>
          <t>GETACCOUNT</t>
        </is>
      </c>
      <c r="I737" t="inlineStr">
        <is>
          <t>EWS</t>
        </is>
      </c>
      <c r="J737" t="inlineStr">
        <is>
          <t>Daily Operations</t>
        </is>
      </c>
      <c r="K737" t="n">
        <v>2022</v>
      </c>
      <c r="L737" t="n">
        <v>4</v>
      </c>
    </row>
    <row r="738">
      <c r="A738" t="inlineStr">
        <is>
          <t>Ifrah Fatima</t>
        </is>
      </c>
      <c r="B738" s="25" t="n">
        <v>44585</v>
      </c>
      <c r="C738" t="inlineStr">
        <is>
          <t>ISSUE</t>
        </is>
      </c>
      <c r="D738" t="inlineStr">
        <is>
          <t>RESOLVED</t>
        </is>
      </c>
      <c r="E738" t="n">
        <v>0</v>
      </c>
      <c r="F738" t="inlineStr">
        <is>
          <t>NA</t>
        </is>
      </c>
      <c r="G738" t="inlineStr">
        <is>
          <t>UAT - Error while invoking getSpcAccountDivisionV1x1 api</t>
        </is>
      </c>
      <c r="H738" t="inlineStr">
        <is>
          <t>GETSPCACCOUNTDIVISIONV1X1</t>
        </is>
      </c>
      <c r="I738" t="inlineStr">
        <is>
          <t>EWS</t>
        </is>
      </c>
      <c r="J738" t="inlineStr">
        <is>
          <t>Daily Operations</t>
        </is>
      </c>
      <c r="K738" t="n">
        <v>2022</v>
      </c>
      <c r="L738" t="n">
        <v>4</v>
      </c>
    </row>
    <row r="739">
      <c r="A739" t="inlineStr">
        <is>
          <t>Ifrah Fatima</t>
        </is>
      </c>
      <c r="B739" s="25" t="n">
        <v>44585</v>
      </c>
      <c r="C739" t="inlineStr">
        <is>
          <t>ALERT</t>
        </is>
      </c>
      <c r="D739" t="inlineStr">
        <is>
          <t>CLOSED</t>
        </is>
      </c>
      <c r="E739" t="n">
        <v>0</v>
      </c>
      <c r="F739" t="inlineStr">
        <is>
          <t>NA</t>
        </is>
      </c>
      <c r="G739" t="inlineStr">
        <is>
          <t>Splunk Alert: Spectrum Core : Not able to connect to data-source</t>
        </is>
      </c>
      <c r="H739" t="inlineStr">
        <is>
          <t>SPC-ES</t>
        </is>
      </c>
      <c r="I739" t="inlineStr">
        <is>
          <t>EWS</t>
        </is>
      </c>
      <c r="J739" t="inlineStr">
        <is>
          <t>Daily Operations</t>
        </is>
      </c>
      <c r="K739" t="n">
        <v>2022</v>
      </c>
      <c r="L739" t="n">
        <v>4</v>
      </c>
    </row>
    <row r="740">
      <c r="A740" t="inlineStr">
        <is>
          <t>Jitendra Kumar Sharma</t>
        </is>
      </c>
      <c r="B740" s="25" t="n">
        <v>44586</v>
      </c>
      <c r="C740" t="inlineStr">
        <is>
          <t>DAILY OPERATION</t>
        </is>
      </c>
      <c r="D740" t="inlineStr">
        <is>
          <t>CLOSED</t>
        </is>
      </c>
      <c r="E740" t="n">
        <v>0</v>
      </c>
      <c r="F740" t="inlineStr">
        <is>
          <t>3083679</t>
        </is>
      </c>
      <c r="G740" t="inlineStr">
        <is>
          <t>RE: Splunk Alert: triggerProvOrderSynch_Failure_Alert</t>
        </is>
      </c>
      <c r="H740" t="inlineStr"/>
      <c r="I740" t="inlineStr">
        <is>
          <t>EWS</t>
        </is>
      </c>
      <c r="J740" t="inlineStr">
        <is>
          <t>Daily Operations</t>
        </is>
      </c>
      <c r="K740" t="n">
        <v>2022</v>
      </c>
      <c r="L740" t="n">
        <v>4</v>
      </c>
    </row>
    <row r="741">
      <c r="A741" t="inlineStr">
        <is>
          <t>Jitendra Kumar Sharma</t>
        </is>
      </c>
      <c r="B741" s="25" t="n">
        <v>44586</v>
      </c>
      <c r="C741" t="inlineStr">
        <is>
          <t>DAILY OPERATION</t>
        </is>
      </c>
      <c r="D741" t="inlineStr">
        <is>
          <t>CLOSED</t>
        </is>
      </c>
      <c r="E741" t="n">
        <v>0</v>
      </c>
      <c r="F741" t="inlineStr">
        <is>
          <t>91516</t>
        </is>
      </c>
      <c r="G741" t="inlineStr">
        <is>
          <t>RE: Deploy Team: Web Services  EJS-SDP Deployment Notification for PROD 1/25/2022 12:00 AM CT -  REL32026/CHG91516</t>
        </is>
      </c>
      <c r="H741" t="inlineStr"/>
      <c r="I741" t="inlineStr">
        <is>
          <t>EWS</t>
        </is>
      </c>
      <c r="J741" t="inlineStr">
        <is>
          <t>Daily Operations</t>
        </is>
      </c>
      <c r="K741" t="n">
        <v>2022</v>
      </c>
      <c r="L741" t="n">
        <v>4</v>
      </c>
    </row>
    <row r="742">
      <c r="A742" t="inlineStr">
        <is>
          <t>Rashid Mumtaz</t>
        </is>
      </c>
      <c r="B742" s="25" t="n">
        <v>44586</v>
      </c>
      <c r="C742" t="inlineStr">
        <is>
          <t>INCIDENT</t>
        </is>
      </c>
      <c r="D742" t="inlineStr">
        <is>
          <t>RESOLVED</t>
        </is>
      </c>
      <c r="E742" t="n">
        <v>0.25</v>
      </c>
      <c r="F742" t="inlineStr">
        <is>
          <t xml:space="preserve">3083984 </t>
        </is>
      </c>
      <c r="G742" t="inlineStr">
        <is>
          <t>Incident 3083984 - Situation 915714 - SDP_WS_CUTIL - Business Transaction error rate is much higher than normal</t>
        </is>
      </c>
      <c r="H742" t="inlineStr">
        <is>
          <t>CUTIL</t>
        </is>
      </c>
      <c r="I742" t="inlineStr">
        <is>
          <t>EWS</t>
        </is>
      </c>
      <c r="J742" t="inlineStr">
        <is>
          <t>Daily Operations</t>
        </is>
      </c>
      <c r="K742" t="n">
        <v>2022</v>
      </c>
      <c r="L742" t="n">
        <v>4</v>
      </c>
    </row>
    <row r="743">
      <c r="A743" t="inlineStr">
        <is>
          <t>Ashish Bhadouria</t>
        </is>
      </c>
      <c r="B743" s="25" t="n">
        <v>44586</v>
      </c>
      <c r="C743" t="inlineStr">
        <is>
          <t>REQUEST</t>
        </is>
      </c>
      <c r="D743" t="inlineStr">
        <is>
          <t>RESOLVED</t>
        </is>
      </c>
      <c r="E743" t="n">
        <v>0</v>
      </c>
      <c r="F743" t="inlineStr">
        <is>
          <t>NA</t>
        </is>
      </c>
      <c r="G743" t="inlineStr">
        <is>
          <t>RE: Blue_PROD change</t>
        </is>
      </c>
      <c r="H743" t="inlineStr">
        <is>
          <t>SOA OSB</t>
        </is>
      </c>
      <c r="I743" t="inlineStr">
        <is>
          <t>EWS</t>
        </is>
      </c>
      <c r="J743" t="inlineStr">
        <is>
          <t>Daily Operations</t>
        </is>
      </c>
      <c r="K743" t="n">
        <v>2022</v>
      </c>
      <c r="L743" t="n">
        <v>4</v>
      </c>
    </row>
    <row r="744">
      <c r="A744" t="inlineStr">
        <is>
          <t>Ashish Bhadouria</t>
        </is>
      </c>
      <c r="B744" s="25" t="n">
        <v>44586</v>
      </c>
      <c r="C744" t="inlineStr">
        <is>
          <t>INCIDENT</t>
        </is>
      </c>
      <c r="D744" t="inlineStr">
        <is>
          <t>RESOLVED</t>
        </is>
      </c>
      <c r="E744" t="n">
        <v>0</v>
      </c>
      <c r="F744" t="inlineStr">
        <is>
          <t>NA</t>
        </is>
      </c>
      <c r="G744" t="inlineStr">
        <is>
          <t>RE: SPC API - Latency Issue</t>
        </is>
      </c>
      <c r="H744" t="inlineStr">
        <is>
          <t>SPC UAT</t>
        </is>
      </c>
      <c r="I744" t="inlineStr">
        <is>
          <t>EWS</t>
        </is>
      </c>
      <c r="J744" t="inlineStr">
        <is>
          <t>Daily Operations</t>
        </is>
      </c>
      <c r="K744" t="n">
        <v>2022</v>
      </c>
      <c r="L744" t="n">
        <v>4</v>
      </c>
    </row>
    <row r="745">
      <c r="A745" t="inlineStr">
        <is>
          <t>Ashish Bhadouria</t>
        </is>
      </c>
      <c r="B745" s="25" t="n">
        <v>44586</v>
      </c>
      <c r="C745" t="inlineStr">
        <is>
          <t>REQUEST</t>
        </is>
      </c>
      <c r="D745" t="inlineStr">
        <is>
          <t>RESOLVED</t>
        </is>
      </c>
      <c r="E745" t="n">
        <v>0</v>
      </c>
      <c r="F745" t="inlineStr">
        <is>
          <t>NA</t>
        </is>
      </c>
      <c r="G745" t="inlineStr">
        <is>
          <t>RE: SPC PROD Release 22.1.13</t>
        </is>
      </c>
      <c r="H745" t="inlineStr">
        <is>
          <t>SPC</t>
        </is>
      </c>
      <c r="I745" t="inlineStr">
        <is>
          <t>EWS</t>
        </is>
      </c>
      <c r="J745" t="inlineStr">
        <is>
          <t>Daily Operations</t>
        </is>
      </c>
      <c r="K745" t="n">
        <v>2022</v>
      </c>
      <c r="L745" t="n">
        <v>4</v>
      </c>
    </row>
    <row r="746">
      <c r="A746" t="inlineStr">
        <is>
          <t>Bhoopendra Kumar</t>
        </is>
      </c>
      <c r="B746" s="25" t="n">
        <v>44586</v>
      </c>
      <c r="C746" t="inlineStr">
        <is>
          <t>REQUEST/PATCHING</t>
        </is>
      </c>
      <c r="D746" t="inlineStr">
        <is>
          <t>RESOLVED</t>
        </is>
      </c>
      <c r="E746" t="n">
        <v>0</v>
      </c>
      <c r="F746" t="inlineStr">
        <is>
          <t>86387</t>
        </is>
      </c>
      <c r="G746" t="inlineStr">
        <is>
          <t>RE: 86387– Q1 OS Patching: Please take action on: 2/1/2022 Mandatory Quarterly OS Patching Maintenance - PROD - APP1213 - HELIOS (BHN)</t>
        </is>
      </c>
      <c r="H746" t="inlineStr">
        <is>
          <t>HELIOS</t>
        </is>
      </c>
      <c r="I746" t="inlineStr">
        <is>
          <t>EWS</t>
        </is>
      </c>
      <c r="J746" t="inlineStr">
        <is>
          <t>Daily Operations</t>
        </is>
      </c>
      <c r="K746" t="n">
        <v>2022</v>
      </c>
      <c r="L746" t="n">
        <v>4</v>
      </c>
    </row>
    <row r="747">
      <c r="A747" t="inlineStr">
        <is>
          <t>Bhoopendra Kumar</t>
        </is>
      </c>
      <c r="B747" s="25" t="n">
        <v>44586</v>
      </c>
      <c r="C747" t="inlineStr">
        <is>
          <t>DEPLOYMENT</t>
        </is>
      </c>
      <c r="D747" t="inlineStr">
        <is>
          <t>RESOLVED</t>
        </is>
      </c>
      <c r="E747" t="n">
        <v>0</v>
      </c>
      <c r="F747" t="inlineStr">
        <is>
          <t>REL32176/CHG92169</t>
        </is>
      </c>
      <c r="G747" t="inlineStr">
        <is>
          <t>RE: Deploy Team: Web Services  EWS-ELS-UAT Deployment Notification for  UAT  1/25/2022 2:00 PM CT -  REL32176/CHG92169</t>
        </is>
      </c>
      <c r="H747" t="inlineStr">
        <is>
          <t>ELS EWS</t>
        </is>
      </c>
      <c r="I747" t="inlineStr">
        <is>
          <t>EWS</t>
        </is>
      </c>
      <c r="J747" t="inlineStr">
        <is>
          <t>Daily Operations</t>
        </is>
      </c>
      <c r="K747" t="n">
        <v>2022</v>
      </c>
      <c r="L747" t="n">
        <v>4</v>
      </c>
    </row>
    <row r="748">
      <c r="A748" t="inlineStr">
        <is>
          <t>Bhoopendra Kumar</t>
        </is>
      </c>
      <c r="B748" s="25" t="n">
        <v>44586</v>
      </c>
      <c r="C748" t="inlineStr">
        <is>
          <t>DEPLOYMENT</t>
        </is>
      </c>
      <c r="D748" t="inlineStr">
        <is>
          <t>RESOLVED</t>
        </is>
      </c>
      <c r="E748" t="n">
        <v>0</v>
      </c>
      <c r="F748" t="inlineStr">
        <is>
          <t>REL32178/CHG92177</t>
        </is>
      </c>
      <c r="G748" t="inlineStr">
        <is>
          <t>RE: Deploy Team: Web Services  EWS-ELS-UAT Deployment Notification for  UAT  1/25/2022 4:30 PM CT -  REL32178/CHG92177</t>
        </is>
      </c>
      <c r="H748" t="inlineStr">
        <is>
          <t>EWS ELS</t>
        </is>
      </c>
      <c r="I748" t="inlineStr">
        <is>
          <t>EWS</t>
        </is>
      </c>
      <c r="J748" t="inlineStr">
        <is>
          <t>Daily Operations</t>
        </is>
      </c>
      <c r="K748" t="n">
        <v>2022</v>
      </c>
      <c r="L748" t="n">
        <v>4</v>
      </c>
    </row>
    <row r="749">
      <c r="A749" t="inlineStr">
        <is>
          <t>Jitendra Kumar Sharma</t>
        </is>
      </c>
      <c r="B749" s="25" t="n">
        <v>44586</v>
      </c>
      <c r="C749" t="inlineStr">
        <is>
          <t>DEPLOYMENT</t>
        </is>
      </c>
      <c r="D749" t="inlineStr">
        <is>
          <t>CLOSED</t>
        </is>
      </c>
      <c r="E749" t="n">
        <v>0</v>
      </c>
      <c r="F749" t="inlineStr">
        <is>
          <t>91826</t>
        </is>
      </c>
      <c r="G749" t="inlineStr">
        <is>
          <t xml:space="preserve"> Deploy Team: Web Services  EJS-SDP Deployment Notification for PROD 1/25/2022 10:00 PM CT -  REL32104/CHG91826</t>
        </is>
      </c>
      <c r="H749" t="inlineStr"/>
      <c r="I749" t="inlineStr">
        <is>
          <t>EWS</t>
        </is>
      </c>
      <c r="J749" t="inlineStr">
        <is>
          <t>Daily Operations</t>
        </is>
      </c>
      <c r="K749" t="n">
        <v>2022</v>
      </c>
      <c r="L749" t="n">
        <v>4</v>
      </c>
    </row>
    <row r="750">
      <c r="A750" t="inlineStr">
        <is>
          <t>Jitendra Kumar Sharma</t>
        </is>
      </c>
      <c r="B750" s="25" t="n">
        <v>44586</v>
      </c>
      <c r="C750" t="inlineStr">
        <is>
          <t>DAILY OPERATION</t>
        </is>
      </c>
      <c r="D750" t="inlineStr">
        <is>
          <t>CLOSED</t>
        </is>
      </c>
      <c r="E750" t="n">
        <v>0</v>
      </c>
      <c r="F750" t="inlineStr">
        <is>
          <t>3090181</t>
        </is>
      </c>
      <c r="G750" t="inlineStr">
        <is>
          <t>Reflowed effie account</t>
        </is>
      </c>
      <c r="H750" t="inlineStr"/>
      <c r="I750" t="inlineStr">
        <is>
          <t>EWS</t>
        </is>
      </c>
      <c r="J750" t="inlineStr">
        <is>
          <t>Daily Operations</t>
        </is>
      </c>
      <c r="K750" t="n">
        <v>2022</v>
      </c>
      <c r="L750" t="n">
        <v>4</v>
      </c>
    </row>
    <row r="751">
      <c r="A751" t="inlineStr">
        <is>
          <t>Jitendra Kumar Sharma</t>
        </is>
      </c>
      <c r="B751" s="25" t="n">
        <v>44586</v>
      </c>
      <c r="C751" t="inlineStr">
        <is>
          <t>DAILY OPERATION</t>
        </is>
      </c>
      <c r="D751" t="inlineStr">
        <is>
          <t>CLOSED</t>
        </is>
      </c>
      <c r="E751" t="n">
        <v>0</v>
      </c>
      <c r="F751" t="inlineStr"/>
      <c r="G751" t="inlineStr">
        <is>
          <t>Warning events detected for UE eCommerce Critical BT response time is much high!</t>
        </is>
      </c>
      <c r="H751" t="inlineStr"/>
      <c r="I751" t="inlineStr">
        <is>
          <t>EWS</t>
        </is>
      </c>
      <c r="J751" t="inlineStr">
        <is>
          <t>Daily Operations</t>
        </is>
      </c>
      <c r="K751" t="n">
        <v>2022</v>
      </c>
      <c r="L751" t="n">
        <v>4</v>
      </c>
    </row>
    <row r="752">
      <c r="A752" t="inlineStr">
        <is>
          <t>Jitendra Kumar Sharma</t>
        </is>
      </c>
      <c r="B752" s="25" t="n">
        <v>44586</v>
      </c>
      <c r="C752" t="inlineStr">
        <is>
          <t>PATCHING</t>
        </is>
      </c>
      <c r="D752" t="inlineStr">
        <is>
          <t>CLOSED</t>
        </is>
      </c>
      <c r="E752" t="n">
        <v>0</v>
      </c>
      <c r="F752" t="inlineStr">
        <is>
          <t>85209</t>
        </is>
      </c>
      <c r="G752" t="inlineStr">
        <is>
          <t>Go /NoGo CHANGE 85209 (Normal)Enterprise Data Center Operating System Patching - UAT - APP2434 - SERVICE ORIENTED ARCHITECTURE (SOA/SDP)</t>
        </is>
      </c>
      <c r="H752" t="inlineStr"/>
      <c r="I752" t="inlineStr">
        <is>
          <t>EWS</t>
        </is>
      </c>
      <c r="J752" t="inlineStr">
        <is>
          <t>Daily Operations</t>
        </is>
      </c>
      <c r="K752" t="n">
        <v>2022</v>
      </c>
      <c r="L752" t="n">
        <v>4</v>
      </c>
    </row>
    <row r="753">
      <c r="A753" t="inlineStr">
        <is>
          <t>Sunandamala Adadala</t>
        </is>
      </c>
      <c r="B753" s="25" t="n">
        <v>44587</v>
      </c>
      <c r="C753" t="inlineStr">
        <is>
          <t>MAINTENANCE</t>
        </is>
      </c>
      <c r="D753" t="inlineStr">
        <is>
          <t>CLOSED</t>
        </is>
      </c>
      <c r="E753" t="n">
        <v>0</v>
      </c>
      <c r="F753" t="inlineStr">
        <is>
          <t>CHG 88490</t>
        </is>
      </c>
      <c r="G753" t="inlineStr">
        <is>
          <t>SOLOSYNC PROD Refresh RLS 31230 / CHG 88490</t>
        </is>
      </c>
      <c r="H753" t="inlineStr">
        <is>
          <t>RTSN</t>
        </is>
      </c>
      <c r="I753" t="inlineStr">
        <is>
          <t>EWS</t>
        </is>
      </c>
      <c r="J753" t="inlineStr">
        <is>
          <t>Daily Operations</t>
        </is>
      </c>
      <c r="K753" t="n">
        <v>2022</v>
      </c>
      <c r="L753" t="n">
        <v>4</v>
      </c>
    </row>
    <row r="754">
      <c r="A754" t="inlineStr">
        <is>
          <t>Sunandamala Adadala</t>
        </is>
      </c>
      <c r="B754" s="25" t="n">
        <v>44587</v>
      </c>
      <c r="C754" t="inlineStr">
        <is>
          <t>DAILYOPERATIONS</t>
        </is>
      </c>
      <c r="D754" t="inlineStr">
        <is>
          <t>IN PROGRESS</t>
        </is>
      </c>
      <c r="E754" t="n">
        <v>0</v>
      </c>
      <c r="F754" t="inlineStr">
        <is>
          <t>NA</t>
        </is>
      </c>
      <c r="G754" t="inlineStr">
        <is>
          <t>RE : Readtimeout Error in prod</t>
        </is>
      </c>
      <c r="H754" t="inlineStr">
        <is>
          <t>ELS</t>
        </is>
      </c>
      <c r="I754" t="inlineStr">
        <is>
          <t>EWS</t>
        </is>
      </c>
      <c r="J754" t="inlineStr">
        <is>
          <t>Daily Operations</t>
        </is>
      </c>
      <c r="K754" t="n">
        <v>2022</v>
      </c>
      <c r="L754" t="n">
        <v>4</v>
      </c>
    </row>
    <row r="755">
      <c r="A755" t="inlineStr">
        <is>
          <t>Rashid Mumtaz</t>
        </is>
      </c>
      <c r="B755" s="25" t="n">
        <v>44587</v>
      </c>
      <c r="C755" t="inlineStr">
        <is>
          <t>INCIDENT</t>
        </is>
      </c>
      <c r="D755" t="inlineStr">
        <is>
          <t>RESOLVED</t>
        </is>
      </c>
      <c r="E755" t="n">
        <v>0.25</v>
      </c>
      <c r="F755" t="inlineStr">
        <is>
          <t xml:space="preserve">3090567 </t>
        </is>
      </c>
      <c r="G755" t="inlineStr">
        <is>
          <t>INCIDENT 3090567 - Situation 916878 - SDP_WS_AUTHENTICATION - AppDynamics has detected a problem with Business Transaction</t>
        </is>
      </c>
      <c r="H755" t="inlineStr">
        <is>
          <t>AUTH</t>
        </is>
      </c>
      <c r="I755" t="inlineStr">
        <is>
          <t>EWS</t>
        </is>
      </c>
      <c r="J755" t="inlineStr">
        <is>
          <t>Daily Operations</t>
        </is>
      </c>
      <c r="K755" t="n">
        <v>2022</v>
      </c>
      <c r="L755" t="n">
        <v>4</v>
      </c>
    </row>
    <row r="756">
      <c r="A756" t="inlineStr">
        <is>
          <t>Rashid Mumtaz</t>
        </is>
      </c>
      <c r="B756" s="25" t="n">
        <v>44587</v>
      </c>
      <c r="C756" t="inlineStr">
        <is>
          <t>QUERY</t>
        </is>
      </c>
      <c r="D756" t="inlineStr">
        <is>
          <t>RESOLVED</t>
        </is>
      </c>
      <c r="E756" t="n">
        <v>0.03</v>
      </c>
      <c r="F756" t="inlineStr">
        <is>
          <t>NA</t>
        </is>
      </c>
      <c r="G756" t="inlineStr">
        <is>
          <t>Service account expiration - svc_Resolvity - 1st Notification</t>
        </is>
      </c>
      <c r="H756" t="inlineStr">
        <is>
          <t>EAI</t>
        </is>
      </c>
      <c r="I756" t="inlineStr">
        <is>
          <t>EWS</t>
        </is>
      </c>
      <c r="J756" t="inlineStr">
        <is>
          <t>Daily Operations</t>
        </is>
      </c>
      <c r="K756" t="n">
        <v>2022</v>
      </c>
      <c r="L756" t="n">
        <v>4</v>
      </c>
    </row>
    <row r="757">
      <c r="A757" t="inlineStr">
        <is>
          <t>Rashid Mumtaz</t>
        </is>
      </c>
      <c r="B757" s="25" t="n">
        <v>44587</v>
      </c>
      <c r="C757" t="inlineStr">
        <is>
          <t>QUERY</t>
        </is>
      </c>
      <c r="D757" t="inlineStr">
        <is>
          <t>RESOLVED</t>
        </is>
      </c>
      <c r="E757" t="n">
        <v>0.03</v>
      </c>
      <c r="F757" t="inlineStr">
        <is>
          <t>NA</t>
        </is>
      </c>
      <c r="G757" t="inlineStr">
        <is>
          <t>Service account expiration - Svc_RecomEBSTest - 1st Notification</t>
        </is>
      </c>
      <c r="H757" t="inlineStr">
        <is>
          <t>EAI</t>
        </is>
      </c>
      <c r="I757" t="inlineStr">
        <is>
          <t>EWS</t>
        </is>
      </c>
      <c r="J757" t="inlineStr">
        <is>
          <t>Daily Operations</t>
        </is>
      </c>
      <c r="K757" t="n">
        <v>2022</v>
      </c>
      <c r="L757" t="n">
        <v>4</v>
      </c>
    </row>
    <row r="758">
      <c r="A758" t="inlineStr">
        <is>
          <t>Rashid Mumtaz</t>
        </is>
      </c>
      <c r="B758" s="25" t="n">
        <v>44587</v>
      </c>
      <c r="C758" t="inlineStr">
        <is>
          <t>INCIDENT</t>
        </is>
      </c>
      <c r="D758" t="inlineStr">
        <is>
          <t>RESOLVED</t>
        </is>
      </c>
      <c r="E758" t="n">
        <v>0.08</v>
      </c>
      <c r="F758" t="inlineStr">
        <is>
          <t xml:space="preserve">3088443 </t>
        </is>
      </c>
      <c r="G758" t="inlineStr">
        <is>
          <t>INCIDENT 3088443 | AccountServicePort (1): AppDynamics has detected a problem with Business Transaction &lt;b&gt;AccountServicePort.AddAdjustment</t>
        </is>
      </c>
      <c r="H758" t="inlineStr">
        <is>
          <t>EAI</t>
        </is>
      </c>
      <c r="I758" t="inlineStr">
        <is>
          <t>EWS</t>
        </is>
      </c>
      <c r="J758" t="inlineStr">
        <is>
          <t>Daily Operations</t>
        </is>
      </c>
      <c r="K758" t="n">
        <v>2022</v>
      </c>
      <c r="L758" t="n">
        <v>4</v>
      </c>
    </row>
    <row r="759">
      <c r="A759" t="inlineStr">
        <is>
          <t>Rashid Mumtaz</t>
        </is>
      </c>
      <c r="B759" s="25" t="n">
        <v>44587</v>
      </c>
      <c r="C759" t="inlineStr">
        <is>
          <t>TRIPWIRE REPORT</t>
        </is>
      </c>
      <c r="D759" t="inlineStr">
        <is>
          <t>RESOLVED</t>
        </is>
      </c>
      <c r="E759" t="n">
        <v>0.08</v>
      </c>
      <c r="F759" t="inlineStr">
        <is>
          <t>3046163</t>
        </is>
      </c>
      <c r="G759" t="inlineStr">
        <is>
          <t>Your team has been assigned ownership of Service Request 3046163</t>
        </is>
      </c>
      <c r="H759" t="inlineStr">
        <is>
          <t>EAI</t>
        </is>
      </c>
      <c r="I759" t="inlineStr">
        <is>
          <t>EWS</t>
        </is>
      </c>
      <c r="J759" t="inlineStr">
        <is>
          <t>Daily Operations</t>
        </is>
      </c>
      <c r="K759" t="n">
        <v>2022</v>
      </c>
      <c r="L759" t="n">
        <v>4</v>
      </c>
    </row>
    <row r="760">
      <c r="A760" t="inlineStr">
        <is>
          <t>Rashid Mumtaz</t>
        </is>
      </c>
      <c r="B760" s="25" t="n">
        <v>44587</v>
      </c>
      <c r="C760" t="inlineStr">
        <is>
          <t>INCIDENT</t>
        </is>
      </c>
      <c r="D760" t="inlineStr">
        <is>
          <t>ASSIGNED OTHER</t>
        </is>
      </c>
      <c r="E760" t="n">
        <v>0.03</v>
      </c>
      <c r="F760" t="inlineStr">
        <is>
          <t>3090368</t>
        </is>
      </c>
      <c r="G760" t="inlineStr">
        <is>
          <t>Your team has been assigned ownership of Incident 3090368</t>
        </is>
      </c>
      <c r="H760" t="inlineStr">
        <is>
          <t>NA</t>
        </is>
      </c>
      <c r="I760" t="inlineStr">
        <is>
          <t>EWS</t>
        </is>
      </c>
      <c r="J760" t="inlineStr">
        <is>
          <t>Daily Operations</t>
        </is>
      </c>
      <c r="K760" t="n">
        <v>2022</v>
      </c>
      <c r="L760" t="n">
        <v>4</v>
      </c>
    </row>
    <row r="761">
      <c r="A761" t="inlineStr">
        <is>
          <t>Rashid Mumtaz</t>
        </is>
      </c>
      <c r="B761" s="25" t="n">
        <v>44587</v>
      </c>
      <c r="C761" t="inlineStr">
        <is>
          <t>INCIDENT</t>
        </is>
      </c>
      <c r="D761" t="inlineStr">
        <is>
          <t>ASSIGNED OTHER</t>
        </is>
      </c>
      <c r="E761" t="n">
        <v>0.03</v>
      </c>
      <c r="F761" t="inlineStr">
        <is>
          <t>3057496</t>
        </is>
      </c>
      <c r="G761" t="inlineStr">
        <is>
          <t>Your team has been assigned ownership of Incident 3057496</t>
        </is>
      </c>
      <c r="H761" t="inlineStr">
        <is>
          <t>NA</t>
        </is>
      </c>
      <c r="I761" t="inlineStr">
        <is>
          <t>EWS</t>
        </is>
      </c>
      <c r="J761" t="inlineStr">
        <is>
          <t>Daily Operations</t>
        </is>
      </c>
      <c r="K761" t="n">
        <v>2022</v>
      </c>
      <c r="L761" t="n">
        <v>4</v>
      </c>
    </row>
    <row r="762">
      <c r="A762" t="inlineStr">
        <is>
          <t>Rashid Mumtaz</t>
        </is>
      </c>
      <c r="B762" s="25" t="n">
        <v>44587</v>
      </c>
      <c r="C762" t="inlineStr">
        <is>
          <t>INCIDENT</t>
        </is>
      </c>
      <c r="D762" t="inlineStr">
        <is>
          <t>ASSIGNED OTHER</t>
        </is>
      </c>
      <c r="E762" t="n">
        <v>0.03</v>
      </c>
      <c r="F762" t="inlineStr">
        <is>
          <t>3061327</t>
        </is>
      </c>
      <c r="G762" t="inlineStr">
        <is>
          <t>Your team has been assigned ownership of Incident 3061327</t>
        </is>
      </c>
      <c r="H762" t="inlineStr">
        <is>
          <t>UCM</t>
        </is>
      </c>
      <c r="I762" t="inlineStr">
        <is>
          <t>EWS</t>
        </is>
      </c>
      <c r="J762" t="inlineStr">
        <is>
          <t>Daily Operations</t>
        </is>
      </c>
      <c r="K762" t="n">
        <v>2022</v>
      </c>
      <c r="L762" t="n">
        <v>4</v>
      </c>
    </row>
    <row r="763">
      <c r="A763" t="inlineStr">
        <is>
          <t>Rashid Mumtaz</t>
        </is>
      </c>
      <c r="B763" s="25" t="n">
        <v>44587</v>
      </c>
      <c r="C763" t="inlineStr">
        <is>
          <t>INCIDENT</t>
        </is>
      </c>
      <c r="D763" t="inlineStr">
        <is>
          <t>RESOLVED</t>
        </is>
      </c>
      <c r="E763" t="n">
        <v>0.03</v>
      </c>
      <c r="F763" t="inlineStr">
        <is>
          <t xml:space="preserve">3091027 </t>
        </is>
      </c>
      <c r="G763" t="inlineStr">
        <is>
          <t>INCIDENT 3091027 - Business Transaction /customer/mailbox.Business Transaction error rate is much higher than normal</t>
        </is>
      </c>
      <c r="H763" t="inlineStr">
        <is>
          <t>AUTH</t>
        </is>
      </c>
      <c r="I763" t="inlineStr">
        <is>
          <t>EWS</t>
        </is>
      </c>
      <c r="J763" t="inlineStr">
        <is>
          <t>Daily Operations</t>
        </is>
      </c>
      <c r="K763" t="n">
        <v>2022</v>
      </c>
      <c r="L763" t="n">
        <v>4</v>
      </c>
    </row>
    <row r="764">
      <c r="A764" t="inlineStr">
        <is>
          <t>Rashid Mumtaz</t>
        </is>
      </c>
      <c r="B764" s="25" t="n">
        <v>44587</v>
      </c>
      <c r="C764" t="inlineStr">
        <is>
          <t>SERVICE REQUEST</t>
        </is>
      </c>
      <c r="D764" t="inlineStr">
        <is>
          <t>ASSIGNED OTHER</t>
        </is>
      </c>
      <c r="E764" t="n">
        <v>0.03</v>
      </c>
      <c r="F764" t="inlineStr">
        <is>
          <t>3063346</t>
        </is>
      </c>
      <c r="G764" t="inlineStr">
        <is>
          <t>Your team has been assigned ownership of Service Request 3063346</t>
        </is>
      </c>
      <c r="H764" t="inlineStr">
        <is>
          <t>NA</t>
        </is>
      </c>
      <c r="I764" t="inlineStr">
        <is>
          <t>EWS</t>
        </is>
      </c>
      <c r="J764" t="inlineStr">
        <is>
          <t>Daily Operations</t>
        </is>
      </c>
      <c r="K764" t="n">
        <v>2022</v>
      </c>
      <c r="L764" t="n">
        <v>4</v>
      </c>
    </row>
    <row r="765">
      <c r="A765" t="inlineStr">
        <is>
          <t>Rashid Mumtaz</t>
        </is>
      </c>
      <c r="B765" s="25" t="n">
        <v>44587</v>
      </c>
      <c r="C765" t="inlineStr">
        <is>
          <t>SERVICE REQUEST</t>
        </is>
      </c>
      <c r="D765" t="inlineStr">
        <is>
          <t>ASSIGNED OTHER</t>
        </is>
      </c>
      <c r="E765" t="n">
        <v>0.03</v>
      </c>
      <c r="F765" t="inlineStr">
        <is>
          <t>3063918</t>
        </is>
      </c>
      <c r="G765" t="inlineStr">
        <is>
          <t>Your team has been assigned ownership of Service Request 3063918</t>
        </is>
      </c>
      <c r="H765" t="inlineStr">
        <is>
          <t>NA</t>
        </is>
      </c>
      <c r="I765" t="inlineStr">
        <is>
          <t>EWS</t>
        </is>
      </c>
      <c r="J765" t="inlineStr">
        <is>
          <t>Daily Operations</t>
        </is>
      </c>
      <c r="K765" t="n">
        <v>2022</v>
      </c>
      <c r="L765" t="n">
        <v>4</v>
      </c>
    </row>
    <row r="766">
      <c r="A766" t="inlineStr">
        <is>
          <t>Rashid Mumtaz</t>
        </is>
      </c>
      <c r="B766" s="25" t="n">
        <v>44587</v>
      </c>
      <c r="C766" t="inlineStr">
        <is>
          <t>SCI</t>
        </is>
      </c>
      <c r="D766" t="inlineStr">
        <is>
          <t>ASSIGNED OTHER</t>
        </is>
      </c>
      <c r="E766" t="n">
        <v>0.17</v>
      </c>
      <c r="F766" t="inlineStr">
        <is>
          <t>NA</t>
        </is>
      </c>
      <c r="G766" t="inlineStr">
        <is>
          <t>SCI000000621898 has been assigned to your group.</t>
        </is>
      </c>
      <c r="H766" t="inlineStr">
        <is>
          <t>AUTH</t>
        </is>
      </c>
      <c r="I766" t="inlineStr">
        <is>
          <t>EWS</t>
        </is>
      </c>
      <c r="J766" t="inlineStr">
        <is>
          <t>Daily Operations</t>
        </is>
      </c>
      <c r="K766" t="n">
        <v>2022</v>
      </c>
      <c r="L766" t="n">
        <v>4</v>
      </c>
    </row>
    <row r="767">
      <c r="A767" t="inlineStr">
        <is>
          <t>Ashish Bhadouria</t>
        </is>
      </c>
      <c r="B767" s="25" t="n">
        <v>44587</v>
      </c>
      <c r="C767" t="inlineStr">
        <is>
          <t>REQUEST</t>
        </is>
      </c>
      <c r="D767" t="inlineStr">
        <is>
          <t>RESOLVED</t>
        </is>
      </c>
      <c r="E767" t="n">
        <v>0</v>
      </c>
      <c r="F767" t="inlineStr"/>
      <c r="G767" t="inlineStr">
        <is>
          <t>RE: Red_PROD change</t>
        </is>
      </c>
      <c r="H767" t="inlineStr">
        <is>
          <t>SOA/SDP</t>
        </is>
      </c>
      <c r="I767" t="inlineStr">
        <is>
          <t>EWS</t>
        </is>
      </c>
      <c r="J767" t="inlineStr">
        <is>
          <t>Daily Operations</t>
        </is>
      </c>
      <c r="K767" t="n">
        <v>2022</v>
      </c>
      <c r="L767" t="n">
        <v>4</v>
      </c>
    </row>
    <row r="768">
      <c r="A768" t="inlineStr">
        <is>
          <t>Ashish Bhadouria</t>
        </is>
      </c>
      <c r="B768" s="25" t="n">
        <v>44587</v>
      </c>
      <c r="C768" t="inlineStr">
        <is>
          <t>REQUEST</t>
        </is>
      </c>
      <c r="D768" t="inlineStr">
        <is>
          <t>RESOLVED</t>
        </is>
      </c>
      <c r="E768" t="n">
        <v>0</v>
      </c>
      <c r="F768" t="inlineStr">
        <is>
          <t>NA</t>
        </is>
      </c>
      <c r="G768" t="inlineStr">
        <is>
          <t>RE: ELS - KeyAhead-Address-API - ARA deployment to PROD CaaS environment 27th January, 2022</t>
        </is>
      </c>
      <c r="H768" t="inlineStr">
        <is>
          <t>ELS</t>
        </is>
      </c>
      <c r="I768" t="inlineStr">
        <is>
          <t>EWS</t>
        </is>
      </c>
      <c r="J768" t="inlineStr">
        <is>
          <t>Daily Operations</t>
        </is>
      </c>
      <c r="K768" t="n">
        <v>2022</v>
      </c>
      <c r="L768" t="n">
        <v>4</v>
      </c>
    </row>
    <row r="769">
      <c r="A769" t="inlineStr">
        <is>
          <t>Bhoopendra Kumar</t>
        </is>
      </c>
      <c r="B769" s="25" t="n">
        <v>44587</v>
      </c>
      <c r="C769" t="inlineStr">
        <is>
          <t>SCI</t>
        </is>
      </c>
      <c r="D769" t="inlineStr">
        <is>
          <t>ASSIGNED OTHER</t>
        </is>
      </c>
      <c r="E769" t="n">
        <v>0</v>
      </c>
      <c r="F769" t="inlineStr">
        <is>
          <t>SCI000000610548</t>
        </is>
      </c>
      <c r="G769" t="inlineStr">
        <is>
          <t>RE: SCI Ticket Analysis - Net Ops IT Queue - Exception Report - 1-26-22</t>
        </is>
      </c>
      <c r="H769" t="inlineStr">
        <is>
          <t>SCI</t>
        </is>
      </c>
      <c r="I769" t="inlineStr">
        <is>
          <t>EWS</t>
        </is>
      </c>
      <c r="J769" t="inlineStr">
        <is>
          <t>Daily Operations</t>
        </is>
      </c>
      <c r="K769" t="n">
        <v>2022</v>
      </c>
      <c r="L769" t="n">
        <v>4</v>
      </c>
    </row>
    <row r="770">
      <c r="A770" t="inlineStr">
        <is>
          <t>Rashid Mumtaz</t>
        </is>
      </c>
      <c r="B770" s="25" t="n">
        <v>44588</v>
      </c>
      <c r="C770" t="inlineStr">
        <is>
          <t>SCI</t>
        </is>
      </c>
      <c r="D770" t="inlineStr">
        <is>
          <t>ASSIGNED OTHER</t>
        </is>
      </c>
      <c r="E770" t="n">
        <v>0.08</v>
      </c>
      <c r="F770" t="inlineStr">
        <is>
          <t>SCI000000611190</t>
        </is>
      </c>
      <c r="G770" t="inlineStr">
        <is>
          <t>SCI000000611190 has been assigned to your group.</t>
        </is>
      </c>
      <c r="H770" t="inlineStr">
        <is>
          <t>SCI</t>
        </is>
      </c>
      <c r="I770" t="inlineStr">
        <is>
          <t>EWS</t>
        </is>
      </c>
      <c r="J770" t="inlineStr">
        <is>
          <t>Daily Operations</t>
        </is>
      </c>
      <c r="K770" t="n">
        <v>2022</v>
      </c>
      <c r="L770" t="n">
        <v>4</v>
      </c>
    </row>
    <row r="771">
      <c r="A771" t="inlineStr">
        <is>
          <t>Deepak Vaswani</t>
        </is>
      </c>
      <c r="B771" s="25" t="n">
        <v>44587</v>
      </c>
      <c r="C771" t="inlineStr">
        <is>
          <t>DAILY OPERATIONS</t>
        </is>
      </c>
      <c r="D771" t="inlineStr">
        <is>
          <t>RESOLVED</t>
        </is>
      </c>
      <c r="E771" t="n">
        <v>0.33</v>
      </c>
      <c r="F771" t="inlineStr"/>
      <c r="G771" t="inlineStr">
        <is>
          <t>RE: [PROD] Refunds failed with "unable to read SpectrumMobile response" Exception</t>
        </is>
      </c>
      <c r="H771" t="inlineStr">
        <is>
          <t>SPC</t>
        </is>
      </c>
      <c r="I771" t="inlineStr">
        <is>
          <t>EWS</t>
        </is>
      </c>
      <c r="J771" t="inlineStr">
        <is>
          <t>Daily Operations</t>
        </is>
      </c>
      <c r="K771" t="n">
        <v>2022</v>
      </c>
      <c r="L771" t="n">
        <v>4</v>
      </c>
    </row>
    <row r="772">
      <c r="A772" t="inlineStr">
        <is>
          <t>Deepak Vaswani</t>
        </is>
      </c>
      <c r="B772" s="25" t="n">
        <v>44587</v>
      </c>
      <c r="C772" t="inlineStr">
        <is>
          <t>DAILY OPERATIONS</t>
        </is>
      </c>
      <c r="D772" t="inlineStr">
        <is>
          <t>RESOLVED</t>
        </is>
      </c>
      <c r="E772" t="n">
        <v>0.33</v>
      </c>
      <c r="F772" t="inlineStr"/>
      <c r="G772" t="inlineStr">
        <is>
          <t>RE: SCI Ticket Analysis - Net Ops IT Queue - Exception Report - 1-26-22</t>
        </is>
      </c>
      <c r="H772" t="inlineStr">
        <is>
          <t>SPC</t>
        </is>
      </c>
      <c r="I772" t="inlineStr">
        <is>
          <t>EWS</t>
        </is>
      </c>
      <c r="J772" t="inlineStr">
        <is>
          <t>Daily Operations</t>
        </is>
      </c>
      <c r="K772" t="n">
        <v>2022</v>
      </c>
      <c r="L772" t="n">
        <v>4</v>
      </c>
    </row>
    <row r="773">
      <c r="A773" t="inlineStr">
        <is>
          <t>Deepak Vaswani</t>
        </is>
      </c>
      <c r="B773" s="25" t="n">
        <v>44587</v>
      </c>
      <c r="C773" t="inlineStr">
        <is>
          <t>DAILY OPERATIONS</t>
        </is>
      </c>
      <c r="D773" t="inlineStr">
        <is>
          <t>IN PROGRESS</t>
        </is>
      </c>
      <c r="E773" t="n">
        <v>0.33</v>
      </c>
      <c r="F773" t="inlineStr"/>
      <c r="G773" t="inlineStr">
        <is>
          <t>RE: Increase E Care traffic for statements</t>
        </is>
      </c>
      <c r="H773" t="inlineStr">
        <is>
          <t>SPC</t>
        </is>
      </c>
      <c r="I773" t="inlineStr">
        <is>
          <t>EWS</t>
        </is>
      </c>
      <c r="J773" t="inlineStr">
        <is>
          <t>Daily Operations</t>
        </is>
      </c>
      <c r="K773" t="n">
        <v>2022</v>
      </c>
      <c r="L773" t="n">
        <v>4</v>
      </c>
    </row>
    <row r="774">
      <c r="A774" t="inlineStr">
        <is>
          <t>Deepak Vaswani</t>
        </is>
      </c>
      <c r="B774" s="25" t="n">
        <v>44587</v>
      </c>
      <c r="C774" t="inlineStr">
        <is>
          <t>DAILY OPERATIONS</t>
        </is>
      </c>
      <c r="D774" t="inlineStr">
        <is>
          <t>RESOLVED</t>
        </is>
      </c>
      <c r="E774" t="n">
        <v>0.33</v>
      </c>
      <c r="F774" t="inlineStr"/>
      <c r="G774" t="inlineStr">
        <is>
          <t>RE: BPR.003 &amp; BPR.005 divisions in automation</t>
        </is>
      </c>
      <c r="H774" t="inlineStr">
        <is>
          <t>SPC</t>
        </is>
      </c>
      <c r="I774" t="inlineStr">
        <is>
          <t>EWS</t>
        </is>
      </c>
      <c r="J774" t="inlineStr">
        <is>
          <t>Daily Operations</t>
        </is>
      </c>
      <c r="K774" t="n">
        <v>2022</v>
      </c>
      <c r="L774" t="n">
        <v>4</v>
      </c>
    </row>
    <row r="775">
      <c r="A775" t="inlineStr">
        <is>
          <t>Shakul Hameed</t>
        </is>
      </c>
      <c r="B775" s="25" t="n">
        <v>44588</v>
      </c>
      <c r="C775" t="inlineStr"/>
      <c r="D775" t="inlineStr">
        <is>
          <t>CLOSED</t>
        </is>
      </c>
      <c r="E775" t="n">
        <v>0</v>
      </c>
      <c r="F775" t="inlineStr">
        <is>
          <t>3094826</t>
        </is>
      </c>
      <c r="G775" t="inlineStr">
        <is>
          <t>RE: Incident 3094826 - /customer/mailbox (1): AppDynamics has detected a problem with Business Transaction &lt;b&gt;/customer/mailbox&lt;/b&gt;.&lt;b&gt;Business Transaction error rate is much higher than normal</t>
        </is>
      </c>
      <c r="H775" t="inlineStr"/>
      <c r="I775" t="inlineStr">
        <is>
          <t>EWS</t>
        </is>
      </c>
      <c r="J775" t="inlineStr">
        <is>
          <t>Daily Operations</t>
        </is>
      </c>
      <c r="K775" t="n">
        <v>2022</v>
      </c>
      <c r="L775" t="n">
        <v>4</v>
      </c>
    </row>
    <row r="776">
      <c r="A776" t="inlineStr">
        <is>
          <t>Shakul Hameed</t>
        </is>
      </c>
      <c r="B776" s="25" t="n">
        <v>44588</v>
      </c>
      <c r="C776" t="inlineStr"/>
      <c r="D776" t="inlineStr">
        <is>
          <t>CLOSED</t>
        </is>
      </c>
      <c r="E776" t="n">
        <v>0</v>
      </c>
      <c r="F776" t="inlineStr">
        <is>
          <t>N/A</t>
        </is>
      </c>
      <c r="G776" t="inlineStr">
        <is>
          <t>RE: getServiceability_V4 locationType is missing</t>
        </is>
      </c>
      <c r="H776" t="inlineStr"/>
      <c r="I776" t="inlineStr">
        <is>
          <t>EWS</t>
        </is>
      </c>
      <c r="J776" t="inlineStr">
        <is>
          <t>Daily Operations</t>
        </is>
      </c>
      <c r="K776" t="n">
        <v>2022</v>
      </c>
      <c r="L776" t="n">
        <v>4</v>
      </c>
    </row>
    <row r="777">
      <c r="A777" t="inlineStr">
        <is>
          <t>Shakul Hameed</t>
        </is>
      </c>
      <c r="B777" s="25" t="n">
        <v>44588</v>
      </c>
      <c r="C777" t="inlineStr"/>
      <c r="D777" t="inlineStr">
        <is>
          <t>CLOSED</t>
        </is>
      </c>
      <c r="E777" t="n">
        <v>0</v>
      </c>
      <c r="F777" t="inlineStr">
        <is>
          <t>N/A</t>
        </is>
      </c>
      <c r="G777" t="inlineStr">
        <is>
          <t>MPPI Template ID decommission in Lower Environments</t>
        </is>
      </c>
      <c r="H777" t="inlineStr"/>
      <c r="I777" t="inlineStr">
        <is>
          <t>EWS</t>
        </is>
      </c>
      <c r="J777" t="inlineStr">
        <is>
          <t>Daily Operations</t>
        </is>
      </c>
      <c r="K777" t="n">
        <v>2022</v>
      </c>
      <c r="L777" t="n">
        <v>4</v>
      </c>
    </row>
    <row r="778">
      <c r="A778" t="inlineStr">
        <is>
          <t>Ifrah Fatima</t>
        </is>
      </c>
      <c r="B778" s="25" t="n">
        <v>44587</v>
      </c>
      <c r="C778" t="inlineStr">
        <is>
          <t>DEPLOYMENT</t>
        </is>
      </c>
      <c r="D778" t="inlineStr">
        <is>
          <t>RESOLVED</t>
        </is>
      </c>
      <c r="E778" t="n">
        <v>0</v>
      </c>
      <c r="F778" t="inlineStr">
        <is>
          <t>NA</t>
        </is>
      </c>
      <c r="G778" t="inlineStr">
        <is>
          <t>Events detected for SpectrumCore Alert.</t>
        </is>
      </c>
      <c r="H778" t="inlineStr">
        <is>
          <t>SPC-DR</t>
        </is>
      </c>
      <c r="I778" t="inlineStr">
        <is>
          <t>EWS</t>
        </is>
      </c>
      <c r="J778" t="inlineStr">
        <is>
          <t>Daily Operations</t>
        </is>
      </c>
      <c r="K778" t="n">
        <v>2022</v>
      </c>
      <c r="L778" t="n">
        <v>4</v>
      </c>
    </row>
    <row r="779">
      <c r="A779" t="inlineStr">
        <is>
          <t>Sunandamala Adadala</t>
        </is>
      </c>
      <c r="B779" s="25" t="n">
        <v>44587</v>
      </c>
      <c r="C779" t="inlineStr">
        <is>
          <t>DEPLOYMENT</t>
        </is>
      </c>
      <c r="D779" t="inlineStr">
        <is>
          <t>CLOSED</t>
        </is>
      </c>
      <c r="E779" t="n">
        <v>0</v>
      </c>
      <c r="F779" t="inlineStr">
        <is>
          <t>CHG92036</t>
        </is>
      </c>
      <c r="G779" t="inlineStr">
        <is>
          <t>RE: Deploy Team: Web Services  EJS-SDP-UAT Deployment Notification for  UAT  1/26/2022 6:30 PM CT -  REL32146/CHG92036</t>
        </is>
      </c>
      <c r="H779" t="inlineStr">
        <is>
          <t>PREFCOMM</t>
        </is>
      </c>
      <c r="I779" t="inlineStr">
        <is>
          <t>EWS</t>
        </is>
      </c>
      <c r="J779" t="inlineStr">
        <is>
          <t>Daily Operations</t>
        </is>
      </c>
      <c r="K779" t="n">
        <v>2022</v>
      </c>
      <c r="L779" t="n">
        <v>4</v>
      </c>
    </row>
    <row r="780">
      <c r="A780" t="inlineStr">
        <is>
          <t>Rashid Mumtaz</t>
        </is>
      </c>
      <c r="B780" s="25" t="n">
        <v>44588</v>
      </c>
      <c r="C780" t="inlineStr">
        <is>
          <t>SCI</t>
        </is>
      </c>
      <c r="D780" t="inlineStr">
        <is>
          <t>ASSIGNED OTHER</t>
        </is>
      </c>
      <c r="E780" t="n">
        <v>0.08</v>
      </c>
      <c r="F780" t="inlineStr">
        <is>
          <t>SCI000000622032</t>
        </is>
      </c>
      <c r="G780" t="inlineStr">
        <is>
          <t>SCI000000622032 has been assigned to your group.</t>
        </is>
      </c>
      <c r="H780" t="inlineStr">
        <is>
          <t>AUTH</t>
        </is>
      </c>
      <c r="I780" t="inlineStr">
        <is>
          <t>EWS</t>
        </is>
      </c>
      <c r="J780" t="inlineStr">
        <is>
          <t>Daily Operations</t>
        </is>
      </c>
      <c r="K780" t="n">
        <v>2022</v>
      </c>
      <c r="L780" t="n">
        <v>4</v>
      </c>
    </row>
    <row r="781">
      <c r="A781" t="inlineStr">
        <is>
          <t>Rashid Mumtaz</t>
        </is>
      </c>
      <c r="B781" s="25" t="n">
        <v>44588</v>
      </c>
      <c r="C781" t="inlineStr">
        <is>
          <t>SCI</t>
        </is>
      </c>
      <c r="D781" t="inlineStr">
        <is>
          <t>ASSIGNED OTHER</t>
        </is>
      </c>
      <c r="E781" t="n">
        <v>0.08</v>
      </c>
      <c r="F781" t="inlineStr">
        <is>
          <t>SCI000000620196</t>
        </is>
      </c>
      <c r="G781" t="inlineStr">
        <is>
          <t>SCI000000620196 has been assigned to your group</t>
        </is>
      </c>
      <c r="H781" t="inlineStr">
        <is>
          <t>AUTH</t>
        </is>
      </c>
      <c r="I781" t="inlineStr">
        <is>
          <t>EWS</t>
        </is>
      </c>
      <c r="J781" t="inlineStr">
        <is>
          <t>Daily Operations</t>
        </is>
      </c>
      <c r="K781" t="n">
        <v>2022</v>
      </c>
      <c r="L781" t="n">
        <v>4</v>
      </c>
    </row>
    <row r="782">
      <c r="A782" t="inlineStr">
        <is>
          <t>Rashid Mumtaz</t>
        </is>
      </c>
      <c r="B782" s="25" t="n">
        <v>44588</v>
      </c>
      <c r="C782" t="inlineStr">
        <is>
          <t>QUERY</t>
        </is>
      </c>
      <c r="D782" t="inlineStr">
        <is>
          <t>IN PROGRESS</t>
        </is>
      </c>
      <c r="E782" t="n">
        <v>0.75</v>
      </c>
      <c r="F782" t="inlineStr">
        <is>
          <t>NA</t>
        </is>
      </c>
      <c r="G782" t="inlineStr">
        <is>
          <t>getting error message due to invalid email id generating from the user</t>
        </is>
      </c>
      <c r="H782" t="inlineStr">
        <is>
          <t>AUTH</t>
        </is>
      </c>
      <c r="I782" t="inlineStr">
        <is>
          <t>EWS</t>
        </is>
      </c>
      <c r="J782" t="inlineStr">
        <is>
          <t>Daily Operations</t>
        </is>
      </c>
      <c r="K782" t="n">
        <v>2022</v>
      </c>
      <c r="L782" t="n">
        <v>4</v>
      </c>
    </row>
    <row r="783">
      <c r="A783" t="inlineStr">
        <is>
          <t>Abhishek Arya</t>
        </is>
      </c>
      <c r="B783" s="25" t="n">
        <v>44588</v>
      </c>
      <c r="C783" t="inlineStr">
        <is>
          <t>ALERT</t>
        </is>
      </c>
      <c r="D783" t="inlineStr">
        <is>
          <t>ASSIGNED OTHER</t>
        </is>
      </c>
      <c r="E783" t="n">
        <v>0</v>
      </c>
      <c r="F783" t="inlineStr"/>
      <c r="G783" t="inlineStr">
        <is>
          <t>Splunk Alert: SPC Processing Exceptions</t>
        </is>
      </c>
      <c r="H783" t="inlineStr">
        <is>
          <t>GETSTATEMENTSSUMMARY</t>
        </is>
      </c>
      <c r="I783" t="inlineStr">
        <is>
          <t>EWS</t>
        </is>
      </c>
      <c r="J783" t="inlineStr">
        <is>
          <t>Daily Operations</t>
        </is>
      </c>
      <c r="K783" t="n">
        <v>2022</v>
      </c>
      <c r="L783" t="n">
        <v>4</v>
      </c>
    </row>
    <row r="784">
      <c r="A784" t="inlineStr">
        <is>
          <t>Abhishek Arya</t>
        </is>
      </c>
      <c r="B784" s="25" t="n">
        <v>44588</v>
      </c>
      <c r="C784" t="inlineStr">
        <is>
          <t>SCI REQUEST</t>
        </is>
      </c>
      <c r="D784" t="inlineStr">
        <is>
          <t>ASSIGNED OTHER</t>
        </is>
      </c>
      <c r="E784" t="n">
        <v>0</v>
      </c>
      <c r="F784" t="inlineStr"/>
      <c r="G784" t="inlineStr">
        <is>
          <t>SCI000000619358 has been assigned to your group.</t>
        </is>
      </c>
      <c r="H784" t="inlineStr"/>
      <c r="I784" t="inlineStr">
        <is>
          <t>EWS</t>
        </is>
      </c>
      <c r="J784" t="inlineStr">
        <is>
          <t>Daily Operations</t>
        </is>
      </c>
      <c r="K784" t="n">
        <v>2022</v>
      </c>
      <c r="L784" t="n">
        <v>4</v>
      </c>
    </row>
    <row r="785">
      <c r="A785" t="inlineStr">
        <is>
          <t>Madduri Sandeep Reddy</t>
        </is>
      </c>
      <c r="B785" s="25" t="n">
        <v>44589</v>
      </c>
      <c r="C785" t="inlineStr"/>
      <c r="D785" t="inlineStr">
        <is>
          <t>CLOSED</t>
        </is>
      </c>
      <c r="E785" t="n">
        <v>0</v>
      </c>
      <c r="F785" t="inlineStr">
        <is>
          <t>Request for help to unblock WSB-143 (P0 defect for Mobile Speed Boost EFT)</t>
        </is>
      </c>
      <c r="G785" t="inlineStr">
        <is>
          <t>For AccountNumber : 121066101 data_source_type_cd is ‘E01’</t>
        </is>
      </c>
      <c r="H785" t="inlineStr">
        <is>
          <t>ENTERPRISE-ACCOUNT/API/ENTERPRISE/SERVICE/ACCOUNT</t>
        </is>
      </c>
      <c r="I785" t="inlineStr">
        <is>
          <t>EWS</t>
        </is>
      </c>
      <c r="J785" t="inlineStr">
        <is>
          <t>Daily Operations</t>
        </is>
      </c>
      <c r="K785" t="n">
        <v>2022</v>
      </c>
      <c r="L785" t="n">
        <v>4</v>
      </c>
    </row>
    <row r="786">
      <c r="A786" t="inlineStr">
        <is>
          <t>Madduri Sandeep Reddy</t>
        </is>
      </c>
      <c r="B786" s="25" t="n">
        <v>44589</v>
      </c>
      <c r="C786" t="inlineStr"/>
      <c r="D786" t="inlineStr">
        <is>
          <t>IN PROGRESS</t>
        </is>
      </c>
      <c r="E786" t="n">
        <v>0</v>
      </c>
      <c r="F786" t="inlineStr">
        <is>
          <t>Adding additional VM for agreements_Prod</t>
        </is>
      </c>
      <c r="G786" t="inlineStr"/>
      <c r="H786" t="inlineStr">
        <is>
          <t>AGREEMENT-SERVICES</t>
        </is>
      </c>
      <c r="I786" t="inlineStr">
        <is>
          <t>EWS</t>
        </is>
      </c>
      <c r="J786" t="inlineStr">
        <is>
          <t>Daily Operations</t>
        </is>
      </c>
      <c r="K786" t="n">
        <v>2022</v>
      </c>
      <c r="L786" t="n">
        <v>4</v>
      </c>
    </row>
    <row r="787">
      <c r="A787" t="inlineStr">
        <is>
          <t>Madduri Sandeep Reddy</t>
        </is>
      </c>
      <c r="B787" s="25" t="n">
        <v>44589</v>
      </c>
      <c r="C787" t="inlineStr"/>
      <c r="D787" t="inlineStr">
        <is>
          <t>CLOSED</t>
        </is>
      </c>
      <c r="E787" t="n">
        <v>0</v>
      </c>
      <c r="F787" t="inlineStr">
        <is>
          <t>Mismatch in QA and Prod wsdls given for getAccountInfoByServiceTN</t>
        </is>
      </c>
      <c r="G787" t="inlineStr">
        <is>
          <t>Agreement services is building a new service which is going to invoke getAccountInfoByServiceTN V2 service.
1.	QA wsdl is having two methods exposed:
2.	Prod wsdl is having only one method exposed:</t>
        </is>
      </c>
      <c r="H787" t="inlineStr">
        <is>
          <t xml:space="preserve">GETACCOUNTINFOBYSERVICETN </t>
        </is>
      </c>
      <c r="I787" t="inlineStr">
        <is>
          <t>EWS</t>
        </is>
      </c>
      <c r="J787" t="inlineStr">
        <is>
          <t>Daily Operations</t>
        </is>
      </c>
      <c r="K787" t="n">
        <v>2022</v>
      </c>
      <c r="L787" t="n">
        <v>4</v>
      </c>
    </row>
    <row r="788">
      <c r="A788" t="inlineStr">
        <is>
          <t>Madduri Sandeep Reddy</t>
        </is>
      </c>
      <c r="B788" s="25" t="n">
        <v>44589</v>
      </c>
      <c r="C788" t="inlineStr"/>
      <c r="D788" t="inlineStr">
        <is>
          <t>CLOSED</t>
        </is>
      </c>
      <c r="E788" t="n">
        <v>0</v>
      </c>
      <c r="F788" t="inlineStr">
        <is>
          <t>Effie | Account domain issue</t>
        </is>
      </c>
      <c r="G788" t="inlineStr">
        <is>
          <t>Please re flow attached accounts.</t>
        </is>
      </c>
      <c r="H788" t="inlineStr">
        <is>
          <t>SOLO-ACCOUNT-SYNCH-SERVICE</t>
        </is>
      </c>
      <c r="I788" t="inlineStr">
        <is>
          <t>EWS</t>
        </is>
      </c>
      <c r="J788" t="inlineStr">
        <is>
          <t>Daily Operations</t>
        </is>
      </c>
      <c r="K788" t="n">
        <v>2022</v>
      </c>
      <c r="L788" t="n">
        <v>4</v>
      </c>
    </row>
    <row r="789">
      <c r="A789" t="inlineStr">
        <is>
          <t>Jitendra Kumar Sharma</t>
        </is>
      </c>
      <c r="B789" s="25" t="n">
        <v>44590</v>
      </c>
      <c r="C789" t="inlineStr">
        <is>
          <t>DAILY OPERATION</t>
        </is>
      </c>
      <c r="D789" t="inlineStr">
        <is>
          <t>CLOSED</t>
        </is>
      </c>
      <c r="E789" t="n">
        <v>0</v>
      </c>
      <c r="F789" t="inlineStr">
        <is>
          <t>3104169</t>
        </is>
      </c>
      <c r="G789" t="inlineStr">
        <is>
          <t>RE: INCIDENT 3104169  -  SDP_WS_CUTIL</t>
        </is>
      </c>
      <c r="H789" t="inlineStr"/>
      <c r="I789" t="inlineStr">
        <is>
          <t>EWS</t>
        </is>
      </c>
      <c r="J789" t="inlineStr">
        <is>
          <t>Daily Operations</t>
        </is>
      </c>
      <c r="K789" t="n">
        <v>2022</v>
      </c>
      <c r="L789" t="n">
        <v>4</v>
      </c>
    </row>
    <row r="790">
      <c r="A790" t="inlineStr">
        <is>
          <t>Abhishek Arya</t>
        </is>
      </c>
      <c r="B790" s="25" t="n">
        <v>44589</v>
      </c>
      <c r="C790" t="inlineStr">
        <is>
          <t>ALERT</t>
        </is>
      </c>
      <c r="D790" t="inlineStr">
        <is>
          <t>RESOLVED</t>
        </is>
      </c>
      <c r="E790" t="n">
        <v>0</v>
      </c>
      <c r="F790" t="inlineStr">
        <is>
          <t xml:space="preserve">3104984 </t>
        </is>
      </c>
      <c r="G790" t="inlineStr">
        <is>
          <t>Incident 3104984 - /spectrum-core/services/account/ept/getAccountV1x1 (1): AppDynamics has detected a problem with Business Transaction &lt;b&gt;/spectrum-core/services/account/ept/getAccountV1x1</t>
        </is>
      </c>
      <c r="H790" t="inlineStr">
        <is>
          <t>GETACCOUNT</t>
        </is>
      </c>
      <c r="I790" t="inlineStr">
        <is>
          <t>EWS</t>
        </is>
      </c>
      <c r="J790" t="inlineStr">
        <is>
          <t>Daily Operations</t>
        </is>
      </c>
      <c r="K790" t="n">
        <v>2022</v>
      </c>
      <c r="L790" t="n">
        <v>4</v>
      </c>
    </row>
    <row r="791">
      <c r="A791" t="inlineStr">
        <is>
          <t>Abhishek Arya</t>
        </is>
      </c>
      <c r="B791" s="25" t="n">
        <v>44589</v>
      </c>
      <c r="C791" t="inlineStr">
        <is>
          <t>ALERT</t>
        </is>
      </c>
      <c r="D791" t="inlineStr">
        <is>
          <t>RESOLVED</t>
        </is>
      </c>
      <c r="E791" t="n">
        <v>0</v>
      </c>
      <c r="F791" t="inlineStr"/>
      <c r="G791" t="inlineStr">
        <is>
          <t>Splunk Alert: SPC Validation or Invalid Request Exception Alert</t>
        </is>
      </c>
      <c r="H791" t="inlineStr"/>
      <c r="I791" t="inlineStr">
        <is>
          <t>EWS</t>
        </is>
      </c>
      <c r="J791" t="inlineStr">
        <is>
          <t>Daily Operations</t>
        </is>
      </c>
      <c r="K791" t="n">
        <v>2022</v>
      </c>
      <c r="L791" t="n">
        <v>4</v>
      </c>
    </row>
    <row r="792">
      <c r="A792" t="inlineStr">
        <is>
          <t>Bhoopendra Kumar</t>
        </is>
      </c>
      <c r="B792" s="25" t="n">
        <v>44589</v>
      </c>
      <c r="C792" t="inlineStr">
        <is>
          <t>UPGRADE</t>
        </is>
      </c>
      <c r="D792" t="inlineStr">
        <is>
          <t>RESOLVED</t>
        </is>
      </c>
      <c r="E792" t="n">
        <v>0</v>
      </c>
      <c r="F792" t="inlineStr">
        <is>
          <t>NA</t>
        </is>
      </c>
      <c r="G792" t="inlineStr">
        <is>
          <t>RE: Grid upgrade from 12c to 19c DEV/QA | Helios</t>
        </is>
      </c>
      <c r="H792" t="inlineStr">
        <is>
          <t>HELIOS</t>
        </is>
      </c>
      <c r="I792" t="inlineStr">
        <is>
          <t>EWS</t>
        </is>
      </c>
      <c r="J792" t="inlineStr">
        <is>
          <t>Daily Operations</t>
        </is>
      </c>
      <c r="K792" t="n">
        <v>2022</v>
      </c>
      <c r="L792" t="n">
        <v>4</v>
      </c>
    </row>
    <row r="793">
      <c r="A793" t="inlineStr">
        <is>
          <t>Satish Singh, Karan Jolly</t>
        </is>
      </c>
      <c r="B793" s="25" t="n">
        <v>44589</v>
      </c>
      <c r="C793" t="inlineStr">
        <is>
          <t>MAINTENANCE</t>
        </is>
      </c>
      <c r="D793" t="inlineStr">
        <is>
          <t>RESOLVED</t>
        </is>
      </c>
      <c r="E793" t="n">
        <v>1</v>
      </c>
      <c r="F793" t="inlineStr">
        <is>
          <t>Change 92184</t>
        </is>
      </c>
      <c r="G793" t="inlineStr">
        <is>
          <t>Apply the latest IBM WebSphere log4j patches to ICAPI DR</t>
        </is>
      </c>
      <c r="H793" t="inlineStr">
        <is>
          <t>DR SYSTEM</t>
        </is>
      </c>
      <c r="I793" t="inlineStr">
        <is>
          <t>ICAPI</t>
        </is>
      </c>
      <c r="J793" t="inlineStr">
        <is>
          <t>Daily Operations</t>
        </is>
      </c>
      <c r="K793" t="n">
        <v>2022</v>
      </c>
      <c r="L793" t="n">
        <v>4</v>
      </c>
    </row>
    <row r="794">
      <c r="A794" t="inlineStr">
        <is>
          <t>Satish Singh</t>
        </is>
      </c>
      <c r="B794" s="25" t="n">
        <v>44588</v>
      </c>
      <c r="C794" t="inlineStr">
        <is>
          <t>MAINTENANCE</t>
        </is>
      </c>
      <c r="D794" t="inlineStr">
        <is>
          <t>RESOLVED</t>
        </is>
      </c>
      <c r="E794" t="n">
        <v>1.92</v>
      </c>
      <c r="F794" t="inlineStr">
        <is>
          <t>Change 92163</t>
        </is>
      </c>
      <c r="G794" t="inlineStr">
        <is>
          <t>Update ICAPI Production with the latest IBM WebSphere log4j patches</t>
        </is>
      </c>
      <c r="H794" t="inlineStr">
        <is>
          <t>PROD SYSTEM</t>
        </is>
      </c>
      <c r="I794" t="inlineStr">
        <is>
          <t>ICAPI</t>
        </is>
      </c>
      <c r="J794" t="inlineStr">
        <is>
          <t>Daily Operations</t>
        </is>
      </c>
      <c r="K794" t="n">
        <v>2022</v>
      </c>
      <c r="L794" t="n">
        <v>4</v>
      </c>
    </row>
    <row r="795">
      <c r="A795" t="inlineStr">
        <is>
          <t>Rajnish Dubey</t>
        </is>
      </c>
      <c r="B795" s="25" t="n">
        <v>44589</v>
      </c>
      <c r="C795" t="inlineStr">
        <is>
          <t>CHANGE CREATION REQUEST</t>
        </is>
      </c>
      <c r="D795" t="inlineStr">
        <is>
          <t>CLOSED</t>
        </is>
      </c>
      <c r="E795" t="n">
        <v>0.33</v>
      </c>
      <c r="F795" t="inlineStr">
        <is>
          <t>Release 32315\CHANGE 92823 (Normal)</t>
        </is>
      </c>
      <c r="G795" t="inlineStr">
        <is>
          <t>RE: UAT Deployment Request - 1/29 @ 1830 CST</t>
        </is>
      </c>
      <c r="H795" t="inlineStr">
        <is>
          <t>ELS</t>
        </is>
      </c>
      <c r="I795" t="inlineStr">
        <is>
          <t>EWS</t>
        </is>
      </c>
      <c r="J795" t="inlineStr">
        <is>
          <t>Daily Operations</t>
        </is>
      </c>
      <c r="K795" t="n">
        <v>2022</v>
      </c>
      <c r="L795" t="n">
        <v>4</v>
      </c>
    </row>
    <row r="796">
      <c r="A796" t="inlineStr">
        <is>
          <t>Rajnish Dubey</t>
        </is>
      </c>
      <c r="B796" s="25" t="n">
        <v>44589</v>
      </c>
      <c r="C796" t="inlineStr">
        <is>
          <t>APPLICATION VALIDATION</t>
        </is>
      </c>
      <c r="D796" t="inlineStr">
        <is>
          <t>CLOSED</t>
        </is>
      </c>
      <c r="E796" t="n">
        <v>0.17</v>
      </c>
      <c r="F796" t="inlineStr">
        <is>
          <t>REL32269/CHG92616</t>
        </is>
      </c>
      <c r="G796" t="inlineStr">
        <is>
          <t>RE: Deploy Team: Web Services  EWS-ELS-UAT Deployment Notification for  UAT  1/28/2022 7:30 PM CT -  REL32269/CHG92616</t>
        </is>
      </c>
      <c r="H796" t="inlineStr">
        <is>
          <t>ELS-VALIDATION</t>
        </is>
      </c>
      <c r="I796" t="inlineStr">
        <is>
          <t>EWS</t>
        </is>
      </c>
      <c r="J796" t="inlineStr">
        <is>
          <t>Daily Operations</t>
        </is>
      </c>
      <c r="K796" t="n">
        <v>2022</v>
      </c>
      <c r="L796" t="n">
        <v>4</v>
      </c>
    </row>
    <row r="797">
      <c r="A797" t="inlineStr">
        <is>
          <t>Rajnish Dubey</t>
        </is>
      </c>
      <c r="B797" s="25" t="n">
        <v>44589</v>
      </c>
      <c r="C797" t="inlineStr">
        <is>
          <t>APPLICATION VALIDATION</t>
        </is>
      </c>
      <c r="D797" t="inlineStr">
        <is>
          <t>CLOSED</t>
        </is>
      </c>
      <c r="E797" t="n">
        <v>0.17</v>
      </c>
      <c r="F797" t="inlineStr">
        <is>
          <t>REL32267/CHG92614</t>
        </is>
      </c>
      <c r="G797" t="inlineStr">
        <is>
          <t>RE: Deploy Team: Web Services  EWS-ELS-UAT Deployment Notification for  UAT  1/28/2022 7:00 PM CT -  REL32267/CHG92614</t>
        </is>
      </c>
      <c r="H797" t="inlineStr">
        <is>
          <t>ELS-UAT</t>
        </is>
      </c>
      <c r="I797" t="inlineStr">
        <is>
          <t>EWS</t>
        </is>
      </c>
      <c r="J797" t="inlineStr">
        <is>
          <t>Daily Operations</t>
        </is>
      </c>
      <c r="K797" t="n">
        <v>2022</v>
      </c>
      <c r="L797" t="n">
        <v>4</v>
      </c>
    </row>
    <row r="798">
      <c r="A798" t="inlineStr">
        <is>
          <t>Ashish Bhadouria</t>
        </is>
      </c>
      <c r="B798" s="25" t="n">
        <v>44590</v>
      </c>
      <c r="C798" t="inlineStr">
        <is>
          <t>INCIDENT</t>
        </is>
      </c>
      <c r="D798" t="inlineStr">
        <is>
          <t>RESOLVED</t>
        </is>
      </c>
      <c r="E798" t="n">
        <v>0</v>
      </c>
      <c r="F798" t="inlineStr">
        <is>
          <t>NA</t>
        </is>
      </c>
      <c r="G798" t="inlineStr">
        <is>
          <t>RE: Customers unable to place retail mobile orders due to null email id</t>
        </is>
      </c>
      <c r="H798" t="inlineStr">
        <is>
          <t>NA</t>
        </is>
      </c>
      <c r="I798" t="inlineStr">
        <is>
          <t>EWS</t>
        </is>
      </c>
      <c r="J798" t="inlineStr">
        <is>
          <t>Daily Operations</t>
        </is>
      </c>
      <c r="K798" t="n">
        <v>2022</v>
      </c>
      <c r="L798" t="n">
        <v>4</v>
      </c>
    </row>
    <row r="799">
      <c r="A799" t="inlineStr">
        <is>
          <t>Ifrah Fatima</t>
        </is>
      </c>
      <c r="B799" s="25" t="n">
        <v>44591</v>
      </c>
      <c r="C799" t="inlineStr">
        <is>
          <t>ALERT</t>
        </is>
      </c>
      <c r="D799" t="inlineStr">
        <is>
          <t>ASSIGNED OTHER</t>
        </is>
      </c>
      <c r="E799" t="n">
        <v>0</v>
      </c>
      <c r="F799" t="inlineStr">
        <is>
          <t>NA</t>
        </is>
      </c>
      <c r="G799" t="inlineStr">
        <is>
          <t>Critical events detected for SPC-ES Alerts to Webex!</t>
        </is>
      </c>
      <c r="H799" t="inlineStr">
        <is>
          <t>SPC-ES</t>
        </is>
      </c>
      <c r="I799" t="inlineStr">
        <is>
          <t>EWS</t>
        </is>
      </c>
      <c r="J799" t="inlineStr">
        <is>
          <t>Daily Operations</t>
        </is>
      </c>
      <c r="K799" t="n">
        <v>2022</v>
      </c>
      <c r="L799" t="n">
        <v>4</v>
      </c>
    </row>
    <row r="800">
      <c r="A800" t="inlineStr">
        <is>
          <t>Rajnish Dubey</t>
        </is>
      </c>
      <c r="B800" s="25" t="n">
        <v>44590</v>
      </c>
      <c r="C800" t="inlineStr">
        <is>
          <t>APPLICATION VALIDATION</t>
        </is>
      </c>
      <c r="D800" t="inlineStr">
        <is>
          <t>CLOSED</t>
        </is>
      </c>
      <c r="E800" t="n">
        <v>0.17</v>
      </c>
      <c r="F800" t="inlineStr">
        <is>
          <t>Release 32315\CHANGE 92823 (Normal)</t>
        </is>
      </c>
      <c r="G800" t="inlineStr">
        <is>
          <t>UAT Deployment Request - 1/29 @ 1830 CST</t>
        </is>
      </c>
      <c r="H800" t="inlineStr">
        <is>
          <t>ELS</t>
        </is>
      </c>
      <c r="I800" t="inlineStr">
        <is>
          <t>EWS</t>
        </is>
      </c>
      <c r="J800" t="inlineStr">
        <is>
          <t>Daily Operations</t>
        </is>
      </c>
      <c r="K800" t="n">
        <v>2022</v>
      </c>
      <c r="L800" t="n">
        <v>4</v>
      </c>
    </row>
    <row r="801">
      <c r="A801" t="inlineStr">
        <is>
          <t>Karan Jolly</t>
        </is>
      </c>
      <c r="B801" s="25" t="n">
        <v>44590</v>
      </c>
      <c r="C801" t="inlineStr">
        <is>
          <t>APPDYNAMICS</t>
        </is>
      </c>
      <c r="D801" t="inlineStr">
        <is>
          <t>RESOLVED</t>
        </is>
      </c>
      <c r="E801" t="n">
        <v>0.2</v>
      </c>
      <c r="F801" t="inlineStr">
        <is>
          <t xml:space="preserve">NA </t>
        </is>
      </c>
      <c r="G801" t="inlineStr">
        <is>
          <t>AppDynamics has detected a problem with Business Transaction /icapiws/services/ICAPIEquipmentPort.
Business Transaction Health started violating</t>
        </is>
      </c>
      <c r="H801" t="inlineStr">
        <is>
          <t xml:space="preserve">APPDYNAMICS </t>
        </is>
      </c>
      <c r="I801" t="inlineStr">
        <is>
          <t>ICAPI</t>
        </is>
      </c>
      <c r="J801" t="inlineStr">
        <is>
          <t>Daily Operations</t>
        </is>
      </c>
      <c r="K801" t="n">
        <v>2022</v>
      </c>
      <c r="L801" t="n">
        <v>4</v>
      </c>
    </row>
    <row r="802">
      <c r="A802" t="inlineStr">
        <is>
          <t>Satish Singh</t>
        </is>
      </c>
      <c r="B802" s="25" t="n">
        <v>44591</v>
      </c>
      <c r="C802" t="inlineStr">
        <is>
          <t>REPORTED ISSUE</t>
        </is>
      </c>
      <c r="D802" t="inlineStr">
        <is>
          <t>RESOLVED</t>
        </is>
      </c>
      <c r="E802" t="n">
        <v>1.38</v>
      </c>
      <c r="F802" t="inlineStr">
        <is>
          <t>Cherwell 3097259</t>
        </is>
      </c>
      <c r="G802" t="inlineStr">
        <is>
          <t>BHN Agent OS errors Zanrville, OH</t>
        </is>
      </c>
      <c r="H802" t="inlineStr">
        <is>
          <t>BHN SYSTEM</t>
        </is>
      </c>
      <c r="I802" t="inlineStr">
        <is>
          <t>ICAPI</t>
        </is>
      </c>
      <c r="J802" t="inlineStr">
        <is>
          <t>Daily Operations</t>
        </is>
      </c>
      <c r="K802" t="n">
        <v>2022</v>
      </c>
      <c r="L802" t="n">
        <v>4</v>
      </c>
    </row>
    <row r="803">
      <c r="A803" t="inlineStr">
        <is>
          <t>Rashid Mumtaz</t>
        </is>
      </c>
      <c r="B803" s="25" t="n">
        <v>44591</v>
      </c>
      <c r="C803" t="inlineStr">
        <is>
          <t>INCIDENT</t>
        </is>
      </c>
      <c r="D803" t="inlineStr">
        <is>
          <t>RESOLVED</t>
        </is>
      </c>
      <c r="E803" t="n">
        <v>0.08</v>
      </c>
      <c r="F803" t="inlineStr">
        <is>
          <t xml:space="preserve">3111345 </t>
        </is>
      </c>
      <c r="G803" t="inlineStr">
        <is>
          <t>INCIDENT 3111345 / Created from CSM Enterprise Situation 925992 /customer/mailbox (1): AppDynamics has detected a problem with Business Transaction /customer/mailbox.Business Transaction response time is much higher than normal started violating and i</t>
        </is>
      </c>
      <c r="H803" t="inlineStr">
        <is>
          <t>AUTH</t>
        </is>
      </c>
      <c r="I803" t="inlineStr">
        <is>
          <t>EWS</t>
        </is>
      </c>
      <c r="J803" t="inlineStr">
        <is>
          <t>Daily Operations</t>
        </is>
      </c>
      <c r="K803" t="n">
        <v>2022</v>
      </c>
      <c r="L803" t="n">
        <v>4</v>
      </c>
    </row>
    <row r="804">
      <c r="A804" t="inlineStr">
        <is>
          <t>Rashid Mumtaz</t>
        </is>
      </c>
      <c r="B804" s="25" t="n">
        <v>44591</v>
      </c>
      <c r="C804" t="inlineStr">
        <is>
          <t>QUERY</t>
        </is>
      </c>
      <c r="D804" t="inlineStr">
        <is>
          <t>IN PROGRESS</t>
        </is>
      </c>
      <c r="E804" t="n">
        <v>0.08</v>
      </c>
      <c r="F804" t="inlineStr">
        <is>
          <t>NA</t>
        </is>
      </c>
      <c r="G804" t="inlineStr">
        <is>
          <t>Response returned by ewsagrmnt</t>
        </is>
      </c>
      <c r="H804" t="inlineStr">
        <is>
          <t>AGREEMENT</t>
        </is>
      </c>
      <c r="I804" t="inlineStr">
        <is>
          <t>EWS</t>
        </is>
      </c>
      <c r="J804" t="inlineStr">
        <is>
          <t>Daily Operations</t>
        </is>
      </c>
      <c r="K804" t="n">
        <v>2022</v>
      </c>
      <c r="L804" t="n">
        <v>4</v>
      </c>
    </row>
    <row r="805">
      <c r="A805" t="inlineStr">
        <is>
          <t>Rashid Mumtaz</t>
        </is>
      </c>
      <c r="B805" s="25" t="n">
        <v>44591</v>
      </c>
      <c r="C805" t="inlineStr">
        <is>
          <t>QUERY</t>
        </is>
      </c>
      <c r="D805" t="inlineStr">
        <is>
          <t>RESOLVED</t>
        </is>
      </c>
      <c r="E805" t="n">
        <v>1.5</v>
      </c>
      <c r="F805" t="inlineStr">
        <is>
          <t>NA</t>
        </is>
      </c>
      <c r="G805" t="inlineStr">
        <is>
          <t>ORT Transfer Test</t>
        </is>
      </c>
      <c r="H805" t="inlineStr">
        <is>
          <t>AGREEMENT</t>
        </is>
      </c>
      <c r="I805" t="inlineStr">
        <is>
          <t>EWS</t>
        </is>
      </c>
      <c r="J805" t="inlineStr">
        <is>
          <t>Daily Operations</t>
        </is>
      </c>
      <c r="K805" t="n">
        <v>2022</v>
      </c>
      <c r="L805" t="n">
        <v>4</v>
      </c>
    </row>
    <row r="806">
      <c r="A806" t="inlineStr">
        <is>
          <t>Rashid Mumtaz</t>
        </is>
      </c>
      <c r="B806" s="25" t="n">
        <v>44591</v>
      </c>
      <c r="C806" t="inlineStr">
        <is>
          <t>INCIDENT</t>
        </is>
      </c>
      <c r="D806" t="inlineStr">
        <is>
          <t>ASSIGNED OTHER</t>
        </is>
      </c>
      <c r="E806" t="n">
        <v>0.03</v>
      </c>
      <c r="F806" t="inlineStr">
        <is>
          <t>3064167</t>
        </is>
      </c>
      <c r="G806" t="inlineStr">
        <is>
          <t>Your team has been assigned ownership of Incident 3064167</t>
        </is>
      </c>
      <c r="H806" t="inlineStr">
        <is>
          <t>NA</t>
        </is>
      </c>
      <c r="I806" t="inlineStr">
        <is>
          <t>EWS</t>
        </is>
      </c>
      <c r="J806" t="inlineStr">
        <is>
          <t>Daily Operations</t>
        </is>
      </c>
      <c r="K806" t="n">
        <v>2022</v>
      </c>
      <c r="L806" t="n">
        <v>4</v>
      </c>
    </row>
    <row r="807">
      <c r="A807" t="inlineStr">
        <is>
          <t>Rashid Mumtaz</t>
        </is>
      </c>
      <c r="B807" s="25" t="n">
        <v>44591</v>
      </c>
      <c r="C807" t="inlineStr">
        <is>
          <t>SERVICE REQUEST</t>
        </is>
      </c>
      <c r="D807" t="inlineStr">
        <is>
          <t>ASSIGNED OTHER</t>
        </is>
      </c>
      <c r="E807" t="n">
        <v>0.03</v>
      </c>
      <c r="F807" t="inlineStr">
        <is>
          <t xml:space="preserve">3064386 </t>
        </is>
      </c>
      <c r="G807" t="inlineStr">
        <is>
          <t>Service Request 3064386 has a new customer response.</t>
        </is>
      </c>
      <c r="H807" t="inlineStr">
        <is>
          <t>NA</t>
        </is>
      </c>
      <c r="I807" t="inlineStr">
        <is>
          <t>EWS</t>
        </is>
      </c>
      <c r="J807" t="inlineStr">
        <is>
          <t>Daily Operations</t>
        </is>
      </c>
      <c r="K807" t="n">
        <v>2022</v>
      </c>
      <c r="L807" t="n">
        <v>4</v>
      </c>
    </row>
    <row r="808">
      <c r="A808" t="inlineStr">
        <is>
          <t>Rashid Mumtaz</t>
        </is>
      </c>
      <c r="B808" s="25" t="n">
        <v>44591</v>
      </c>
      <c r="C808" t="inlineStr">
        <is>
          <t>SERVICE REQUEST</t>
        </is>
      </c>
      <c r="D808" t="inlineStr">
        <is>
          <t>ASSIGNED OTHER</t>
        </is>
      </c>
      <c r="E808" t="n">
        <v>0.03</v>
      </c>
      <c r="F808" t="inlineStr">
        <is>
          <t>3064905</t>
        </is>
      </c>
      <c r="G808" t="inlineStr">
        <is>
          <t>Your team has been assigned ownership of Service Request 3064905</t>
        </is>
      </c>
      <c r="H808" t="inlineStr">
        <is>
          <t>NA</t>
        </is>
      </c>
      <c r="I808" t="inlineStr">
        <is>
          <t>EWS</t>
        </is>
      </c>
      <c r="J808" t="inlineStr">
        <is>
          <t>Daily Operations</t>
        </is>
      </c>
      <c r="K808" t="n">
        <v>2022</v>
      </c>
      <c r="L808" t="n">
        <v>4</v>
      </c>
    </row>
    <row r="809">
      <c r="A809" t="inlineStr">
        <is>
          <t>Rashid Mumtaz</t>
        </is>
      </c>
      <c r="B809" s="25" t="n">
        <v>44591</v>
      </c>
      <c r="C809" t="inlineStr">
        <is>
          <t>SERVICE REQUEST</t>
        </is>
      </c>
      <c r="D809" t="inlineStr">
        <is>
          <t>ASSIGNED OTHER</t>
        </is>
      </c>
      <c r="E809" t="n">
        <v>0.03</v>
      </c>
      <c r="F809" t="inlineStr">
        <is>
          <t>3066449</t>
        </is>
      </c>
      <c r="G809" t="inlineStr">
        <is>
          <t>Your team has been assigned ownership of Service Request 3066449</t>
        </is>
      </c>
      <c r="H809" t="inlineStr">
        <is>
          <t>NA</t>
        </is>
      </c>
      <c r="I809" t="inlineStr">
        <is>
          <t>EWS</t>
        </is>
      </c>
      <c r="J809" t="inlineStr">
        <is>
          <t>Daily Operations</t>
        </is>
      </c>
      <c r="K809" t="n">
        <v>2022</v>
      </c>
      <c r="L809" t="n">
        <v>4</v>
      </c>
    </row>
    <row r="810">
      <c r="A810" t="inlineStr">
        <is>
          <t>Rashid Mumtaz</t>
        </is>
      </c>
      <c r="B810" s="25" t="n">
        <v>44591</v>
      </c>
      <c r="C810" t="inlineStr">
        <is>
          <t>SERVICE REQUEST</t>
        </is>
      </c>
      <c r="D810" t="inlineStr">
        <is>
          <t>ASSIGNED OTHER</t>
        </is>
      </c>
      <c r="E810" t="n">
        <v>0.03</v>
      </c>
      <c r="F810" t="inlineStr">
        <is>
          <t>3066813</t>
        </is>
      </c>
      <c r="G810" t="inlineStr">
        <is>
          <t>Your team has been assigned ownership of Service Request 3066813</t>
        </is>
      </c>
      <c r="H810" t="inlineStr">
        <is>
          <t>NA</t>
        </is>
      </c>
      <c r="I810" t="inlineStr">
        <is>
          <t>EWS</t>
        </is>
      </c>
      <c r="J810" t="inlineStr">
        <is>
          <t>Daily Operations</t>
        </is>
      </c>
      <c r="K810" t="n">
        <v>2022</v>
      </c>
      <c r="L810" t="n">
        <v>4</v>
      </c>
    </row>
    <row r="811">
      <c r="A811" t="inlineStr">
        <is>
          <t>Rashid Mumtaz</t>
        </is>
      </c>
      <c r="B811" s="25" t="n">
        <v>44591</v>
      </c>
      <c r="C811" t="inlineStr">
        <is>
          <t>TRIPWIRE REPORT</t>
        </is>
      </c>
      <c r="D811" t="inlineStr">
        <is>
          <t>RESOLVED</t>
        </is>
      </c>
      <c r="E811" t="n">
        <v>0.08</v>
      </c>
      <c r="F811" t="inlineStr">
        <is>
          <t>3077556</t>
        </is>
      </c>
      <c r="G811" t="inlineStr">
        <is>
          <t>Your team has been assigned ownership of Service Request 3077556</t>
        </is>
      </c>
      <c r="H811" t="inlineStr">
        <is>
          <t>EAI</t>
        </is>
      </c>
      <c r="I811" t="inlineStr">
        <is>
          <t>EWS</t>
        </is>
      </c>
      <c r="J811" t="inlineStr">
        <is>
          <t>Daily Operations</t>
        </is>
      </c>
      <c r="K811" t="n">
        <v>2022</v>
      </c>
      <c r="L811" t="n">
        <v>4</v>
      </c>
    </row>
    <row r="812">
      <c r="A812" t="inlineStr">
        <is>
          <t>Rashid Mumtaz</t>
        </is>
      </c>
      <c r="B812" s="25" t="n">
        <v>44591</v>
      </c>
      <c r="C812" t="inlineStr">
        <is>
          <t>TRIPWIRE REPORT</t>
        </is>
      </c>
      <c r="D812" t="inlineStr">
        <is>
          <t>RESOLVED</t>
        </is>
      </c>
      <c r="E812" t="n">
        <v>0.03</v>
      </c>
      <c r="F812" t="inlineStr">
        <is>
          <t>3077639</t>
        </is>
      </c>
      <c r="G812" t="inlineStr">
        <is>
          <t>Your team has been assigned ownership of Service Request 3077639</t>
        </is>
      </c>
      <c r="H812" t="inlineStr">
        <is>
          <t>EAI</t>
        </is>
      </c>
      <c r="I812" t="inlineStr">
        <is>
          <t>EWS</t>
        </is>
      </c>
      <c r="J812" t="inlineStr">
        <is>
          <t>Daily Operations</t>
        </is>
      </c>
      <c r="K812" t="n">
        <v>2022</v>
      </c>
      <c r="L812" t="n">
        <v>4</v>
      </c>
    </row>
    <row r="813">
      <c r="A813" t="inlineStr">
        <is>
          <t>Rashid Mumtaz</t>
        </is>
      </c>
      <c r="B813" s="25" t="n">
        <v>44591</v>
      </c>
      <c r="C813" t="inlineStr">
        <is>
          <t>INCIDENT</t>
        </is>
      </c>
      <c r="D813" t="inlineStr">
        <is>
          <t>ASSIGNED OTHER</t>
        </is>
      </c>
      <c r="E813" t="n">
        <v>0.03</v>
      </c>
      <c r="F813" t="inlineStr">
        <is>
          <t>3079003</t>
        </is>
      </c>
      <c r="G813" t="inlineStr">
        <is>
          <t>Your team has been assigned ownership of Incident 3079003</t>
        </is>
      </c>
      <c r="H813" t="inlineStr">
        <is>
          <t>NA</t>
        </is>
      </c>
      <c r="I813" t="inlineStr">
        <is>
          <t>EWS</t>
        </is>
      </c>
      <c r="J813" t="inlineStr">
        <is>
          <t>Daily Operations</t>
        </is>
      </c>
      <c r="K813" t="n">
        <v>2022</v>
      </c>
      <c r="L813" t="n">
        <v>4</v>
      </c>
    </row>
    <row r="814">
      <c r="A814" t="inlineStr">
        <is>
          <t>Rashid Mumtaz</t>
        </is>
      </c>
      <c r="B814" s="25" t="n">
        <v>44591</v>
      </c>
      <c r="C814" t="inlineStr">
        <is>
          <t>INCIDENT</t>
        </is>
      </c>
      <c r="D814" t="inlineStr">
        <is>
          <t>ASSIGNED OTHER</t>
        </is>
      </c>
      <c r="E814" t="n">
        <v>0.03</v>
      </c>
      <c r="F814" t="inlineStr">
        <is>
          <t>3079958</t>
        </is>
      </c>
      <c r="G814" t="inlineStr">
        <is>
          <t>Your team has been assigned ownership of Incident 3079958</t>
        </is>
      </c>
      <c r="H814" t="inlineStr">
        <is>
          <t>NA</t>
        </is>
      </c>
      <c r="I814" t="inlineStr">
        <is>
          <t>EWS</t>
        </is>
      </c>
      <c r="J814" t="inlineStr">
        <is>
          <t>Daily Operations</t>
        </is>
      </c>
      <c r="K814" t="n">
        <v>2022</v>
      </c>
      <c r="L814" t="n">
        <v>4</v>
      </c>
    </row>
    <row r="815">
      <c r="A815" t="inlineStr">
        <is>
          <t>Ifrah Fatima</t>
        </is>
      </c>
      <c r="B815" s="25" t="n">
        <v>44591</v>
      </c>
      <c r="C815" t="inlineStr">
        <is>
          <t>INCIDENT</t>
        </is>
      </c>
      <c r="D815" t="inlineStr">
        <is>
          <t>CLOSED</t>
        </is>
      </c>
      <c r="E815" t="n">
        <v>0</v>
      </c>
      <c r="F815" t="inlineStr">
        <is>
          <t>3112297</t>
        </is>
      </c>
      <c r="G815" t="inlineStr">
        <is>
          <t>Incident 3112297 - Situation 926472 - SPC - AppDynamics has detected a problem with Business Transaction &lt;b&gt;/spectrum-core/services/order/ept/getVideoEventsV1x0&lt;/b&gt;.&lt;b&gt;SPC Business Transaction error rate is much higher than normal&lt;/b&gt; started violated</t>
        </is>
      </c>
      <c r="H815" t="inlineStr">
        <is>
          <t>GETVIDEOEVENTSV1X0</t>
        </is>
      </c>
      <c r="I815" t="inlineStr">
        <is>
          <t>EWS</t>
        </is>
      </c>
      <c r="J815" t="inlineStr">
        <is>
          <t>Daily Operations</t>
        </is>
      </c>
      <c r="K815" t="n">
        <v>2022</v>
      </c>
      <c r="L815" t="n">
        <v>4</v>
      </c>
    </row>
    <row r="816">
      <c r="A816" t="inlineStr">
        <is>
          <t>Ifrah Fatima</t>
        </is>
      </c>
      <c r="B816" s="25" t="n">
        <v>44591</v>
      </c>
      <c r="C816" t="inlineStr">
        <is>
          <t>INCIDENT</t>
        </is>
      </c>
      <c r="D816" t="inlineStr">
        <is>
          <t>CLOSED</t>
        </is>
      </c>
      <c r="E816" t="n">
        <v>0</v>
      </c>
      <c r="F816" t="inlineStr">
        <is>
          <t>3112310</t>
        </is>
      </c>
      <c r="G816" t="inlineStr">
        <is>
          <t>Incident 3112310 - Situation 926481 - SPC - AppDynamics has detected a problem with Backend &lt;b&gt;twcslbos.csgedirect.com:5082_CSG&lt;/b&gt;.&lt;b&gt;CSG Billing system response times &gt; 600 ms for SPC&lt;/b&gt; started violating and is now &lt;b&gt;critical&lt;/b&gt;</t>
        </is>
      </c>
      <c r="H816" t="inlineStr">
        <is>
          <t>SPC-CSG CONNECTIVITY</t>
        </is>
      </c>
      <c r="I816" t="inlineStr">
        <is>
          <t>EWS</t>
        </is>
      </c>
      <c r="J816" t="inlineStr">
        <is>
          <t>Daily Operations</t>
        </is>
      </c>
      <c r="K816" t="n">
        <v>2022</v>
      </c>
      <c r="L816" t="n">
        <v>4</v>
      </c>
    </row>
    <row r="817">
      <c r="A817" t="inlineStr">
        <is>
          <t>Sunandamala Adadala</t>
        </is>
      </c>
      <c r="B817" s="25" t="n">
        <v>44591</v>
      </c>
      <c r="C817" t="inlineStr">
        <is>
          <t>DAILY OPERATIONS</t>
        </is>
      </c>
      <c r="D817" t="inlineStr">
        <is>
          <t>RESOLVED</t>
        </is>
      </c>
      <c r="E817" t="n">
        <v>0</v>
      </c>
      <c r="F817" t="inlineStr">
        <is>
          <t>NA</t>
        </is>
      </c>
      <c r="G817" t="inlineStr">
        <is>
          <t>RE: RTTCA-CPNI-REPORT-PROD-INCREMENTAL</t>
        </is>
      </c>
      <c r="H817" t="inlineStr">
        <is>
          <t>RTSN</t>
        </is>
      </c>
      <c r="I817" t="inlineStr">
        <is>
          <t>EWS</t>
        </is>
      </c>
      <c r="J817" t="inlineStr">
        <is>
          <t>Daily Operations</t>
        </is>
      </c>
      <c r="K817" t="n">
        <v>2022</v>
      </c>
      <c r="L817" t="n">
        <v>4</v>
      </c>
    </row>
    <row r="818">
      <c r="A818" t="inlineStr">
        <is>
          <t>Jitendra Kumar Sharma</t>
        </is>
      </c>
      <c r="B818" s="25" t="n">
        <v>44591</v>
      </c>
      <c r="C818" t="inlineStr">
        <is>
          <t>DAILY OPERATION</t>
        </is>
      </c>
      <c r="D818" t="inlineStr">
        <is>
          <t>CLOSED</t>
        </is>
      </c>
      <c r="E818" t="n">
        <v>0</v>
      </c>
      <c r="F818" t="inlineStr"/>
      <c r="G818" t="inlineStr">
        <is>
          <t>Splunk Alert: AutoInitializeHealthDown</t>
        </is>
      </c>
      <c r="H818" t="inlineStr"/>
      <c r="I818" t="inlineStr">
        <is>
          <t>EWS</t>
        </is>
      </c>
      <c r="J818" t="inlineStr">
        <is>
          <t>Daily Operations</t>
        </is>
      </c>
      <c r="K818" t="n">
        <v>2022</v>
      </c>
      <c r="L818" t="n">
        <v>4</v>
      </c>
    </row>
    <row r="819">
      <c r="A819" t="inlineStr">
        <is>
          <t>Jitendra Kumar Sharma</t>
        </is>
      </c>
      <c r="B819" s="25" t="n">
        <v>44591</v>
      </c>
      <c r="C819" t="inlineStr">
        <is>
          <t>DAILY OPERATION</t>
        </is>
      </c>
      <c r="D819" t="inlineStr">
        <is>
          <t>CLOSED</t>
        </is>
      </c>
      <c r="E819" t="n">
        <v>0</v>
      </c>
      <c r="F819" t="inlineStr"/>
      <c r="G819" t="inlineStr">
        <is>
          <t>EWS Patching Weekly Status (31Jan - 6Feb) 2022</t>
        </is>
      </c>
      <c r="H819" t="inlineStr"/>
      <c r="I819" t="inlineStr">
        <is>
          <t>EWS</t>
        </is>
      </c>
      <c r="J819" t="inlineStr">
        <is>
          <t>Daily Operations</t>
        </is>
      </c>
      <c r="K819" t="n">
        <v>2022</v>
      </c>
      <c r="L819" t="n">
        <v>4</v>
      </c>
    </row>
    <row r="820">
      <c r="A820" t="inlineStr">
        <is>
          <t>Madduri Sandeep Reddy</t>
        </is>
      </c>
      <c r="B820" s="25" t="n">
        <v>44592</v>
      </c>
      <c r="C820" t="inlineStr"/>
      <c r="D820" t="inlineStr">
        <is>
          <t>IN PROGRESS</t>
        </is>
      </c>
      <c r="E820" t="n">
        <v>0</v>
      </c>
      <c r="F820" t="inlineStr">
        <is>
          <t xml:space="preserve"> Request for help to unblock WSB-143 (P0 defect for Mobile Speed Boost EFT)</t>
        </is>
      </c>
      <c r="G820" t="inlineStr">
        <is>
          <t>Added E01 in config for enterprise-account service.</t>
        </is>
      </c>
      <c r="H820" t="inlineStr">
        <is>
          <t>ENTERPRISE-ACCOUNT-SERVICE</t>
        </is>
      </c>
      <c r="I820" t="inlineStr">
        <is>
          <t>EWS</t>
        </is>
      </c>
      <c r="J820" t="inlineStr">
        <is>
          <t>Daily Operations</t>
        </is>
      </c>
      <c r="K820" t="n">
        <v>2022</v>
      </c>
      <c r="L820" t="n">
        <v>5</v>
      </c>
    </row>
    <row r="821">
      <c r="A821" t="inlineStr">
        <is>
          <t>Tanweer Alam</t>
        </is>
      </c>
      <c r="B821" s="25" t="n">
        <v>44592</v>
      </c>
      <c r="C821" t="inlineStr">
        <is>
          <t>DEPLOYMENT</t>
        </is>
      </c>
      <c r="D821" t="inlineStr">
        <is>
          <t>CLOSED</t>
        </is>
      </c>
      <c r="E821" t="n">
        <v>0</v>
      </c>
      <c r="F821" t="inlineStr">
        <is>
          <t>REL32325</t>
        </is>
      </c>
      <c r="G821" t="inlineStr">
        <is>
          <t>RE: Deploy Team: Web Services EJS-SDP-QA-A Deployment Notification for QA 1/31/2022 12:00 PM CT -  REL32325/TASK1405152</t>
        </is>
      </c>
      <c r="H821" t="inlineStr">
        <is>
          <t>JOSS</t>
        </is>
      </c>
      <c r="I821" t="inlineStr">
        <is>
          <t>EWS</t>
        </is>
      </c>
      <c r="J821" t="inlineStr">
        <is>
          <t>Daily Operations</t>
        </is>
      </c>
      <c r="K821" t="n">
        <v>2022</v>
      </c>
      <c r="L821" t="n">
        <v>5</v>
      </c>
    </row>
    <row r="822">
      <c r="A822" t="inlineStr">
        <is>
          <t>Bhoopendra Kumar</t>
        </is>
      </c>
      <c r="B822" s="25" t="n">
        <v>44592</v>
      </c>
      <c r="C822" t="inlineStr">
        <is>
          <t>INC</t>
        </is>
      </c>
      <c r="D822" t="inlineStr">
        <is>
          <t>RESOLVED</t>
        </is>
      </c>
      <c r="E822" t="n">
        <v>0</v>
      </c>
      <c r="F822" t="inlineStr">
        <is>
          <t>3071167</t>
        </is>
      </c>
      <c r="G822" t="inlineStr">
        <is>
          <t>Your team has been assigned ownership of INC 3071167</t>
        </is>
      </c>
      <c r="H822" t="inlineStr">
        <is>
          <t>WEB SERVICE</t>
        </is>
      </c>
      <c r="I822" t="inlineStr">
        <is>
          <t>EWS</t>
        </is>
      </c>
      <c r="J822" t="inlineStr">
        <is>
          <t>Daily Operations</t>
        </is>
      </c>
      <c r="K822" t="n">
        <v>2022</v>
      </c>
      <c r="L822" t="n">
        <v>5</v>
      </c>
    </row>
    <row r="823">
      <c r="A823" t="inlineStr">
        <is>
          <t>Bhoopendra Kumar</t>
        </is>
      </c>
      <c r="B823" s="25" t="n">
        <v>44592</v>
      </c>
      <c r="C823" t="inlineStr">
        <is>
          <t>INC</t>
        </is>
      </c>
      <c r="D823" t="inlineStr">
        <is>
          <t>RESOLVED</t>
        </is>
      </c>
      <c r="E823" t="n">
        <v>0</v>
      </c>
      <c r="F823" t="inlineStr">
        <is>
          <t>3073319</t>
        </is>
      </c>
      <c r="G823" t="inlineStr">
        <is>
          <t>Your team has been assigned ownership of INC 3073319</t>
        </is>
      </c>
      <c r="H823" t="inlineStr">
        <is>
          <t>WEB SERVICE</t>
        </is>
      </c>
      <c r="I823" t="inlineStr">
        <is>
          <t>EWS</t>
        </is>
      </c>
      <c r="J823" t="inlineStr">
        <is>
          <t>Daily Operations</t>
        </is>
      </c>
      <c r="K823" t="n">
        <v>2022</v>
      </c>
      <c r="L823" t="n">
        <v>5</v>
      </c>
    </row>
    <row r="824">
      <c r="A824" t="inlineStr">
        <is>
          <t>Sudhakar Panda</t>
        </is>
      </c>
      <c r="B824" s="25" t="n">
        <v>44592</v>
      </c>
      <c r="C824" t="inlineStr">
        <is>
          <t>ALERT</t>
        </is>
      </c>
      <c r="D824" t="inlineStr">
        <is>
          <t>CLOSED</t>
        </is>
      </c>
      <c r="E824" t="n">
        <v>0</v>
      </c>
      <c r="F824" t="inlineStr"/>
      <c r="G824" t="inlineStr">
        <is>
          <t>RE: Splunk Alert: SPC Processing Exceptions</t>
        </is>
      </c>
      <c r="H824" t="inlineStr"/>
      <c r="I824" t="inlineStr">
        <is>
          <t>EWS</t>
        </is>
      </c>
      <c r="J824" t="inlineStr">
        <is>
          <t>Daily Operations</t>
        </is>
      </c>
      <c r="K824" t="n">
        <v>2022</v>
      </c>
      <c r="L824" t="n">
        <v>5</v>
      </c>
    </row>
    <row r="825">
      <c r="A825" t="inlineStr">
        <is>
          <t>Bhoopendra Kumar</t>
        </is>
      </c>
      <c r="B825" s="25" t="n">
        <v>44592</v>
      </c>
      <c r="C825" t="inlineStr">
        <is>
          <t>INC</t>
        </is>
      </c>
      <c r="D825" t="inlineStr">
        <is>
          <t>ASSIGNED OTHER</t>
        </is>
      </c>
      <c r="E825" t="n">
        <v>0</v>
      </c>
      <c r="F825" t="inlineStr">
        <is>
          <t>3091315</t>
        </is>
      </c>
      <c r="G825" t="inlineStr">
        <is>
          <t>Your team has been assigned ownership of INC 3091315</t>
        </is>
      </c>
      <c r="H825" t="inlineStr">
        <is>
          <t>WEB SERVICE</t>
        </is>
      </c>
      <c r="I825" t="inlineStr">
        <is>
          <t>EWS</t>
        </is>
      </c>
      <c r="J825" t="inlineStr">
        <is>
          <t>Daily Operations</t>
        </is>
      </c>
      <c r="K825" t="n">
        <v>2022</v>
      </c>
      <c r="L825" t="n">
        <v>5</v>
      </c>
    </row>
    <row r="826">
      <c r="A826" t="inlineStr">
        <is>
          <t>Bhoopendra Kumar</t>
        </is>
      </c>
      <c r="B826" s="25" t="n">
        <v>44592</v>
      </c>
      <c r="C826" t="inlineStr">
        <is>
          <t>INC</t>
        </is>
      </c>
      <c r="D826" t="inlineStr">
        <is>
          <t>ASSIGNED OTHER</t>
        </is>
      </c>
      <c r="E826" t="n">
        <v>0</v>
      </c>
      <c r="F826" t="inlineStr">
        <is>
          <t>3086229</t>
        </is>
      </c>
      <c r="G826" t="inlineStr">
        <is>
          <t>Your team has been assigned ownership of INC 3086229</t>
        </is>
      </c>
      <c r="H826" t="inlineStr">
        <is>
          <t>WEB SERVICE</t>
        </is>
      </c>
      <c r="I826" t="inlineStr">
        <is>
          <t>EWS</t>
        </is>
      </c>
      <c r="J826" t="inlineStr">
        <is>
          <t>Daily Operations</t>
        </is>
      </c>
      <c r="K826" t="n">
        <v>2022</v>
      </c>
      <c r="L826" t="n">
        <v>5</v>
      </c>
    </row>
    <row r="827">
      <c r="A827" t="inlineStr">
        <is>
          <t>Bhoopendra Kumar</t>
        </is>
      </c>
      <c r="B827" s="25" t="n">
        <v>44592</v>
      </c>
      <c r="C827" t="inlineStr">
        <is>
          <t>REQUEST</t>
        </is>
      </c>
      <c r="D827" t="inlineStr">
        <is>
          <t>RESOLVED</t>
        </is>
      </c>
      <c r="E827" t="n">
        <v>0</v>
      </c>
      <c r="F827" t="inlineStr">
        <is>
          <t xml:space="preserve"> Release 32336/CHANGE 92924</t>
        </is>
      </c>
      <c r="G827" t="inlineStr">
        <is>
          <t>RE: Joss Log4j Upgrade UAT</t>
        </is>
      </c>
      <c r="H827" t="inlineStr">
        <is>
          <t>JOSS</t>
        </is>
      </c>
      <c r="I827" t="inlineStr">
        <is>
          <t>EWS</t>
        </is>
      </c>
      <c r="J827" t="inlineStr">
        <is>
          <t>Daily Operations</t>
        </is>
      </c>
      <c r="K827" t="n">
        <v>2022</v>
      </c>
      <c r="L827" t="n">
        <v>5</v>
      </c>
    </row>
    <row r="828">
      <c r="A828" t="inlineStr">
        <is>
          <t>Ifrah Fatima</t>
        </is>
      </c>
      <c r="B828" s="25" t="n">
        <v>44590</v>
      </c>
      <c r="C828" t="inlineStr">
        <is>
          <t>INCIDENT</t>
        </is>
      </c>
      <c r="D828" t="inlineStr">
        <is>
          <t>RESOLVED</t>
        </is>
      </c>
      <c r="E828" t="n">
        <v>0</v>
      </c>
      <c r="F828" t="inlineStr">
        <is>
          <t>3111218</t>
        </is>
      </c>
      <c r="G828" t="inlineStr">
        <is>
          <t>From: splunk@chartercom.com &lt;splunk@chartercom.com&gt;    Sent: Saturday, January 29, 2022 11:33 PM</t>
        </is>
      </c>
      <c r="I828" t="inlineStr">
        <is>
          <t>EWS</t>
        </is>
      </c>
      <c r="J828" t="inlineStr">
        <is>
          <t>Daily Operations</t>
        </is>
      </c>
      <c r="K828" t="n">
        <v>2022</v>
      </c>
      <c r="L828" t="n">
        <v>4</v>
      </c>
    </row>
    <row r="829">
      <c r="A829" t="inlineStr"/>
      <c r="B829" s="25" t="n">
        <v>44590</v>
      </c>
      <c r="C829" t="inlineStr">
        <is>
          <t>INCIDENT</t>
        </is>
      </c>
      <c r="D829" t="inlineStr">
        <is>
          <t>NEW</t>
        </is>
      </c>
      <c r="E829" t="n">
        <v>0</v>
      </c>
      <c r="F829" t="inlineStr">
        <is>
          <t>3111083</t>
        </is>
      </c>
      <c r="G829" t="inlineStr">
        <is>
          <t>GIS not processing addresses, freezing</t>
        </is>
      </c>
      <c r="I829" t="inlineStr">
        <is>
          <t>EWS</t>
        </is>
      </c>
      <c r="J829" t="inlineStr">
        <is>
          <t>Daily Operations</t>
        </is>
      </c>
      <c r="K829" t="n">
        <v>2022</v>
      </c>
      <c r="L829" t="n">
        <v>4</v>
      </c>
    </row>
    <row r="830">
      <c r="A830" t="inlineStr"/>
      <c r="B830" s="25" t="n">
        <v>44590</v>
      </c>
      <c r="C830" t="inlineStr">
        <is>
          <t>INCIDENT</t>
        </is>
      </c>
      <c r="D830" t="inlineStr">
        <is>
          <t>NEW</t>
        </is>
      </c>
      <c r="E830" t="n">
        <v>0</v>
      </c>
      <c r="F830" t="inlineStr">
        <is>
          <t>3109881</t>
        </is>
      </c>
      <c r="G830" t="inlineStr">
        <is>
          <t>Matthew is having issues order stock on TechReq. the message he gets is "Customer 9052404 has been assigned order block: Overall block?."- -(Submitted by Clark, Greg J (P2186469) (Sup, Maintenance) via Portal on behalf of Garner, Matthew A (P2719740) (Maintenance Technician I)</t>
        </is>
      </c>
      <c r="I830" t="inlineStr">
        <is>
          <t>EWS</t>
        </is>
      </c>
      <c r="J830" t="inlineStr">
        <is>
          <t>Daily Operations</t>
        </is>
      </c>
      <c r="K830" t="n">
        <v>2022</v>
      </c>
      <c r="L830" t="n">
        <v>4</v>
      </c>
    </row>
    <row r="831">
      <c r="A831" t="inlineStr"/>
      <c r="B831" s="25" t="n">
        <v>44589</v>
      </c>
      <c r="C831" t="inlineStr">
        <is>
          <t>INCIDENT</t>
        </is>
      </c>
      <c r="D831" t="inlineStr">
        <is>
          <t>NEW</t>
        </is>
      </c>
      <c r="E831" t="n">
        <v>0</v>
      </c>
      <c r="F831" t="inlineStr">
        <is>
          <t>3107767</t>
        </is>
      </c>
      <c r="G831" t="inlineStr">
        <is>
          <t>im having an issue logging into BPS Tools Device Delete page. I reached out to svc_aposc@charter.com, they advised me to change my AD password. I changed the password, and still cant access device delete. They instructed that i reach out to IT HelpDesk</t>
        </is>
      </c>
      <c r="I831" t="inlineStr">
        <is>
          <t>EWS</t>
        </is>
      </c>
      <c r="J831" t="inlineStr">
        <is>
          <t>Daily Operations</t>
        </is>
      </c>
      <c r="K831" t="n">
        <v>2022</v>
      </c>
      <c r="L831" t="n">
        <v>4</v>
      </c>
    </row>
    <row r="832">
      <c r="A832" t="inlineStr"/>
      <c r="B832" s="25" t="n">
        <v>44589</v>
      </c>
      <c r="C832" t="inlineStr">
        <is>
          <t>SERVICE REQUEST</t>
        </is>
      </c>
      <c r="D832" t="inlineStr">
        <is>
          <t>NEW</t>
        </is>
      </c>
      <c r="E832" t="n">
        <v>0</v>
      </c>
      <c r="F832" t="inlineStr">
        <is>
          <t>3106558</t>
        </is>
      </c>
      <c r="G832" t="inlineStr">
        <is>
          <t>- -(Submitted by Dockery, Scott S (P2004187) (Mgr, Field Business Planning) via Portal)</t>
        </is>
      </c>
      <c r="I832" t="inlineStr">
        <is>
          <t>EWS</t>
        </is>
      </c>
      <c r="J832" t="inlineStr">
        <is>
          <t>Daily Operations</t>
        </is>
      </c>
      <c r="K832" t="n">
        <v>2022</v>
      </c>
      <c r="L832" t="n">
        <v>4</v>
      </c>
    </row>
    <row r="833">
      <c r="A833" t="inlineStr"/>
      <c r="B833" s="25" t="n">
        <v>44589</v>
      </c>
      <c r="C833" t="inlineStr">
        <is>
          <t>INCIDENT</t>
        </is>
      </c>
      <c r="D833" t="inlineStr">
        <is>
          <t>NEW</t>
        </is>
      </c>
      <c r="E833" t="n">
        <v>0</v>
      </c>
      <c r="F833" t="inlineStr">
        <is>
          <t>3105054</t>
        </is>
      </c>
      <c r="G833" t="inlineStr">
        <is>
          <t>for SharePoint I went to open the folder for Creative Strategy/ Team Documents all files are missing. I am trying to recover the files.</t>
        </is>
      </c>
      <c r="I833" t="inlineStr">
        <is>
          <t>EWS</t>
        </is>
      </c>
      <c r="J833" t="inlineStr">
        <is>
          <t>Daily Operations</t>
        </is>
      </c>
      <c r="K833" t="n">
        <v>2022</v>
      </c>
      <c r="L833" t="n">
        <v>4</v>
      </c>
    </row>
    <row r="834">
      <c r="A834" t="inlineStr"/>
      <c r="B834" s="25" t="n">
        <v>44589</v>
      </c>
      <c r="C834" t="inlineStr">
        <is>
          <t>SERVICE REQUEST</t>
        </is>
      </c>
      <c r="D834" t="inlineStr">
        <is>
          <t>NEW</t>
        </is>
      </c>
      <c r="E834" t="n">
        <v>0</v>
      </c>
      <c r="F834" t="inlineStr">
        <is>
          <t>3105016</t>
        </is>
      </c>
      <c r="G834" t="inlineStr">
        <is>
          <t>Access to a Web Service          - -(Submitted by Cooper, LaToya (ldcoleman) (Facilitator) via Portal)</t>
        </is>
      </c>
      <c r="I834" t="inlineStr">
        <is>
          <t>EWS</t>
        </is>
      </c>
      <c r="J834" t="inlineStr">
        <is>
          <t>Daily Operations</t>
        </is>
      </c>
      <c r="K834" t="n">
        <v>2022</v>
      </c>
      <c r="L834" t="n">
        <v>4</v>
      </c>
    </row>
    <row r="835">
      <c r="A835" t="inlineStr"/>
      <c r="B835" s="25" t="n">
        <v>44588</v>
      </c>
      <c r="C835" t="inlineStr">
        <is>
          <t>SERVICE REQUEST</t>
        </is>
      </c>
      <c r="D835" t="inlineStr">
        <is>
          <t>NEW</t>
        </is>
      </c>
      <c r="E835" t="n">
        <v>0</v>
      </c>
      <c r="F835" t="inlineStr">
        <is>
          <t>3103425</t>
        </is>
      </c>
      <c r="G835" t="inlineStr">
        <is>
          <t>Mail Message From: (compliance.review@charter.com) compliance.review@charter.com</t>
        </is>
      </c>
      <c r="I835" t="inlineStr">
        <is>
          <t>EWS</t>
        </is>
      </c>
      <c r="J835" t="inlineStr">
        <is>
          <t>Daily Operations</t>
        </is>
      </c>
      <c r="K835" t="n">
        <v>2022</v>
      </c>
      <c r="L835" t="n">
        <v>4</v>
      </c>
    </row>
    <row r="836">
      <c r="A836" t="inlineStr">
        <is>
          <t>Sunandamala Adadala,Bhoopendra kumar</t>
        </is>
      </c>
      <c r="B836" s="25" t="n">
        <v>44581</v>
      </c>
      <c r="C836" t="inlineStr">
        <is>
          <t>DEPLOYMENT</t>
        </is>
      </c>
      <c r="D836" t="inlineStr">
        <is>
          <t>CLOSED</t>
        </is>
      </c>
      <c r="E836" t="n">
        <v>0</v>
      </c>
      <c r="F836" t="inlineStr">
        <is>
          <t>CHG91671</t>
        </is>
      </c>
      <c r="G836" t="inlineStr">
        <is>
          <t>RE: Check In Request - 91671</t>
        </is>
      </c>
      <c r="H836" t="inlineStr">
        <is>
          <t>HELIOS</t>
        </is>
      </c>
      <c r="I836" t="inlineStr">
        <is>
          <t>EWS</t>
        </is>
      </c>
      <c r="J836" t="inlineStr">
        <is>
          <t>Daily Operations</t>
        </is>
      </c>
      <c r="K836" t="n">
        <v>2022</v>
      </c>
      <c r="L836" t="n">
        <v>3</v>
      </c>
    </row>
    <row r="837">
      <c r="A837" t="inlineStr">
        <is>
          <t>Sunandamala Adadala</t>
        </is>
      </c>
      <c r="B837" s="25" t="n">
        <v>44581</v>
      </c>
      <c r="C837" t="inlineStr">
        <is>
          <t>DEPLOYMENT</t>
        </is>
      </c>
      <c r="D837" t="inlineStr">
        <is>
          <t>CLOSED</t>
        </is>
      </c>
      <c r="E837" t="n">
        <v>0</v>
      </c>
      <c r="F837" t="inlineStr">
        <is>
          <t>CHG91314</t>
        </is>
      </c>
      <c r="G837" t="inlineStr">
        <is>
          <t>Deploy Team: Web Services  EWS-CMS Deployment Notification for  PROD  1/20/2022 10:00 PM CT -  REL31938/CHG91314</t>
        </is>
      </c>
      <c r="H837" t="inlineStr">
        <is>
          <t>CMS SINGLE API</t>
        </is>
      </c>
      <c r="I837" t="inlineStr">
        <is>
          <t>EWS</t>
        </is>
      </c>
      <c r="J837" t="inlineStr">
        <is>
          <t>Daily Operations</t>
        </is>
      </c>
      <c r="K837" t="n">
        <v>2022</v>
      </c>
      <c r="L837" t="n">
        <v>3</v>
      </c>
    </row>
    <row r="838">
      <c r="A838" t="inlineStr">
        <is>
          <t>Sunandamala Adadala,Bhoopendra KumarJitendra Kumar Sharma</t>
        </is>
      </c>
      <c r="B838" s="25" t="n">
        <v>44582</v>
      </c>
      <c r="C838" t="inlineStr">
        <is>
          <t>DEPLOYMENT</t>
        </is>
      </c>
      <c r="D838" t="inlineStr">
        <is>
          <t>CLOSED</t>
        </is>
      </c>
      <c r="E838" t="n">
        <v>0</v>
      </c>
      <c r="F838" t="inlineStr">
        <is>
          <t>CHG91250</t>
        </is>
      </c>
      <c r="G838" t="inlineStr">
        <is>
          <t>Deploy Team: Web Services  EJS-SDP Deployment Notification for PROD 1/20/2022 10:00 PM CT -  REL31932/CHG91250</t>
        </is>
      </c>
      <c r="H838" t="inlineStr">
        <is>
          <t>CPE,PROV,VID</t>
        </is>
      </c>
      <c r="I838" t="inlineStr">
        <is>
          <t>EWS</t>
        </is>
      </c>
      <c r="J838" t="inlineStr">
        <is>
          <t>Daily Operations</t>
        </is>
      </c>
      <c r="K838" t="n">
        <v>2022</v>
      </c>
      <c r="L838" t="n">
        <v>3</v>
      </c>
    </row>
    <row r="839">
      <c r="A839" t="inlineStr">
        <is>
          <t>Sunandamala Adadala,Bhoopendra Kumar,Jitendra Kumar Sharma</t>
        </is>
      </c>
      <c r="B839" s="25" t="n">
        <v>44582</v>
      </c>
      <c r="C839" t="inlineStr">
        <is>
          <t>DEPLOYMENT</t>
        </is>
      </c>
      <c r="D839" t="inlineStr">
        <is>
          <t>CLOSED</t>
        </is>
      </c>
      <c r="E839" t="n">
        <v>0</v>
      </c>
      <c r="F839" t="inlineStr">
        <is>
          <t>CHG91467</t>
        </is>
      </c>
      <c r="G839" t="inlineStr">
        <is>
          <t>Deploy Team: Web Services  EJS-SDP Deployment Notification for PROD 1/20/2022 11:00 PM CT -  REL31987/CHG91467</t>
        </is>
      </c>
      <c r="H839" t="inlineStr">
        <is>
          <t xml:space="preserve">CUTIL,PROV </t>
        </is>
      </c>
      <c r="I839" t="inlineStr">
        <is>
          <t>EWS</t>
        </is>
      </c>
      <c r="J839" t="inlineStr">
        <is>
          <t>Daily Operations</t>
        </is>
      </c>
      <c r="K839" t="n">
        <v>2022</v>
      </c>
      <c r="L839" t="n">
        <v>3</v>
      </c>
    </row>
    <row r="840">
      <c r="A840" t="inlineStr">
        <is>
          <t>Bhoopendra Kumar</t>
        </is>
      </c>
      <c r="B840" s="25" t="n">
        <v>44582</v>
      </c>
      <c r="C840" t="inlineStr">
        <is>
          <t>REQUEST</t>
        </is>
      </c>
      <c r="D840" t="inlineStr">
        <is>
          <t>RESOLVED</t>
        </is>
      </c>
      <c r="E840" t="n">
        <v>0</v>
      </c>
      <c r="F840" t="inlineStr">
        <is>
          <t>91926</t>
        </is>
      </c>
      <c r="G840" t="inlineStr">
        <is>
          <t>RE: 91926</t>
        </is>
      </c>
      <c r="H840" t="inlineStr">
        <is>
          <t>HELIOS</t>
        </is>
      </c>
      <c r="I840" t="inlineStr">
        <is>
          <t>EWS</t>
        </is>
      </c>
      <c r="J840" t="inlineStr">
        <is>
          <t>Daily Operations</t>
        </is>
      </c>
      <c r="K840" t="n">
        <v>2022</v>
      </c>
      <c r="L840" t="n">
        <v>3</v>
      </c>
    </row>
    <row r="841">
      <c r="A841" t="inlineStr">
        <is>
          <t>Bhoopendra Kumar</t>
        </is>
      </c>
      <c r="B841" s="25" t="n">
        <v>44582</v>
      </c>
      <c r="C841" t="inlineStr">
        <is>
          <t>DEPLOYMENT</t>
        </is>
      </c>
      <c r="D841" t="inlineStr">
        <is>
          <t>RESOLVED</t>
        </is>
      </c>
      <c r="E841" t="n">
        <v>0</v>
      </c>
      <c r="F841" t="inlineStr">
        <is>
          <t>REL32102/CHG91793</t>
        </is>
      </c>
      <c r="G841" t="inlineStr">
        <is>
          <t>RE: Deploy Team: Web Services  EWS-ELS-UAT Deployment Notification for  UAT  1/21/2022 6:30 PM CT -  REL32102/CHG91793</t>
        </is>
      </c>
      <c r="H841" t="inlineStr">
        <is>
          <t>EWS ELS</t>
        </is>
      </c>
      <c r="I841" t="inlineStr">
        <is>
          <t>EWS</t>
        </is>
      </c>
      <c r="J841" t="inlineStr">
        <is>
          <t>Daily Operations</t>
        </is>
      </c>
      <c r="K841" t="n">
        <v>2022</v>
      </c>
      <c r="L841" t="n">
        <v>3</v>
      </c>
    </row>
    <row r="842">
      <c r="A842" t="inlineStr">
        <is>
          <t>Jitendra Kumar Sharma</t>
        </is>
      </c>
      <c r="B842" s="25" t="n">
        <v>44582</v>
      </c>
      <c r="C842" t="inlineStr">
        <is>
          <t>DEPLOYMENT</t>
        </is>
      </c>
      <c r="D842" t="inlineStr">
        <is>
          <t>CLOSED</t>
        </is>
      </c>
      <c r="E842" t="n">
        <v>0</v>
      </c>
      <c r="F842" t="inlineStr">
        <is>
          <t>91404</t>
        </is>
      </c>
      <c r="G842" t="inlineStr">
        <is>
          <t>RE: Deploy Team: Web Services  EWS-CMS Deployment Notification for PROD 1/21/2022 10:00 PM CT -  REL31973/CHG91404</t>
        </is>
      </c>
      <c r="H842" t="inlineStr"/>
      <c r="I842" t="inlineStr">
        <is>
          <t>EWS</t>
        </is>
      </c>
      <c r="J842" t="inlineStr">
        <is>
          <t>Daily Operations</t>
        </is>
      </c>
      <c r="K842" t="n">
        <v>2022</v>
      </c>
      <c r="L842" t="n">
        <v>3</v>
      </c>
    </row>
    <row r="843">
      <c r="A843" t="inlineStr">
        <is>
          <t>Sudhakar Panda</t>
        </is>
      </c>
      <c r="B843" s="25" t="n">
        <v>44583</v>
      </c>
      <c r="C843" t="inlineStr">
        <is>
          <t>ECHANGE</t>
        </is>
      </c>
      <c r="D843" t="inlineStr">
        <is>
          <t>RESOLVED</t>
        </is>
      </c>
      <c r="E843" t="n">
        <v>0</v>
      </c>
      <c r="F843" t="inlineStr">
        <is>
          <t>91884</t>
        </is>
      </c>
      <c r="G843" t="inlineStr">
        <is>
          <t>RE: Change 91884: Upgrade Elastic Search and Kibana in NCE</t>
        </is>
      </c>
      <c r="H843" t="inlineStr">
        <is>
          <t>SPC ES KIBANA</t>
        </is>
      </c>
      <c r="I843" t="inlineStr">
        <is>
          <t>EWS</t>
        </is>
      </c>
      <c r="J843" t="inlineStr">
        <is>
          <t>Daily Operations</t>
        </is>
      </c>
      <c r="K843" t="n">
        <v>2022</v>
      </c>
      <c r="L843" t="n">
        <v>3</v>
      </c>
    </row>
    <row r="844">
      <c r="A844" t="inlineStr">
        <is>
          <t>Jitendra Kumar Sharma</t>
        </is>
      </c>
      <c r="B844" s="25" t="n">
        <v>44583</v>
      </c>
      <c r="C844" t="inlineStr">
        <is>
          <t>DAILY OPERATION</t>
        </is>
      </c>
      <c r="D844" t="inlineStr">
        <is>
          <t>CLOSED</t>
        </is>
      </c>
      <c r="E844" t="n">
        <v>0</v>
      </c>
      <c r="F844" t="inlineStr">
        <is>
          <t>3074404</t>
        </is>
      </c>
      <c r="G844" t="inlineStr">
        <is>
          <t>Reflowed effie account</t>
        </is>
      </c>
      <c r="H844" t="inlineStr"/>
      <c r="I844" t="inlineStr">
        <is>
          <t>EWS</t>
        </is>
      </c>
      <c r="J844" t="inlineStr">
        <is>
          <t>Daily Operations</t>
        </is>
      </c>
      <c r="K844" t="n">
        <v>2022</v>
      </c>
      <c r="L844" t="n">
        <v>3</v>
      </c>
    </row>
    <row r="845">
      <c r="A845" t="inlineStr">
        <is>
          <t>Sudhakar Panda</t>
        </is>
      </c>
      <c r="B845" s="25" t="n">
        <v>44583</v>
      </c>
      <c r="C845" t="inlineStr">
        <is>
          <t>ALERT</t>
        </is>
      </c>
      <c r="D845" t="inlineStr">
        <is>
          <t>CLOSED</t>
        </is>
      </c>
      <c r="E845" t="n">
        <v>0</v>
      </c>
      <c r="F845" t="inlineStr"/>
      <c r="G845" t="inlineStr">
        <is>
          <t>RE: Critical events detected for SPC-ES Alerts to Webex!</t>
        </is>
      </c>
      <c r="H845" t="inlineStr">
        <is>
          <t>VM0RNSPCESA0003</t>
        </is>
      </c>
      <c r="I845" t="inlineStr">
        <is>
          <t>EWS</t>
        </is>
      </c>
      <c r="J845" t="inlineStr">
        <is>
          <t>Daily Operations</t>
        </is>
      </c>
      <c r="K845" t="n">
        <v>2022</v>
      </c>
      <c r="L845" t="n">
        <v>3</v>
      </c>
    </row>
    <row r="846">
      <c r="A846" t="inlineStr">
        <is>
          <t>Jitendra Kumar Sharma</t>
        </is>
      </c>
      <c r="B846" s="25" t="n">
        <v>44583</v>
      </c>
      <c r="C846" t="inlineStr">
        <is>
          <t>DEPLOYMENT</t>
        </is>
      </c>
      <c r="D846" t="inlineStr">
        <is>
          <t>CLOSED</t>
        </is>
      </c>
      <c r="E846" t="n">
        <v>0</v>
      </c>
      <c r="F846" t="inlineStr">
        <is>
          <t>91409</t>
        </is>
      </c>
      <c r="G846" t="inlineStr">
        <is>
          <t>RE: Deploy Team: Web Services  EJS - SDP-DR Deployment Notification for DR 1/22/2022 12:30 AM CT -  REL31975/CHG91409</t>
        </is>
      </c>
      <c r="H846" t="inlineStr"/>
      <c r="I846" t="inlineStr">
        <is>
          <t>EWS</t>
        </is>
      </c>
      <c r="J846" t="inlineStr">
        <is>
          <t>Daily Operations</t>
        </is>
      </c>
      <c r="K846" t="n">
        <v>2022</v>
      </c>
      <c r="L846" t="n">
        <v>3</v>
      </c>
    </row>
    <row r="847">
      <c r="A847" t="inlineStr">
        <is>
          <t>Ashish Bhadouria</t>
        </is>
      </c>
      <c r="B847" s="25" t="n">
        <v>44583</v>
      </c>
      <c r="C847" t="inlineStr">
        <is>
          <t>INCIDENT</t>
        </is>
      </c>
      <c r="D847" t="inlineStr">
        <is>
          <t>RESOLVED</t>
        </is>
      </c>
      <c r="E847" t="n">
        <v>0</v>
      </c>
      <c r="F847" t="inlineStr">
        <is>
          <t>3069360</t>
        </is>
      </c>
      <c r="G847" t="inlineStr">
        <is>
          <t>RE: Incident 3069360 - /spectrum-core/services/account/ept/getAccountV1x1 (1): AppDynamics has detected a problem with Business Transaction &lt;b&gt;/spectrum-core/services/account/ept/getAccountV1x1</t>
        </is>
      </c>
      <c r="H847" t="inlineStr">
        <is>
          <t>GETACCOUNTV1X1</t>
        </is>
      </c>
      <c r="I847" t="inlineStr">
        <is>
          <t>EWS</t>
        </is>
      </c>
      <c r="J847" t="inlineStr">
        <is>
          <t>Daily Operations</t>
        </is>
      </c>
      <c r="K847" t="n">
        <v>2022</v>
      </c>
      <c r="L847" t="n">
        <v>3</v>
      </c>
    </row>
    <row r="848">
      <c r="A848" t="inlineStr">
        <is>
          <t>Ashish Bhadouria</t>
        </is>
      </c>
      <c r="B848" s="25" t="n">
        <v>44583</v>
      </c>
      <c r="C848" t="inlineStr">
        <is>
          <t>INCIDENT</t>
        </is>
      </c>
      <c r="D848" t="inlineStr">
        <is>
          <t>RESOLVED</t>
        </is>
      </c>
      <c r="E848" t="n">
        <v>0</v>
      </c>
      <c r="F848" t="inlineStr">
        <is>
          <t>3075225</t>
        </is>
      </c>
      <c r="G848" t="inlineStr">
        <is>
          <t xml:space="preserve">RE: INCIDENT 3075225  -   Backend NCE - DS_DRL_CSG2 - ora-prod55.twcable.com:1521/rzldd01p_svc.corp.chartercom.com.Oracle DB - rzldd0*p (DS_DRL_CSG2) - response times &gt; 200 ms for SPC </t>
        </is>
      </c>
      <c r="H848" t="inlineStr">
        <is>
          <t>DS_DRL_CSG2</t>
        </is>
      </c>
      <c r="I848" t="inlineStr">
        <is>
          <t>EWS</t>
        </is>
      </c>
      <c r="J848" t="inlineStr">
        <is>
          <t>Daily Operations</t>
        </is>
      </c>
      <c r="K848" t="n">
        <v>2022</v>
      </c>
      <c r="L848" t="n">
        <v>3</v>
      </c>
    </row>
    <row r="849">
      <c r="A849" t="inlineStr">
        <is>
          <t>Madduri Sandeep Reddy</t>
        </is>
      </c>
      <c r="B849" s="25" t="n">
        <v>44585</v>
      </c>
      <c r="C849" t="inlineStr"/>
      <c r="D849" t="inlineStr">
        <is>
          <t>CLOSED</t>
        </is>
      </c>
      <c r="E849" t="n">
        <v>0</v>
      </c>
      <c r="F849" t="inlineStr"/>
      <c r="G849" t="inlineStr">
        <is>
          <t>Deploy Team: Web Services  EJS-SDP-UAT Deployment Notification for  UAT  1/21/2022 4:00 PM CT -  REL32079/CHG91710</t>
        </is>
      </c>
      <c r="H849" t="inlineStr">
        <is>
          <t>DOCUSIGN AGREEMENT SERVICES</t>
        </is>
      </c>
      <c r="I849" t="inlineStr">
        <is>
          <t>EWS</t>
        </is>
      </c>
      <c r="J849" t="inlineStr">
        <is>
          <t>Daily Operations</t>
        </is>
      </c>
      <c r="K849" t="n">
        <v>2022</v>
      </c>
      <c r="L849" t="n">
        <v>4</v>
      </c>
    </row>
    <row r="850">
      <c r="A850" t="inlineStr">
        <is>
          <t>Madduri Sandeep Reddy</t>
        </is>
      </c>
      <c r="B850" s="25" t="n">
        <v>44585</v>
      </c>
      <c r="C850" t="inlineStr"/>
      <c r="D850" t="inlineStr">
        <is>
          <t>CLOSED</t>
        </is>
      </c>
      <c r="E850" t="n">
        <v>0</v>
      </c>
      <c r="F850" t="inlineStr">
        <is>
          <t>CCTINTAKE-6642 DocuSign Agreement</t>
        </is>
      </c>
      <c r="G850" t="inlineStr">
        <is>
          <t xml:space="preserve">On boarded EnterpriseIVR  for pending DocuSign agreement service.
</t>
        </is>
      </c>
      <c r="H850" t="inlineStr">
        <is>
          <t>DOCUSIGN AGREEMENT SERVICE.</t>
        </is>
      </c>
      <c r="I850" t="inlineStr">
        <is>
          <t>EWS</t>
        </is>
      </c>
      <c r="J850" t="inlineStr">
        <is>
          <t>Daily Operations</t>
        </is>
      </c>
      <c r="K850" t="n">
        <v>2022</v>
      </c>
      <c r="L850" t="n">
        <v>4</v>
      </c>
    </row>
    <row r="851">
      <c r="A851" t="inlineStr">
        <is>
          <t>Deepak Vaswani</t>
        </is>
      </c>
      <c r="B851" s="25" t="n">
        <v>44588</v>
      </c>
      <c r="C851" t="inlineStr">
        <is>
          <t>DAILY OPERATIONS</t>
        </is>
      </c>
      <c r="D851" t="inlineStr">
        <is>
          <t>RESOLVED</t>
        </is>
      </c>
      <c r="E851" t="n">
        <v>1</v>
      </c>
      <c r="F851" t="inlineStr">
        <is>
          <t xml:space="preserve">3100014 </t>
        </is>
      </c>
      <c r="G851" t="inlineStr">
        <is>
          <t>RE: Incident 3100014 - twcslbos (1): AppDynamics has detected a problem with Backend &lt;b&gt;twcslbos.csgedirect.com:5082&lt;/b&gt;.&lt;b&gt;SOA backend CSG response times&lt;/b&gt; started violating</t>
        </is>
      </c>
      <c r="H851" t="inlineStr">
        <is>
          <t>LTWC_SOA</t>
        </is>
      </c>
      <c r="I851" t="inlineStr">
        <is>
          <t>EWS</t>
        </is>
      </c>
      <c r="J851" t="inlineStr">
        <is>
          <t>Daily Operations</t>
        </is>
      </c>
      <c r="K851" t="n">
        <v>2022</v>
      </c>
      <c r="L851" t="n">
        <v>4</v>
      </c>
    </row>
    <row r="852">
      <c r="A852" t="inlineStr">
        <is>
          <t>Deepak Vaswani</t>
        </is>
      </c>
      <c r="B852" s="25" t="n">
        <v>44588</v>
      </c>
      <c r="C852" t="inlineStr">
        <is>
          <t>DAILY OPERATIONS</t>
        </is>
      </c>
      <c r="D852" t="inlineStr">
        <is>
          <t>ASSIGNED OTHER</t>
        </is>
      </c>
      <c r="E852" t="n">
        <v>0.5</v>
      </c>
      <c r="F852" t="inlineStr"/>
      <c r="G852" t="inlineStr">
        <is>
          <t>RE: Increase E Care traffic for statements</t>
        </is>
      </c>
      <c r="H852" t="inlineStr">
        <is>
          <t>SPC</t>
        </is>
      </c>
      <c r="I852" t="inlineStr">
        <is>
          <t>EWS</t>
        </is>
      </c>
      <c r="J852" t="inlineStr">
        <is>
          <t>Daily Operations</t>
        </is>
      </c>
      <c r="K852" t="n">
        <v>2022</v>
      </c>
      <c r="L852" t="n">
        <v>4</v>
      </c>
    </row>
    <row r="853">
      <c r="A853" t="inlineStr">
        <is>
          <t>Deepak Vaswani</t>
        </is>
      </c>
      <c r="B853" s="25" t="n">
        <v>44588</v>
      </c>
      <c r="C853" t="inlineStr">
        <is>
          <t>DAILY OPERATIONS</t>
        </is>
      </c>
      <c r="D853" t="inlineStr">
        <is>
          <t>RESOLVED</t>
        </is>
      </c>
      <c r="E853" t="n">
        <v>0.17</v>
      </c>
      <c r="F853" t="inlineStr">
        <is>
          <t xml:space="preserve">3100874 </t>
        </is>
      </c>
      <c r="G853" t="inlineStr">
        <is>
          <t>RE: INC 3100874 :: AddAdjustment:: Could not establish connection with component:ICAPI</t>
        </is>
      </c>
      <c r="H853" t="inlineStr">
        <is>
          <t>SPC</t>
        </is>
      </c>
      <c r="I853" t="inlineStr">
        <is>
          <t>EWS</t>
        </is>
      </c>
      <c r="J853" t="inlineStr">
        <is>
          <t>Daily Operations</t>
        </is>
      </c>
      <c r="K853" t="n">
        <v>2022</v>
      </c>
      <c r="L853" t="n">
        <v>4</v>
      </c>
    </row>
    <row r="854">
      <c r="A854" t="inlineStr">
        <is>
          <t>Sunandamala Adadala</t>
        </is>
      </c>
      <c r="B854" s="25" t="n">
        <v>44588</v>
      </c>
      <c r="C854" t="inlineStr">
        <is>
          <t>DEPLOYMENT</t>
        </is>
      </c>
      <c r="D854" t="inlineStr">
        <is>
          <t>CLOSED</t>
        </is>
      </c>
      <c r="E854" t="n">
        <v>0</v>
      </c>
      <c r="F854" t="inlineStr">
        <is>
          <t>CHG91900</t>
        </is>
      </c>
      <c r="G854" t="inlineStr">
        <is>
          <t>Deploy Team: Web Services  EJS - SDP-DR Deployment Notification for DR 1/27/2022 10:00 PM CT -  REL32123/CHG91900</t>
        </is>
      </c>
      <c r="H854" t="inlineStr">
        <is>
          <t>UPC</t>
        </is>
      </c>
      <c r="I854" t="inlineStr">
        <is>
          <t>EWS</t>
        </is>
      </c>
      <c r="J854" t="inlineStr">
        <is>
          <t>Daily Operations</t>
        </is>
      </c>
      <c r="K854" t="n">
        <v>2022</v>
      </c>
      <c r="L854" t="n">
        <v>4</v>
      </c>
    </row>
    <row r="855">
      <c r="A855" t="inlineStr">
        <is>
          <t>Salim Uddin</t>
        </is>
      </c>
      <c r="B855" s="25" t="n">
        <v>44589</v>
      </c>
      <c r="C855" t="inlineStr">
        <is>
          <t>INCIDENT</t>
        </is>
      </c>
      <c r="D855" t="inlineStr">
        <is>
          <t>RESOLVED</t>
        </is>
      </c>
      <c r="E855" t="n">
        <v>0.5</v>
      </c>
      <c r="F855" t="inlineStr">
        <is>
          <t>3103530</t>
        </is>
      </c>
      <c r="G855" t="inlineStr">
        <is>
          <t>RE: INCIDENT 3103530 - EM Event: Fatal:ncepnoracsd0067.twcable.com - Host might be down ** SPC NCE DB NODE rebooted **</t>
        </is>
      </c>
      <c r="H855" t="inlineStr">
        <is>
          <t>SPC, TWC SOA, AGREEMENT, RTSN, MDA, SNS</t>
        </is>
      </c>
      <c r="I855" t="inlineStr">
        <is>
          <t>EWS</t>
        </is>
      </c>
      <c r="J855" t="inlineStr">
        <is>
          <t>Daily Operations</t>
        </is>
      </c>
      <c r="K855" t="n">
        <v>2022</v>
      </c>
      <c r="L855" t="n">
        <v>4</v>
      </c>
    </row>
    <row r="856">
      <c r="A856" t="inlineStr">
        <is>
          <t>Madduri Sandeep Reddy</t>
        </is>
      </c>
      <c r="B856" s="25" t="n">
        <v>44589</v>
      </c>
      <c r="C856" t="inlineStr"/>
      <c r="D856" t="inlineStr">
        <is>
          <t>IN PROGRESS</t>
        </is>
      </c>
      <c r="E856" t="n">
        <v>0</v>
      </c>
      <c r="F856" t="inlineStr">
        <is>
          <t>SPCDivisionId for carolina address</t>
        </is>
      </c>
      <c r="G856" t="inlineStr"/>
      <c r="H856" t="inlineStr">
        <is>
          <t>ENTERPRISE/ADDRESS/FINDLOCATION</t>
        </is>
      </c>
      <c r="I856" t="inlineStr">
        <is>
          <t>EWS</t>
        </is>
      </c>
      <c r="J856" t="inlineStr">
        <is>
          <t>Daily Operations</t>
        </is>
      </c>
      <c r="K856" t="n">
        <v>2022</v>
      </c>
      <c r="L856" t="n">
        <v>4</v>
      </c>
    </row>
    <row r="857">
      <c r="A857" t="inlineStr">
        <is>
          <t>Madduri Sandeep Reddy</t>
        </is>
      </c>
      <c r="B857" s="25" t="n">
        <v>44589</v>
      </c>
      <c r="C857" t="inlineStr"/>
      <c r="D857" t="inlineStr">
        <is>
          <t>IN PROGRESS</t>
        </is>
      </c>
      <c r="E857" t="n">
        <v>0</v>
      </c>
      <c r="F857" t="inlineStr">
        <is>
          <t>Solo Services Not Updating WRKPH for Customer Transactions</t>
        </is>
      </c>
      <c r="G857" t="inlineStr"/>
      <c r="H857" t="inlineStr">
        <is>
          <t>SOLO SYNCH SERVICES</t>
        </is>
      </c>
      <c r="I857" t="inlineStr">
        <is>
          <t>EWS</t>
        </is>
      </c>
      <c r="J857" t="inlineStr">
        <is>
          <t>Daily Operations</t>
        </is>
      </c>
      <c r="K857" t="n">
        <v>2022</v>
      </c>
      <c r="L857" t="n">
        <v>4</v>
      </c>
    </row>
    <row r="858">
      <c r="A858" t="inlineStr">
        <is>
          <t>Jitendra Kumar Sharma</t>
        </is>
      </c>
      <c r="B858" s="25" t="n">
        <v>44589</v>
      </c>
      <c r="C858" t="inlineStr">
        <is>
          <t>DAILY OPERATION</t>
        </is>
      </c>
      <c r="D858" t="inlineStr">
        <is>
          <t>CLOSED</t>
        </is>
      </c>
      <c r="E858" t="n">
        <v>0</v>
      </c>
      <c r="F858" t="inlineStr">
        <is>
          <t>3106140</t>
        </is>
      </c>
      <c r="G858" t="inlineStr">
        <is>
          <t>Restart UPC node cdpunentwsa1009 UPC services</t>
        </is>
      </c>
      <c r="H858" t="inlineStr"/>
      <c r="I858" t="inlineStr">
        <is>
          <t>EWS</t>
        </is>
      </c>
      <c r="J858" t="inlineStr">
        <is>
          <t>Daily Operations</t>
        </is>
      </c>
      <c r="K858" t="n">
        <v>2022</v>
      </c>
      <c r="L858" t="n">
        <v>4</v>
      </c>
    </row>
    <row r="859">
      <c r="A859" t="inlineStr">
        <is>
          <t>Jitendra Kumar Sharma</t>
        </is>
      </c>
      <c r="B859" s="25" t="n">
        <v>44589</v>
      </c>
      <c r="C859" t="inlineStr">
        <is>
          <t>DAILY OPERATION</t>
        </is>
      </c>
      <c r="D859" t="inlineStr">
        <is>
          <t>CLOSED</t>
        </is>
      </c>
      <c r="E859" t="n">
        <v>0</v>
      </c>
      <c r="F859" t="inlineStr">
        <is>
          <t>3093858</t>
        </is>
      </c>
      <c r="G859" t="inlineStr">
        <is>
          <t>Incident 3093858 - /franchise/v1 (1): AppDynamics has detected a problem with Business Transaction &lt;b&gt;/franchise/v1&lt;/b&gt;.&lt;b&gt;Business Transaction error rate is much higher than normal</t>
        </is>
      </c>
      <c r="H859" t="inlineStr"/>
      <c r="I859" t="inlineStr">
        <is>
          <t>EWS</t>
        </is>
      </c>
      <c r="J859" t="inlineStr">
        <is>
          <t>Daily Operations</t>
        </is>
      </c>
      <c r="K859" t="n">
        <v>2022</v>
      </c>
      <c r="L859" t="n">
        <v>4</v>
      </c>
    </row>
    <row r="860">
      <c r="A860" t="inlineStr">
        <is>
          <t>Jitendra Kumar Sharma</t>
        </is>
      </c>
      <c r="B860" s="25" t="n">
        <v>44589</v>
      </c>
      <c r="C860" t="inlineStr">
        <is>
          <t>DAILY OPERATION</t>
        </is>
      </c>
      <c r="D860" t="inlineStr">
        <is>
          <t>CLOSED</t>
        </is>
      </c>
      <c r="E860" t="n">
        <v>0</v>
      </c>
      <c r="F860" t="inlineStr">
        <is>
          <t>3106085</t>
        </is>
      </c>
      <c r="G860" t="inlineStr">
        <is>
          <t>RE: Splunk Alert: triggerProvOrderSynch_Failure_Alert</t>
        </is>
      </c>
      <c r="H860" t="inlineStr"/>
      <c r="I860" t="inlineStr">
        <is>
          <t>EWS</t>
        </is>
      </c>
      <c r="J860" t="inlineStr">
        <is>
          <t>Daily Operations</t>
        </is>
      </c>
      <c r="K860" t="n">
        <v>2022</v>
      </c>
      <c r="L860" t="n">
        <v>4</v>
      </c>
    </row>
    <row r="861">
      <c r="A861" t="inlineStr">
        <is>
          <t>Abhishek Arya</t>
        </is>
      </c>
      <c r="B861" s="25" t="n">
        <v>44590</v>
      </c>
      <c r="C861" t="inlineStr">
        <is>
          <t>ALERT</t>
        </is>
      </c>
      <c r="D861" t="inlineStr">
        <is>
          <t>RESOLVED</t>
        </is>
      </c>
      <c r="E861" t="n">
        <v>0</v>
      </c>
      <c r="F861" t="inlineStr"/>
      <c r="G861" t="inlineStr">
        <is>
          <t>Splunk Alert: SPC Latency TRPT&gt;5000</t>
        </is>
      </c>
      <c r="H861" t="inlineStr">
        <is>
          <t>GETVIDEOEVENTSV1X0</t>
        </is>
      </c>
      <c r="I861" t="inlineStr">
        <is>
          <t>EWS</t>
        </is>
      </c>
      <c r="J861" t="inlineStr">
        <is>
          <t>Daily Operations</t>
        </is>
      </c>
      <c r="K861" t="n">
        <v>2022</v>
      </c>
      <c r="L861" t="n">
        <v>4</v>
      </c>
    </row>
    <row r="862">
      <c r="A862" t="inlineStr">
        <is>
          <t>Rashid Mumtaz</t>
        </is>
      </c>
      <c r="B862" s="25" t="n">
        <v>44591</v>
      </c>
      <c r="C862" t="inlineStr">
        <is>
          <t>INCIDENT</t>
        </is>
      </c>
      <c r="D862" t="inlineStr">
        <is>
          <t>RESOLVED</t>
        </is>
      </c>
      <c r="E862" t="n">
        <v>0.08</v>
      </c>
      <c r="F862" t="inlineStr">
        <is>
          <t xml:space="preserve">3111105 </t>
        </is>
      </c>
      <c r="G862" t="inlineStr">
        <is>
          <t>INC 3111105 | AccountServicePort (1): AppDynamics has detected a problem with Business Transaction &lt;b&gt;AccountServicePort.UpdateAccount&lt;/b&gt;.&lt;b&gt;Business Transaction Health&lt;/b&gt; started violating and is now &lt;b&gt;critical&lt;/b&gt;. (1) - ProcessID: I007-100</t>
        </is>
      </c>
      <c r="H862" t="inlineStr">
        <is>
          <t>EAI</t>
        </is>
      </c>
      <c r="I862" t="inlineStr">
        <is>
          <t>EWS</t>
        </is>
      </c>
      <c r="J862" t="inlineStr">
        <is>
          <t>Daily Operations</t>
        </is>
      </c>
      <c r="K862" t="n">
        <v>2022</v>
      </c>
      <c r="L862" t="n">
        <v>4</v>
      </c>
    </row>
    <row r="863">
      <c r="A863" t="inlineStr">
        <is>
          <t>Ashish Bhadouria</t>
        </is>
      </c>
      <c r="B863" s="25" t="n">
        <v>44592</v>
      </c>
      <c r="C863" t="inlineStr">
        <is>
          <t>INCIDENT</t>
        </is>
      </c>
      <c r="D863" t="inlineStr">
        <is>
          <t>RESOLVED</t>
        </is>
      </c>
      <c r="E863" t="n">
        <v>0</v>
      </c>
      <c r="F863" t="inlineStr">
        <is>
          <t>NA</t>
        </is>
      </c>
      <c r="G863" t="inlineStr">
        <is>
          <t>RE: INC3112560 / SNS Daily Processing Status-ICOMS</t>
        </is>
      </c>
      <c r="H863" t="inlineStr">
        <is>
          <t>SNS</t>
        </is>
      </c>
      <c r="I863" t="inlineStr">
        <is>
          <t>EWS</t>
        </is>
      </c>
      <c r="J863" t="inlineStr">
        <is>
          <t>Daily Operations</t>
        </is>
      </c>
      <c r="K863" t="n">
        <v>2022</v>
      </c>
      <c r="L863" t="n">
        <v>5</v>
      </c>
    </row>
    <row r="864">
      <c r="A864" t="inlineStr">
        <is>
          <t>Ashish Bhadouria</t>
        </is>
      </c>
      <c r="B864" s="25" t="n">
        <v>44592</v>
      </c>
      <c r="C864" t="inlineStr">
        <is>
          <t>REQUEST</t>
        </is>
      </c>
      <c r="D864" t="inlineStr">
        <is>
          <t>RESOLVED</t>
        </is>
      </c>
      <c r="E864" t="n">
        <v>0</v>
      </c>
      <c r="F864" t="inlineStr">
        <is>
          <t>NA</t>
        </is>
      </c>
      <c r="G864" t="inlineStr">
        <is>
          <t>RE: CUTIL UAT Log4j Upgrade</t>
        </is>
      </c>
      <c r="H864" t="inlineStr">
        <is>
          <t>CUTIL</t>
        </is>
      </c>
      <c r="I864" t="inlineStr">
        <is>
          <t>EWS</t>
        </is>
      </c>
      <c r="J864" t="inlineStr">
        <is>
          <t>Daily Operations</t>
        </is>
      </c>
      <c r="K864" t="n">
        <v>2022</v>
      </c>
      <c r="L864" t="n">
        <v>5</v>
      </c>
    </row>
    <row r="865">
      <c r="A865" t="inlineStr">
        <is>
          <t>Ashish Bhadouria</t>
        </is>
      </c>
      <c r="B865" s="25" t="n">
        <v>44592</v>
      </c>
      <c r="C865" t="inlineStr">
        <is>
          <t>INCIDENT</t>
        </is>
      </c>
      <c r="D865" t="inlineStr">
        <is>
          <t>RESOLVED</t>
        </is>
      </c>
      <c r="E865" t="n">
        <v>0</v>
      </c>
      <c r="F865" t="inlineStr">
        <is>
          <t>NA</t>
        </is>
      </c>
      <c r="G865" t="inlineStr">
        <is>
          <t>RE: SPC Daily Batch Status : PROD</t>
        </is>
      </c>
      <c r="H865" t="inlineStr">
        <is>
          <t>SPC-BATCH</t>
        </is>
      </c>
      <c r="I865" t="inlineStr">
        <is>
          <t>EWS</t>
        </is>
      </c>
      <c r="J865" t="inlineStr">
        <is>
          <t>Daily Operations</t>
        </is>
      </c>
      <c r="K865" t="n">
        <v>2022</v>
      </c>
      <c r="L865" t="n">
        <v>5</v>
      </c>
    </row>
    <row r="866">
      <c r="A866" t="inlineStr">
        <is>
          <t>Rashid Mumtaz</t>
        </is>
      </c>
      <c r="B866" s="25" t="n">
        <v>44592</v>
      </c>
      <c r="C866" t="inlineStr">
        <is>
          <t>ALERT</t>
        </is>
      </c>
      <c r="D866" t="inlineStr">
        <is>
          <t>RESOLVED</t>
        </is>
      </c>
      <c r="E866" t="n">
        <v>0.03</v>
      </c>
      <c r="F866" t="inlineStr">
        <is>
          <t>NA</t>
        </is>
      </c>
      <c r="G866" t="inlineStr">
        <is>
          <t>Splunk Alert: triggerProvOrderSynch_Failure_Alert</t>
        </is>
      </c>
      <c r="H866" t="inlineStr">
        <is>
          <t>SOLOSYNCH</t>
        </is>
      </c>
      <c r="I866" t="inlineStr">
        <is>
          <t>EWS</t>
        </is>
      </c>
      <c r="J866" t="inlineStr">
        <is>
          <t>Daily Operations</t>
        </is>
      </c>
      <c r="K866" t="n">
        <v>2022</v>
      </c>
      <c r="L866" t="n">
        <v>5</v>
      </c>
    </row>
    <row r="867">
      <c r="A867" t="inlineStr">
        <is>
          <t>Sudhakar Panda</t>
        </is>
      </c>
      <c r="B867" s="25" t="n">
        <v>44588</v>
      </c>
      <c r="C867" t="inlineStr">
        <is>
          <t>INCIDENT</t>
        </is>
      </c>
      <c r="D867" t="inlineStr">
        <is>
          <t>CLOSED</t>
        </is>
      </c>
      <c r="E867" t="n">
        <v>0</v>
      </c>
      <c r="F867" t="inlineStr">
        <is>
          <t>3103214</t>
        </is>
      </c>
      <c r="G867" t="inlineStr">
        <is>
          <t>Created from CSM Enterprise Situation 921597 /spectrum-core/services/account/ept/getAccountV1x1 (1): AppDynamics has detected a problem with Business Transaction /spectrum-core/services/account/ept/getAccountV1x1.SPC Business Transaction error rate is much higher than normal upgraded in severity and</t>
        </is>
      </c>
      <c r="I867" t="inlineStr">
        <is>
          <t>EWS</t>
        </is>
      </c>
      <c r="J867" t="inlineStr">
        <is>
          <t>Daily Operations</t>
        </is>
      </c>
      <c r="K867" t="n">
        <v>2022</v>
      </c>
      <c r="L867" t="n">
        <v>4</v>
      </c>
    </row>
    <row r="868">
      <c r="A868" t="inlineStr">
        <is>
          <t>Deepak Vaswani</t>
        </is>
      </c>
      <c r="B868" s="25" t="n">
        <v>44588</v>
      </c>
      <c r="C868" t="inlineStr">
        <is>
          <t>INCIDENT</t>
        </is>
      </c>
      <c r="D868" t="inlineStr">
        <is>
          <t>CLOSED</t>
        </is>
      </c>
      <c r="E868" t="n">
        <v>0</v>
      </c>
      <c r="F868" t="inlineStr">
        <is>
          <t>3098788</t>
        </is>
      </c>
      <c r="G868" t="inlineStr">
        <is>
          <t>Created from CSM Enterprise Situation 919605 /spectrum-core/services/account/ept/getAccountV1x1 (1): AppDynamics has detected a problem with Business Transaction /spectrum-core/services/account/ept/getAccountV1x1.SPC Business Transaction error rate is much higher than normal upgraded in severity and</t>
        </is>
      </c>
      <c r="I868" t="inlineStr">
        <is>
          <t>EWS</t>
        </is>
      </c>
      <c r="J868" t="inlineStr">
        <is>
          <t>Daily Operations</t>
        </is>
      </c>
      <c r="K868" t="n">
        <v>2022</v>
      </c>
      <c r="L868" t="n">
        <v>4</v>
      </c>
    </row>
    <row r="869">
      <c r="A869" t="inlineStr"/>
      <c r="B869" s="25" t="n">
        <v>44588</v>
      </c>
      <c r="C869" t="inlineStr">
        <is>
          <t>SERVICE REQUEST</t>
        </is>
      </c>
      <c r="D869" t="inlineStr">
        <is>
          <t>NEW</t>
        </is>
      </c>
      <c r="E869" t="n">
        <v>0</v>
      </c>
      <c r="F869" t="inlineStr">
        <is>
          <t>3098690</t>
        </is>
      </c>
      <c r="G869" t="inlineStr">
        <is>
          <t>Assistance for ICAPI/CM/ICOMS API Gateway Support          - -(Submitted by Bahre, Jared (P2904505) (Sup, MTSR) via Portal)</t>
        </is>
      </c>
      <c r="I869" t="inlineStr">
        <is>
          <t>ICAPI</t>
        </is>
      </c>
      <c r="J869" t="inlineStr">
        <is>
          <t>Daily Operations</t>
        </is>
      </c>
      <c r="K869" t="n">
        <v>2022</v>
      </c>
      <c r="L869" t="n">
        <v>4</v>
      </c>
    </row>
    <row r="870">
      <c r="A870" t="inlineStr">
        <is>
          <t>Salim Uddin</t>
        </is>
      </c>
      <c r="B870" s="25" t="n">
        <v>44588</v>
      </c>
      <c r="C870" t="inlineStr">
        <is>
          <t>INCIDENT</t>
        </is>
      </c>
      <c r="D870" t="inlineStr">
        <is>
          <t>RESOLVED</t>
        </is>
      </c>
      <c r="E870" t="n">
        <v>0</v>
      </c>
      <c r="F870" t="inlineStr">
        <is>
          <t>3097124</t>
        </is>
      </c>
      <c r="G870" t="inlineStr">
        <is>
          <t>Created from CSM Enterprise Situation 919083 SPC reporting issues from 42 Source(s) : ["vm0pnspcxxa0004-8300","vm0pnspcxxa0004-8200","vm0pnspcxxa0004-8100","spcpapp03-8100","spcpapp06-8200","spcpapp03-8200","spcpapp06-8300","spcpapp01-8300","spcpapp03-8300","vm0pnspcxxa0001-8100","spcpapp06-8100","v</t>
        </is>
      </c>
      <c r="I870" t="inlineStr">
        <is>
          <t>EWS</t>
        </is>
      </c>
      <c r="J870" t="inlineStr">
        <is>
          <t>Daily Operations</t>
        </is>
      </c>
      <c r="K870" t="n">
        <v>2022</v>
      </c>
      <c r="L870" t="n">
        <v>4</v>
      </c>
    </row>
    <row r="871">
      <c r="A871" t="inlineStr"/>
      <c r="B871" s="25" t="n">
        <v>44587</v>
      </c>
      <c r="C871" t="inlineStr">
        <is>
          <t>SERVICE REQUEST</t>
        </is>
      </c>
      <c r="D871" t="inlineStr">
        <is>
          <t>NEW</t>
        </is>
      </c>
      <c r="E871" t="n">
        <v>0</v>
      </c>
      <c r="F871" t="inlineStr">
        <is>
          <t>3096266</t>
        </is>
      </c>
      <c r="G871" t="inlineStr">
        <is>
          <t>Mail Message From: (compliance.review@charter.com) compliance.review@charter.com</t>
        </is>
      </c>
      <c r="I871" t="inlineStr">
        <is>
          <t>EWS</t>
        </is>
      </c>
      <c r="J871" t="inlineStr">
        <is>
          <t>Daily Operations</t>
        </is>
      </c>
      <c r="K871" t="n">
        <v>2022</v>
      </c>
      <c r="L871" t="n">
        <v>4</v>
      </c>
    </row>
    <row r="872">
      <c r="A872" t="inlineStr"/>
      <c r="B872" s="25" t="n">
        <v>44587</v>
      </c>
      <c r="C872" t="inlineStr">
        <is>
          <t>SERVICE REQUEST</t>
        </is>
      </c>
      <c r="D872" t="inlineStr">
        <is>
          <t>NEW</t>
        </is>
      </c>
      <c r="E872" t="n">
        <v>0</v>
      </c>
      <c r="F872" t="inlineStr">
        <is>
          <t>3096197</t>
        </is>
      </c>
      <c r="G872" t="inlineStr">
        <is>
          <t>Mail Message From: (compliance.review@charter.com) compliance.review@charter.com</t>
        </is>
      </c>
      <c r="I872" t="inlineStr">
        <is>
          <t>EWS</t>
        </is>
      </c>
      <c r="J872" t="inlineStr">
        <is>
          <t>Daily Operations</t>
        </is>
      </c>
      <c r="K872" t="n">
        <v>2022</v>
      </c>
      <c r="L872" t="n">
        <v>4</v>
      </c>
    </row>
    <row r="873">
      <c r="A873" t="inlineStr"/>
      <c r="B873" s="25" t="n">
        <v>44587</v>
      </c>
      <c r="C873" t="inlineStr">
        <is>
          <t>INCIDENT</t>
        </is>
      </c>
      <c r="D873" t="inlineStr">
        <is>
          <t>NEW</t>
        </is>
      </c>
      <c r="E873" t="n">
        <v>0</v>
      </c>
      <c r="F873" t="inlineStr">
        <is>
          <t>3095869</t>
        </is>
      </c>
      <c r="G873" t="inlineStr">
        <is>
          <t>RSC no longer has permission to change the sharepoint site that was created by Greg Bennett.</t>
        </is>
      </c>
      <c r="I873" t="inlineStr">
        <is>
          <t>EWS</t>
        </is>
      </c>
      <c r="J873" t="inlineStr">
        <is>
          <t>Daily Operations</t>
        </is>
      </c>
      <c r="K873" t="n">
        <v>2022</v>
      </c>
      <c r="L873" t="n">
        <v>4</v>
      </c>
    </row>
    <row r="874">
      <c r="A874" t="inlineStr"/>
      <c r="B874" s="25" t="n">
        <v>44587</v>
      </c>
      <c r="C874" t="inlineStr">
        <is>
          <t>SERVICE REQUEST</t>
        </is>
      </c>
      <c r="D874" t="inlineStr">
        <is>
          <t>NEW</t>
        </is>
      </c>
      <c r="E874" t="n">
        <v>0</v>
      </c>
      <c r="F874" t="inlineStr">
        <is>
          <t>3093406</t>
        </is>
      </c>
      <c r="G874" t="inlineStr">
        <is>
          <t>Assistance for ICAPI/CM/ICOMS API Gateway Support          - -(Submitted by Bahre, Jared (P2904505) (Sup, MTSR) via Portal) - -(Submitted by Bahre, Jared (P2904505) (Sup, MTSR) via Portal on behalf of Allison, Bobby (P3089971) (Multi-Tenant Sales Rep)</t>
        </is>
      </c>
      <c r="I874" t="inlineStr">
        <is>
          <t>ICAPI</t>
        </is>
      </c>
      <c r="J874" t="inlineStr">
        <is>
          <t>Daily Operations</t>
        </is>
      </c>
      <c r="K874" t="n">
        <v>2022</v>
      </c>
      <c r="L874" t="n">
        <v>4</v>
      </c>
    </row>
    <row r="875">
      <c r="A875" t="inlineStr"/>
      <c r="B875" s="25" t="n">
        <v>44587</v>
      </c>
      <c r="C875" t="inlineStr">
        <is>
          <t>SERVICE REQUEST</t>
        </is>
      </c>
      <c r="D875" t="inlineStr">
        <is>
          <t>NEW</t>
        </is>
      </c>
      <c r="E875" t="n">
        <v>0</v>
      </c>
      <c r="F875" t="inlineStr">
        <is>
          <t>3093340</t>
        </is>
      </c>
      <c r="G875" t="inlineStr">
        <is>
          <t>Assistance for ICAPI/CM/ICOMS API Gateway Support          - -(Submitted by Bahre, Jared (P2904505) (Sup, MTSR) via Portal) - -(Submitted by Bahre, Jared (P2904505) (Sup, MTSR) via Portal on behalf of Pellot, Kelvin J (P3008743) (Multi-Tenant Sales Rep)</t>
        </is>
      </c>
      <c r="I875" t="inlineStr">
        <is>
          <t>ICAPI</t>
        </is>
      </c>
      <c r="J875" t="inlineStr">
        <is>
          <t>Daily Operations</t>
        </is>
      </c>
      <c r="K875" t="n">
        <v>2022</v>
      </c>
      <c r="L875" t="n">
        <v>4</v>
      </c>
    </row>
    <row r="876">
      <c r="A876" t="inlineStr"/>
      <c r="B876" s="25" t="n">
        <v>44587</v>
      </c>
      <c r="C876" t="inlineStr">
        <is>
          <t>SERVICE REQUEST</t>
        </is>
      </c>
      <c r="D876" t="inlineStr">
        <is>
          <t>NEW</t>
        </is>
      </c>
      <c r="E876" t="n">
        <v>0</v>
      </c>
      <c r="F876" t="inlineStr">
        <is>
          <t>3092431</t>
        </is>
      </c>
      <c r="G876" t="inlineStr">
        <is>
          <t>Assistance for ICAPI/CM/ICOMS API Gateway Support          - -(Submitted by Bahre, Jared (P2904505) (Sup, MTSR) via Portal) - -(Submitted by Bahre, Jared (P2904505) (Sup, MTSR) via Portal on behalf of Mayes, Carmella (P2149271) (Multi-Tenant Sales Rep)</t>
        </is>
      </c>
      <c r="I876" t="inlineStr">
        <is>
          <t>ICAPI</t>
        </is>
      </c>
      <c r="J876" t="inlineStr">
        <is>
          <t>Daily Operations</t>
        </is>
      </c>
      <c r="K876" t="n">
        <v>2022</v>
      </c>
      <c r="L876" t="n">
        <v>4</v>
      </c>
    </row>
    <row r="877">
      <c r="A877" t="inlineStr">
        <is>
          <t>Deepak Vaswani</t>
        </is>
      </c>
      <c r="B877" s="25" t="n">
        <v>44587</v>
      </c>
      <c r="C877" t="inlineStr">
        <is>
          <t>INCIDENT</t>
        </is>
      </c>
      <c r="D877" t="inlineStr">
        <is>
          <t>CLOSED</t>
        </is>
      </c>
      <c r="E877" t="n">
        <v>0</v>
      </c>
      <c r="F877" t="inlineStr">
        <is>
          <t>3094849</t>
        </is>
      </c>
      <c r="G877" t="inlineStr">
        <is>
          <t>Created from CSM Enterprise Situation 917526 /spectrum-core/services/account/ept/getAccountV1x1 (1): AppDynamics has detected a problem with Business Transaction /spectrum-core/services/account/ept/getAccountV1x1.SPC Business Transaction error rate is much higher than normal started violating and is</t>
        </is>
      </c>
      <c r="I877" t="inlineStr">
        <is>
          <t>EWS</t>
        </is>
      </c>
      <c r="J877" t="inlineStr">
        <is>
          <t>Daily Operations</t>
        </is>
      </c>
      <c r="K877" t="n">
        <v>2022</v>
      </c>
      <c r="L877" t="n">
        <v>4</v>
      </c>
    </row>
    <row r="878">
      <c r="A878" t="inlineStr"/>
      <c r="B878" s="25" t="n">
        <v>44587</v>
      </c>
      <c r="C878" t="inlineStr">
        <is>
          <t>SERVICE REQUEST</t>
        </is>
      </c>
      <c r="D878" t="inlineStr">
        <is>
          <t>NEW</t>
        </is>
      </c>
      <c r="E878" t="n">
        <v>0</v>
      </c>
      <c r="F878" t="inlineStr">
        <is>
          <t>3094474</t>
        </is>
      </c>
      <c r="G878" t="inlineStr">
        <is>
          <t>Access to a Web Service          - -(Submitted by Moise, Rejino (P2837203) (Store Specialist) via Portal)</t>
        </is>
      </c>
      <c r="I878" t="inlineStr">
        <is>
          <t>EWS</t>
        </is>
      </c>
      <c r="J878" t="inlineStr">
        <is>
          <t>Daily Operations</t>
        </is>
      </c>
      <c r="K878" t="n">
        <v>2022</v>
      </c>
      <c r="L878" t="n">
        <v>4</v>
      </c>
    </row>
    <row r="879">
      <c r="A879" t="inlineStr"/>
      <c r="B879" s="25" t="n">
        <v>44587</v>
      </c>
      <c r="C879" t="inlineStr">
        <is>
          <t>INCIDENT</t>
        </is>
      </c>
      <c r="D879" t="inlineStr">
        <is>
          <t>NEW</t>
        </is>
      </c>
      <c r="E879" t="n">
        <v>0</v>
      </c>
      <c r="F879" t="inlineStr">
        <is>
          <t>3093713</t>
        </is>
      </c>
      <c r="G879" t="inlineStr">
        <is>
          <t>SpectumMobile - creating Invalid/Incorrect Cable Account   I noticed lot of invalid cable (No status, no name, no fta, no UCI, No DOB, etc.) accounts in SoloDB that are actively tied to SoloMobileAccount as authorized account.</t>
        </is>
      </c>
      <c r="I879" t="inlineStr">
        <is>
          <t>EWS</t>
        </is>
      </c>
      <c r="J879" t="inlineStr">
        <is>
          <t>Daily Operations</t>
        </is>
      </c>
      <c r="K879" t="n">
        <v>2022</v>
      </c>
      <c r="L879" t="n">
        <v>4</v>
      </c>
    </row>
    <row r="880">
      <c r="A880" t="inlineStr"/>
      <c r="B880" s="25" t="n">
        <v>44587</v>
      </c>
      <c r="C880" t="inlineStr">
        <is>
          <t>INCIDENT</t>
        </is>
      </c>
      <c r="D880" t="inlineStr">
        <is>
          <t>NEW</t>
        </is>
      </c>
      <c r="E880" t="n">
        <v>0</v>
      </c>
      <c r="F880" t="inlineStr">
        <is>
          <t>3092975</t>
        </is>
      </c>
      <c r="G880" t="inlineStr">
        <is>
          <t>Employee Cable Services page will not load. I want to register my customer account as an employee account. I also want to setup a payment plan for an old bill I owe at a previous address.</t>
        </is>
      </c>
      <c r="I880" t="inlineStr">
        <is>
          <t>EWS</t>
        </is>
      </c>
      <c r="J880" t="inlineStr">
        <is>
          <t>Daily Operations</t>
        </is>
      </c>
      <c r="K880" t="n">
        <v>2022</v>
      </c>
      <c r="L880" t="n">
        <v>4</v>
      </c>
    </row>
    <row r="881">
      <c r="A881" t="inlineStr"/>
      <c r="B881" s="25" t="n">
        <v>44587</v>
      </c>
      <c r="C881" t="inlineStr">
        <is>
          <t>INCIDENT</t>
        </is>
      </c>
      <c r="D881" t="inlineStr">
        <is>
          <t>NEW</t>
        </is>
      </c>
      <c r="E881" t="n">
        <v>0</v>
      </c>
      <c r="F881" t="inlineStr">
        <is>
          <t>3092671</t>
        </is>
      </c>
      <c r="G881" t="inlineStr">
        <is>
          <t>need access to techreq so i can order supplies and tools</t>
        </is>
      </c>
      <c r="I881" t="inlineStr">
        <is>
          <t>EWS</t>
        </is>
      </c>
      <c r="J881" t="inlineStr">
        <is>
          <t>Daily Operations</t>
        </is>
      </c>
      <c r="K881" t="n">
        <v>2022</v>
      </c>
      <c r="L881" t="n">
        <v>4</v>
      </c>
    </row>
    <row r="882">
      <c r="A882" t="inlineStr"/>
      <c r="B882" s="25" t="n">
        <v>44587</v>
      </c>
      <c r="C882" t="inlineStr">
        <is>
          <t>INCIDENT</t>
        </is>
      </c>
      <c r="D882" t="inlineStr">
        <is>
          <t>NEW</t>
        </is>
      </c>
      <c r="E882" t="n">
        <v>0</v>
      </c>
      <c r="F882" t="inlineStr">
        <is>
          <t>3091969</t>
        </is>
      </c>
      <c r="G882" t="inlineStr">
        <is>
          <t>RTA password expired, please help by resetting.</t>
        </is>
      </c>
      <c r="I882" t="inlineStr">
        <is>
          <t>EWS</t>
        </is>
      </c>
      <c r="J882" t="inlineStr">
        <is>
          <t>Daily Operations</t>
        </is>
      </c>
      <c r="K882" t="n">
        <v>2022</v>
      </c>
      <c r="L882" t="n">
        <v>4</v>
      </c>
    </row>
    <row r="883">
      <c r="A883" t="inlineStr"/>
      <c r="B883" s="25" t="n">
        <v>44587</v>
      </c>
      <c r="C883" t="inlineStr">
        <is>
          <t>SERVICE REQUEST</t>
        </is>
      </c>
      <c r="D883" t="inlineStr">
        <is>
          <t>NEW</t>
        </is>
      </c>
      <c r="E883" t="n">
        <v>0</v>
      </c>
      <c r="F883" t="inlineStr">
        <is>
          <t>3030870</t>
        </is>
      </c>
      <c r="G883" t="inlineStr">
        <is>
          <t>Access to a Web Service          - -(Submitted by Santone, Christina M (P3048176) (Project Manager) via Portal)</t>
        </is>
      </c>
      <c r="I883" t="inlineStr">
        <is>
          <t>EWS</t>
        </is>
      </c>
      <c r="J883" t="inlineStr">
        <is>
          <t>Daily Operations</t>
        </is>
      </c>
      <c r="K883" t="n">
        <v>2022</v>
      </c>
      <c r="L883" t="n">
        <v>4</v>
      </c>
    </row>
    <row r="884">
      <c r="A884" t="inlineStr"/>
      <c r="B884" s="25" t="n">
        <v>44587</v>
      </c>
      <c r="C884" t="inlineStr">
        <is>
          <t>INCIDENT</t>
        </is>
      </c>
      <c r="D884" t="inlineStr">
        <is>
          <t>NEW</t>
        </is>
      </c>
      <c r="E884" t="n">
        <v>0</v>
      </c>
      <c r="F884" t="inlineStr">
        <is>
          <t>3091594</t>
        </is>
      </c>
      <c r="G884" t="inlineStr">
        <is>
          <t>Coordinator needs access to BMC Remedy - -(Submitted by Galvan, Oscar E (P2731961) (Sup, Construction) via Portal on behalf of Wilson, Ahmad (P2186204) (Survey Technician III NYC)</t>
        </is>
      </c>
      <c r="I884" t="inlineStr">
        <is>
          <t>EWS</t>
        </is>
      </c>
      <c r="J884" t="inlineStr">
        <is>
          <t>Daily Operations</t>
        </is>
      </c>
      <c r="K884" t="n">
        <v>2022</v>
      </c>
      <c r="L884" t="n">
        <v>4</v>
      </c>
    </row>
    <row r="885">
      <c r="A885" t="inlineStr">
        <is>
          <t>Ashish Bhadouria</t>
        </is>
      </c>
      <c r="B885" s="25" t="n">
        <v>44587</v>
      </c>
      <c r="C885" t="inlineStr">
        <is>
          <t>INCIDENT</t>
        </is>
      </c>
      <c r="D885" t="inlineStr">
        <is>
          <t>CLOSED</t>
        </is>
      </c>
      <c r="E885" t="n">
        <v>0</v>
      </c>
      <c r="F885" t="inlineStr">
        <is>
          <t>3091589</t>
        </is>
      </c>
      <c r="G885" t="inlineStr">
        <is>
          <t>Created from CSM Enterprise Situation 917346 /spectrum-core/services/account/ept/getAccountV1x1 (1): AppDynamics has detected a problem with Business Transaction /spectrum-core/services/account/ept/getAccountV1x1.SPC Business Transaction error rate is much higher than normal upgraded in severity and</t>
        </is>
      </c>
      <c r="I885" t="inlineStr">
        <is>
          <t>EWS</t>
        </is>
      </c>
      <c r="J885" t="inlineStr">
        <is>
          <t>Daily Operations</t>
        </is>
      </c>
      <c r="K885" t="n">
        <v>2022</v>
      </c>
      <c r="L885" t="n">
        <v>4</v>
      </c>
    </row>
    <row r="886">
      <c r="A886" t="inlineStr"/>
      <c r="B886" s="25" t="n">
        <v>44587</v>
      </c>
      <c r="C886" t="inlineStr">
        <is>
          <t>INCIDENT</t>
        </is>
      </c>
      <c r="D886" t="inlineStr">
        <is>
          <t>NEW</t>
        </is>
      </c>
      <c r="E886" t="n">
        <v>0</v>
      </c>
      <c r="F886" t="inlineStr">
        <is>
          <t>3091039</t>
        </is>
      </c>
      <c r="G886" t="inlineStr">
        <is>
          <t>I cannot print the Staples Catalog request print to PDF, it shows printing over 34000 pages and times out.- -(Submitted by Wold, Colin E (cwold) (Mgr, ISP) via Portal on behalf of Wold, Colin E (cwold) (Mgr, ISP)</t>
        </is>
      </c>
      <c r="I886" t="inlineStr">
        <is>
          <t>EWS</t>
        </is>
      </c>
      <c r="J886" t="inlineStr">
        <is>
          <t>Daily Operations</t>
        </is>
      </c>
      <c r="K886" t="n">
        <v>2022</v>
      </c>
      <c r="L886" t="n">
        <v>4</v>
      </c>
    </row>
    <row r="887">
      <c r="A887" t="inlineStr"/>
      <c r="B887" s="25" t="n">
        <v>44587</v>
      </c>
      <c r="C887" t="inlineStr">
        <is>
          <t>INCIDENT</t>
        </is>
      </c>
      <c r="D887" t="inlineStr">
        <is>
          <t>CLOSED</t>
        </is>
      </c>
      <c r="E887" t="n">
        <v>0</v>
      </c>
      <c r="F887" t="inlineStr">
        <is>
          <t>3090812</t>
        </is>
      </c>
      <c r="G887" t="inlineStr">
        <is>
          <t>Created from CSM Enterprise Situation 917211 PROV_OSB_Node1 (1): AppDynamics has detected a problem with Node PROV_OSB_Node1.Node Availability started violating and is now critical. (1) - ProcessID: I007-067</t>
        </is>
      </c>
      <c r="I887" t="inlineStr">
        <is>
          <t>EWS</t>
        </is>
      </c>
      <c r="J887" t="inlineStr">
        <is>
          <t>Daily Operations</t>
        </is>
      </c>
      <c r="K887" t="n">
        <v>2022</v>
      </c>
      <c r="L887" t="n">
        <v>4</v>
      </c>
    </row>
    <row r="888">
      <c r="A888" t="inlineStr"/>
      <c r="B888" s="25" t="n">
        <v>44586</v>
      </c>
      <c r="C888" t="inlineStr">
        <is>
          <t>SERVICE REQUEST</t>
        </is>
      </c>
      <c r="D888" t="inlineStr">
        <is>
          <t>NEW</t>
        </is>
      </c>
      <c r="E888" t="n">
        <v>0</v>
      </c>
      <c r="F888" t="inlineStr">
        <is>
          <t>3090490</t>
        </is>
      </c>
      <c r="G888" t="inlineStr">
        <is>
          <t>Mail Message From: (compliance.review@charter.com) compliance.review@charter.com</t>
        </is>
      </c>
      <c r="I888" t="inlineStr">
        <is>
          <t>EWS</t>
        </is>
      </c>
      <c r="J888" t="inlineStr">
        <is>
          <t>Daily Operations</t>
        </is>
      </c>
      <c r="K888" t="n">
        <v>2022</v>
      </c>
      <c r="L888" t="n">
        <v>4</v>
      </c>
    </row>
    <row r="889">
      <c r="A889" t="inlineStr"/>
      <c r="B889" s="25" t="n">
        <v>44586</v>
      </c>
      <c r="C889" t="inlineStr">
        <is>
          <t>SERVICE REQUEST</t>
        </is>
      </c>
      <c r="D889" t="inlineStr">
        <is>
          <t>NEW</t>
        </is>
      </c>
      <c r="E889" t="n">
        <v>0</v>
      </c>
      <c r="F889" t="inlineStr">
        <is>
          <t>3090479</t>
        </is>
      </c>
      <c r="G889" t="inlineStr">
        <is>
          <t>Mail Message From: (compliance.review@charter.com) compliance.review@charter.com</t>
        </is>
      </c>
      <c r="I889" t="inlineStr">
        <is>
          <t>EWS</t>
        </is>
      </c>
      <c r="J889" t="inlineStr">
        <is>
          <t>Daily Operations</t>
        </is>
      </c>
      <c r="K889" t="n">
        <v>2022</v>
      </c>
      <c r="L889" t="n">
        <v>4</v>
      </c>
    </row>
    <row r="890">
      <c r="A890" t="inlineStr"/>
      <c r="B890" s="25" t="n">
        <v>44586</v>
      </c>
      <c r="C890" t="inlineStr">
        <is>
          <t>INCIDENT</t>
        </is>
      </c>
      <c r="D890" t="inlineStr">
        <is>
          <t>CLOSED</t>
        </is>
      </c>
      <c r="E890" t="n">
        <v>0</v>
      </c>
      <c r="F890" t="inlineStr">
        <is>
          <t>3090207</t>
        </is>
      </c>
      <c r="G890" t="inlineStr">
        <is>
          <t>Created from CSM Enterprise Situation 916320 AccountServicePort (1): AppDynamics has detected a problem with Business Transaction AccountServicePort.UpdateAccount.Business Transaction Health started violating and is now critical. (1) - ProcessID: I007-100</t>
        </is>
      </c>
      <c r="I890" t="inlineStr">
        <is>
          <t>EWS</t>
        </is>
      </c>
      <c r="J890" t="inlineStr">
        <is>
          <t>Daily Operations</t>
        </is>
      </c>
      <c r="K890" t="n">
        <v>2022</v>
      </c>
      <c r="L890" t="n">
        <v>4</v>
      </c>
    </row>
    <row r="891">
      <c r="A891" t="inlineStr"/>
      <c r="B891" s="25" t="n">
        <v>44586</v>
      </c>
      <c r="C891" t="inlineStr">
        <is>
          <t>INCIDENT</t>
        </is>
      </c>
      <c r="D891" t="inlineStr">
        <is>
          <t>CLOSED</t>
        </is>
      </c>
      <c r="E891" t="n">
        <v>0</v>
      </c>
      <c r="F891" t="inlineStr">
        <is>
          <t>3088044</t>
        </is>
      </c>
      <c r="G891" t="inlineStr">
        <is>
          <t>Remedy Tickets - Do not have Permission Call in/Out Process</t>
        </is>
      </c>
      <c r="I891" t="inlineStr">
        <is>
          <t>EWS</t>
        </is>
      </c>
      <c r="J891" t="inlineStr">
        <is>
          <t>Daily Operations</t>
        </is>
      </c>
      <c r="K891" t="n">
        <v>2022</v>
      </c>
      <c r="L891" t="n">
        <v>4</v>
      </c>
    </row>
    <row r="892">
      <c r="A892" t="inlineStr"/>
      <c r="B892" s="25" t="n">
        <v>44586</v>
      </c>
      <c r="C892" t="inlineStr">
        <is>
          <t>SERVICE REQUEST</t>
        </is>
      </c>
      <c r="D892" t="inlineStr">
        <is>
          <t>NEW</t>
        </is>
      </c>
      <c r="E892" t="n">
        <v>0</v>
      </c>
      <c r="F892" t="inlineStr">
        <is>
          <t>3087363</t>
        </is>
      </c>
      <c r="G892" t="inlineStr">
        <is>
          <t>Access to a Web Service          - -(Submitted by Martin, Joseph M (jmartin6) (Mgr, Maintenance) via Portal)</t>
        </is>
      </c>
      <c r="I892" t="inlineStr">
        <is>
          <t>EWS</t>
        </is>
      </c>
      <c r="J892" t="inlineStr">
        <is>
          <t>Daily Operations</t>
        </is>
      </c>
      <c r="K892" t="n">
        <v>2022</v>
      </c>
      <c r="L892" t="n">
        <v>4</v>
      </c>
    </row>
    <row r="893">
      <c r="A893" t="inlineStr"/>
      <c r="B893" s="25" t="n">
        <v>44586</v>
      </c>
      <c r="C893" t="inlineStr">
        <is>
          <t>INCIDENT</t>
        </is>
      </c>
      <c r="D893" t="inlineStr">
        <is>
          <t>NEW</t>
        </is>
      </c>
      <c r="E893" t="n">
        <v>0</v>
      </c>
      <c r="F893" t="inlineStr">
        <is>
          <t>3086415</t>
        </is>
      </c>
      <c r="G893" t="inlineStr">
        <is>
          <t>Do not have access anymore to http://10.242.33.31/ PBT BATTERY MONITORING</t>
        </is>
      </c>
      <c r="I893" t="inlineStr">
        <is>
          <t>EWS</t>
        </is>
      </c>
      <c r="J893" t="inlineStr">
        <is>
          <t>Daily Operations</t>
        </is>
      </c>
      <c r="K893" t="n">
        <v>2022</v>
      </c>
      <c r="L893" t="n">
        <v>4</v>
      </c>
    </row>
    <row r="894">
      <c r="A894" t="inlineStr">
        <is>
          <t>Ifrah Fatima</t>
        </is>
      </c>
      <c r="B894" s="25" t="n">
        <v>44586</v>
      </c>
      <c r="C894" t="inlineStr">
        <is>
          <t>INCIDENT</t>
        </is>
      </c>
      <c r="D894" t="inlineStr">
        <is>
          <t>CLOSED</t>
        </is>
      </c>
      <c r="E894" t="n">
        <v>0</v>
      </c>
      <c r="F894" t="inlineStr">
        <is>
          <t>3084759</t>
        </is>
      </c>
      <c r="G894" t="inlineStr">
        <is>
          <t>Created from CSM Enterprise Situation 915813 /spectrum-core/services/account/ept/getAccountV1x1 (1): AppDynamics has detected a problem with Business Transaction /spectrum-core/services/account/ept/getAccountV1x1.SPC Business Transaction error rate is much higher than normal upgraded in severity and</t>
        </is>
      </c>
      <c r="I894" t="inlineStr">
        <is>
          <t>EWS</t>
        </is>
      </c>
      <c r="J894" t="inlineStr">
        <is>
          <t>Daily Operations</t>
        </is>
      </c>
      <c r="K894" t="n">
        <v>2022</v>
      </c>
      <c r="L894" t="n">
        <v>4</v>
      </c>
    </row>
    <row r="895">
      <c r="A895" t="inlineStr"/>
      <c r="B895" s="25" t="n">
        <v>44586</v>
      </c>
      <c r="C895" t="inlineStr">
        <is>
          <t>INCIDENT</t>
        </is>
      </c>
      <c r="D895" t="inlineStr">
        <is>
          <t>NEW</t>
        </is>
      </c>
      <c r="E895" t="n">
        <v>0</v>
      </c>
      <c r="F895" t="inlineStr">
        <is>
          <t>3084487</t>
        </is>
      </c>
      <c r="G895" t="inlineStr">
        <is>
          <t>Agents are reporting an issue where pdf invoices are not found with the error message attached on the email.- -(Submitted by Doerhoff, Bradley A (bdoerhoff) (Business Systems Analyst) via Portal on behalf of McGarity, Melinda R (P2183828) (Mgr, Business Systems Analysis)</t>
        </is>
      </c>
      <c r="I895" t="inlineStr">
        <is>
          <t>EWS</t>
        </is>
      </c>
      <c r="J895" t="inlineStr">
        <is>
          <t>Daily Operations</t>
        </is>
      </c>
      <c r="K895" t="n">
        <v>2022</v>
      </c>
      <c r="L895" t="n">
        <v>4</v>
      </c>
    </row>
    <row r="896">
      <c r="A896" t="inlineStr"/>
      <c r="B896" s="25" t="n">
        <v>44585</v>
      </c>
      <c r="C896" t="inlineStr">
        <is>
          <t>INCIDENT</t>
        </is>
      </c>
      <c r="D896" t="inlineStr">
        <is>
          <t>NEW</t>
        </is>
      </c>
      <c r="E896" t="n">
        <v>0</v>
      </c>
      <c r="F896" t="inlineStr">
        <is>
          <t>3083288</t>
        </is>
      </c>
      <c r="G896" t="inlineStr">
        <is>
          <t>Attempting to view stats on scorecard, getting an error when I select "spectrum scorecards". Sup is out of office, so I was directed to ask you for assistance. I have a screencap of the error if needed.</t>
        </is>
      </c>
      <c r="I896" t="inlineStr">
        <is>
          <t>EWS</t>
        </is>
      </c>
      <c r="J896" t="inlineStr">
        <is>
          <t>Daily Operations</t>
        </is>
      </c>
      <c r="K896" t="n">
        <v>2022</v>
      </c>
      <c r="L896" t="n">
        <v>4</v>
      </c>
    </row>
    <row r="897">
      <c r="A897" t="inlineStr"/>
      <c r="B897" s="25" t="n">
        <v>44585</v>
      </c>
      <c r="C897" t="inlineStr">
        <is>
          <t>INCIDENT</t>
        </is>
      </c>
      <c r="D897" t="inlineStr">
        <is>
          <t>NEW</t>
        </is>
      </c>
      <c r="E897" t="n">
        <v>0</v>
      </c>
      <c r="F897" t="inlineStr">
        <is>
          <t>3083054</t>
        </is>
      </c>
      <c r="G897" t="inlineStr">
        <is>
          <t>issues with websites being to slow everything else on computer functioning fine, seems like csg affected websites waited 15 minutes and issue stayed websites having lag.</t>
        </is>
      </c>
      <c r="I897" t="inlineStr">
        <is>
          <t>EWS</t>
        </is>
      </c>
      <c r="J897" t="inlineStr">
        <is>
          <t>Daily Operations</t>
        </is>
      </c>
      <c r="K897" t="n">
        <v>2022</v>
      </c>
      <c r="L897" t="n">
        <v>4</v>
      </c>
    </row>
    <row r="898">
      <c r="A898" t="inlineStr">
        <is>
          <t>Ashish Bhadouria</t>
        </is>
      </c>
      <c r="B898" s="25" t="n">
        <v>44585</v>
      </c>
      <c r="C898" t="inlineStr">
        <is>
          <t>INCIDENT</t>
        </is>
      </c>
      <c r="D898" t="inlineStr">
        <is>
          <t>RESOLVED</t>
        </is>
      </c>
      <c r="E898" t="n">
        <v>0</v>
      </c>
      <c r="F898" t="inlineStr">
        <is>
          <t>3082914</t>
        </is>
      </c>
      <c r="G898" t="inlineStr">
        <is>
          <t>Restart vm0pnakanaa0025</t>
        </is>
      </c>
      <c r="I898" t="inlineStr">
        <is>
          <t>AKANA-EWS</t>
        </is>
      </c>
      <c r="J898" t="inlineStr">
        <is>
          <t>Daily Operations</t>
        </is>
      </c>
      <c r="K898" t="n">
        <v>2022</v>
      </c>
      <c r="L898" t="n">
        <v>4</v>
      </c>
    </row>
    <row r="899">
      <c r="A899" t="inlineStr"/>
      <c r="B899" s="25" t="n">
        <v>44585</v>
      </c>
      <c r="C899" t="inlineStr">
        <is>
          <t>INCIDENT</t>
        </is>
      </c>
      <c r="D899" t="inlineStr">
        <is>
          <t>NEW</t>
        </is>
      </c>
      <c r="E899" t="n">
        <v>0</v>
      </c>
      <c r="F899" t="inlineStr">
        <is>
          <t>3078312</t>
        </is>
      </c>
      <c r="G899" t="inlineStr">
        <is>
          <t>I need access to Envoy system.- -(Submitted by Brown, Russell (P2997631) (Facilities Assistant II) via Portal on behalf of Brown, Russell (P2997631) (Facilities Assistant II)</t>
        </is>
      </c>
      <c r="I899" t="inlineStr">
        <is>
          <t>EWS</t>
        </is>
      </c>
      <c r="J899" t="inlineStr">
        <is>
          <t>Daily Operations</t>
        </is>
      </c>
      <c r="K899" t="n">
        <v>2022</v>
      </c>
      <c r="L899" t="n">
        <v>4</v>
      </c>
    </row>
    <row r="900">
      <c r="A900" t="inlineStr"/>
      <c r="B900" s="25" t="n">
        <v>44585</v>
      </c>
      <c r="C900" t="inlineStr">
        <is>
          <t>WORK ITEM</t>
        </is>
      </c>
      <c r="D900" t="inlineStr">
        <is>
          <t>CLOSED</t>
        </is>
      </c>
      <c r="E900" t="n">
        <v>0</v>
      </c>
      <c r="F900" t="inlineStr">
        <is>
          <t>1390549</t>
        </is>
      </c>
      <c r="G900" t="inlineStr">
        <is>
          <t>To perform validation</t>
        </is>
      </c>
      <c r="I900" t="inlineStr">
        <is>
          <t>EWS</t>
        </is>
      </c>
      <c r="J900" t="inlineStr">
        <is>
          <t>Daily Operations</t>
        </is>
      </c>
      <c r="K900" t="n">
        <v>2022</v>
      </c>
      <c r="L900" t="n">
        <v>4</v>
      </c>
    </row>
    <row r="901">
      <c r="A901" t="inlineStr">
        <is>
          <t>Jitendra Kumar Sharma</t>
        </is>
      </c>
      <c r="B901" s="25" t="n">
        <v>44585</v>
      </c>
      <c r="C901" t="inlineStr">
        <is>
          <t>WORK ITEM</t>
        </is>
      </c>
      <c r="D901" t="inlineStr">
        <is>
          <t>CLOSED</t>
        </is>
      </c>
      <c r="E901" t="n">
        <v>0</v>
      </c>
      <c r="F901" t="inlineStr">
        <is>
          <t>1390569</t>
        </is>
      </c>
      <c r="G901" t="inlineStr">
        <is>
          <t>Validation</t>
        </is>
      </c>
      <c r="I901" t="inlineStr">
        <is>
          <t>EWS</t>
        </is>
      </c>
      <c r="J901" t="inlineStr">
        <is>
          <t>Daily Operations</t>
        </is>
      </c>
      <c r="K901" t="n">
        <v>2022</v>
      </c>
      <c r="L901" t="n">
        <v>4</v>
      </c>
    </row>
    <row r="902">
      <c r="A902" t="inlineStr"/>
      <c r="B902" s="25" t="n">
        <v>44585</v>
      </c>
      <c r="C902" t="inlineStr">
        <is>
          <t>WORK ITEM</t>
        </is>
      </c>
      <c r="D902" t="inlineStr">
        <is>
          <t>NEW</t>
        </is>
      </c>
      <c r="E902" t="n">
        <v>0</v>
      </c>
      <c r="F902" t="inlineStr">
        <is>
          <t>1390649</t>
        </is>
      </c>
      <c r="G902" t="inlineStr">
        <is>
          <t>Peer Review</t>
        </is>
      </c>
      <c r="I902" t="inlineStr">
        <is>
          <t>EWS</t>
        </is>
      </c>
      <c r="J902" t="inlineStr">
        <is>
          <t>Daily Operations</t>
        </is>
      </c>
      <c r="K902" t="n">
        <v>2022</v>
      </c>
      <c r="L902" t="n">
        <v>4</v>
      </c>
    </row>
    <row r="903">
      <c r="A903" t="inlineStr"/>
      <c r="B903" s="25" t="n">
        <v>44585</v>
      </c>
      <c r="C903" t="inlineStr">
        <is>
          <t>WORK ITEM</t>
        </is>
      </c>
      <c r="D903" t="inlineStr">
        <is>
          <t>NEW</t>
        </is>
      </c>
      <c r="E903" t="n">
        <v>0</v>
      </c>
      <c r="F903" t="inlineStr">
        <is>
          <t>1390759</t>
        </is>
      </c>
      <c r="G903" t="inlineStr">
        <is>
          <t>Remediation Task for Risk 2542</t>
        </is>
      </c>
      <c r="I903" t="inlineStr">
        <is>
          <t>EWS</t>
        </is>
      </c>
      <c r="J903" t="inlineStr">
        <is>
          <t>Daily Operations</t>
        </is>
      </c>
      <c r="K903" t="n">
        <v>2022</v>
      </c>
      <c r="L903" t="n">
        <v>4</v>
      </c>
    </row>
    <row r="904">
      <c r="A904" t="inlineStr">
        <is>
          <t>Nathan Neff</t>
        </is>
      </c>
      <c r="B904" s="25" t="n">
        <v>44585</v>
      </c>
      <c r="C904" t="inlineStr">
        <is>
          <t>WORK ITEM</t>
        </is>
      </c>
      <c r="D904" t="inlineStr">
        <is>
          <t>CLOSED</t>
        </is>
      </c>
      <c r="E904" t="n">
        <v>0</v>
      </c>
      <c r="F904" t="inlineStr">
        <is>
          <t>1391359</t>
        </is>
      </c>
      <c r="G904" t="inlineStr">
        <is>
          <t>Validation</t>
        </is>
      </c>
      <c r="I904" t="inlineStr">
        <is>
          <t>EWS</t>
        </is>
      </c>
      <c r="J904" t="inlineStr">
        <is>
          <t>Daily Operations</t>
        </is>
      </c>
      <c r="K904" t="n">
        <v>2022</v>
      </c>
      <c r="L904" t="n">
        <v>4</v>
      </c>
    </row>
    <row r="905">
      <c r="A905" t="inlineStr">
        <is>
          <t>Sudhakar Panda</t>
        </is>
      </c>
      <c r="B905" s="25" t="n">
        <v>44585</v>
      </c>
      <c r="C905" t="inlineStr">
        <is>
          <t>WORK ITEM</t>
        </is>
      </c>
      <c r="D905" t="inlineStr">
        <is>
          <t>CLOSED</t>
        </is>
      </c>
      <c r="E905" t="n">
        <v>0</v>
      </c>
      <c r="F905" t="inlineStr">
        <is>
          <t>1392449</t>
        </is>
      </c>
      <c r="G905" t="inlineStr">
        <is>
          <t>Submit intake form to Comm Desk</t>
        </is>
      </c>
      <c r="I905" t="inlineStr">
        <is>
          <t>EWS</t>
        </is>
      </c>
      <c r="J905" t="inlineStr">
        <is>
          <t>Daily Operations</t>
        </is>
      </c>
      <c r="K905" t="n">
        <v>2022</v>
      </c>
      <c r="L905" t="n">
        <v>4</v>
      </c>
    </row>
    <row r="906">
      <c r="A906" t="inlineStr">
        <is>
          <t>Rashid Mumtaz</t>
        </is>
      </c>
      <c r="B906" s="25" t="n">
        <v>44586</v>
      </c>
      <c r="C906" t="inlineStr">
        <is>
          <t>WORK ITEM</t>
        </is>
      </c>
      <c r="D906" t="inlineStr">
        <is>
          <t>CLOSED</t>
        </is>
      </c>
      <c r="E906" t="n">
        <v>0</v>
      </c>
      <c r="F906" t="inlineStr">
        <is>
          <t>1392840</t>
        </is>
      </c>
      <c r="G906" t="inlineStr">
        <is>
          <t>To perform validations</t>
        </is>
      </c>
      <c r="I906" t="inlineStr">
        <is>
          <t>EWS</t>
        </is>
      </c>
      <c r="J906" t="inlineStr">
        <is>
          <t>Daily Operations</t>
        </is>
      </c>
      <c r="K906" t="n">
        <v>2022</v>
      </c>
      <c r="L906" t="n">
        <v>4</v>
      </c>
    </row>
    <row r="907">
      <c r="A907" t="inlineStr">
        <is>
          <t>Sudhakar Panda</t>
        </is>
      </c>
      <c r="B907" s="25" t="n">
        <v>44586</v>
      </c>
      <c r="C907" t="inlineStr">
        <is>
          <t>WORK ITEM</t>
        </is>
      </c>
      <c r="D907" t="inlineStr">
        <is>
          <t>CLOSED</t>
        </is>
      </c>
      <c r="E907" t="n">
        <v>0</v>
      </c>
      <c r="F907" t="inlineStr">
        <is>
          <t>1392854</t>
        </is>
      </c>
      <c r="G907" t="inlineStr">
        <is>
          <t>Perform validations by EWS Ops</t>
        </is>
      </c>
      <c r="I907" t="inlineStr">
        <is>
          <t>EWS</t>
        </is>
      </c>
      <c r="J907" t="inlineStr">
        <is>
          <t>Daily Operations</t>
        </is>
      </c>
      <c r="K907" t="n">
        <v>2022</v>
      </c>
      <c r="L907" t="n">
        <v>4</v>
      </c>
    </row>
    <row r="908">
      <c r="A908" t="inlineStr">
        <is>
          <t>Sudhakar Panda</t>
        </is>
      </c>
      <c r="B908" s="25" t="n">
        <v>44586</v>
      </c>
      <c r="C908" t="inlineStr">
        <is>
          <t>WORK ITEM</t>
        </is>
      </c>
      <c r="D908" t="inlineStr">
        <is>
          <t>CLOSED</t>
        </is>
      </c>
      <c r="E908" t="n">
        <v>0</v>
      </c>
      <c r="F908" t="inlineStr">
        <is>
          <t>1392861</t>
        </is>
      </c>
      <c r="G908" t="inlineStr">
        <is>
          <t>Submit intake form for Comm desk</t>
        </is>
      </c>
      <c r="I908" t="inlineStr">
        <is>
          <t>EWS</t>
        </is>
      </c>
      <c r="J908" t="inlineStr">
        <is>
          <t>Daily Operations</t>
        </is>
      </c>
      <c r="K908" t="n">
        <v>2022</v>
      </c>
      <c r="L908" t="n">
        <v>4</v>
      </c>
    </row>
    <row r="909">
      <c r="A909" t="inlineStr">
        <is>
          <t>Sudhakar Panda</t>
        </is>
      </c>
      <c r="B909" s="25" t="n">
        <v>44586</v>
      </c>
      <c r="C909" t="inlineStr">
        <is>
          <t>WORK ITEM</t>
        </is>
      </c>
      <c r="D909" t="inlineStr">
        <is>
          <t>CLOSED</t>
        </is>
      </c>
      <c r="E909" t="n">
        <v>0</v>
      </c>
      <c r="F909" t="inlineStr">
        <is>
          <t>1392864</t>
        </is>
      </c>
      <c r="G909" t="inlineStr">
        <is>
          <t>Extra work item if required</t>
        </is>
      </c>
      <c r="I909" t="inlineStr">
        <is>
          <t>EWS</t>
        </is>
      </c>
      <c r="J909" t="inlineStr">
        <is>
          <t>Daily Operations</t>
        </is>
      </c>
      <c r="K909" t="n">
        <v>2022</v>
      </c>
      <c r="L909" t="n">
        <v>4</v>
      </c>
    </row>
    <row r="910">
      <c r="A910" t="inlineStr">
        <is>
          <t>Nathan Neff</t>
        </is>
      </c>
      <c r="B910" s="25" t="n">
        <v>44586</v>
      </c>
      <c r="C910" t="inlineStr">
        <is>
          <t>WORK ITEM</t>
        </is>
      </c>
      <c r="D910" t="inlineStr">
        <is>
          <t>CLOSED</t>
        </is>
      </c>
      <c r="E910" t="n">
        <v>0</v>
      </c>
      <c r="F910" t="inlineStr">
        <is>
          <t>1392872</t>
        </is>
      </c>
      <c r="G910" t="inlineStr">
        <is>
          <t>Perform validations by EWS Ops</t>
        </is>
      </c>
      <c r="I910" t="inlineStr">
        <is>
          <t>EWS</t>
        </is>
      </c>
      <c r="J910" t="inlineStr">
        <is>
          <t>Daily Operations</t>
        </is>
      </c>
      <c r="K910" t="n">
        <v>2022</v>
      </c>
      <c r="L910" t="n">
        <v>4</v>
      </c>
    </row>
    <row r="911">
      <c r="A911" t="inlineStr">
        <is>
          <t>Sudhakar Panda</t>
        </is>
      </c>
      <c r="B911" s="25" t="n">
        <v>44586</v>
      </c>
      <c r="C911" t="inlineStr">
        <is>
          <t>WORK ITEM</t>
        </is>
      </c>
      <c r="D911" t="inlineStr">
        <is>
          <t>CLOSED</t>
        </is>
      </c>
      <c r="E911" t="n">
        <v>0</v>
      </c>
      <c r="F911" t="inlineStr">
        <is>
          <t>1392984</t>
        </is>
      </c>
      <c r="G911" t="inlineStr">
        <is>
          <t>Submit intake form to Comm Desk</t>
        </is>
      </c>
      <c r="I911" t="inlineStr">
        <is>
          <t>EWS</t>
        </is>
      </c>
      <c r="J911" t="inlineStr">
        <is>
          <t>Daily Operations</t>
        </is>
      </c>
      <c r="K911" t="n">
        <v>2022</v>
      </c>
      <c r="L911" t="n">
        <v>4</v>
      </c>
    </row>
    <row r="912">
      <c r="A912" t="inlineStr">
        <is>
          <t>Nathan Neff</t>
        </is>
      </c>
      <c r="B912" s="25" t="n">
        <v>44586</v>
      </c>
      <c r="C912" t="inlineStr">
        <is>
          <t>WORK ITEM</t>
        </is>
      </c>
      <c r="D912" t="inlineStr">
        <is>
          <t>CLOSED</t>
        </is>
      </c>
      <c r="E912" t="n">
        <v>0</v>
      </c>
      <c r="F912" t="inlineStr">
        <is>
          <t>1393098</t>
        </is>
      </c>
      <c r="G912" t="inlineStr">
        <is>
          <t>Validation</t>
        </is>
      </c>
      <c r="I912" t="inlineStr">
        <is>
          <t>EWS</t>
        </is>
      </c>
      <c r="J912" t="inlineStr">
        <is>
          <t>Daily Operations</t>
        </is>
      </c>
      <c r="K912" t="n">
        <v>2022</v>
      </c>
      <c r="L912" t="n">
        <v>4</v>
      </c>
    </row>
    <row r="913">
      <c r="A913" t="inlineStr">
        <is>
          <t>Shah, Anayat (P2807703)</t>
        </is>
      </c>
      <c r="B913" s="25" t="n">
        <v>44586</v>
      </c>
      <c r="C913" t="inlineStr">
        <is>
          <t>WORK ITEM</t>
        </is>
      </c>
      <c r="D913" t="inlineStr">
        <is>
          <t>CLOSED</t>
        </is>
      </c>
      <c r="E913" t="n">
        <v>0</v>
      </c>
      <c r="F913" t="inlineStr">
        <is>
          <t>1393183</t>
        </is>
      </c>
      <c r="G913" t="inlineStr">
        <is>
          <t>Validation</t>
        </is>
      </c>
      <c r="I913" t="inlineStr">
        <is>
          <t>EWS</t>
        </is>
      </c>
      <c r="J913" t="inlineStr">
        <is>
          <t>Daily Operations</t>
        </is>
      </c>
      <c r="K913" t="n">
        <v>2022</v>
      </c>
      <c r="L913" t="n">
        <v>4</v>
      </c>
    </row>
    <row r="914">
      <c r="A914" t="inlineStr">
        <is>
          <t>Shah, Anayat (P2807703)</t>
        </is>
      </c>
      <c r="B914" s="25" t="n">
        <v>44586</v>
      </c>
      <c r="C914" t="inlineStr">
        <is>
          <t>WORK ITEM</t>
        </is>
      </c>
      <c r="D914" t="inlineStr">
        <is>
          <t>CLOSED</t>
        </is>
      </c>
      <c r="E914" t="n">
        <v>0</v>
      </c>
      <c r="F914" t="inlineStr">
        <is>
          <t>1393242</t>
        </is>
      </c>
      <c r="G914" t="inlineStr">
        <is>
          <t>Validation</t>
        </is>
      </c>
      <c r="I914" t="inlineStr">
        <is>
          <t>EWS</t>
        </is>
      </c>
      <c r="J914" t="inlineStr">
        <is>
          <t>Daily Operations</t>
        </is>
      </c>
      <c r="K914" t="n">
        <v>2022</v>
      </c>
      <c r="L914" t="n">
        <v>4</v>
      </c>
    </row>
    <row r="915">
      <c r="A915" t="inlineStr">
        <is>
          <t>Sudhakar Panda</t>
        </is>
      </c>
      <c r="B915" s="25" t="n">
        <v>44586</v>
      </c>
      <c r="C915" t="inlineStr">
        <is>
          <t>WORK ITEM</t>
        </is>
      </c>
      <c r="D915" t="inlineStr">
        <is>
          <t>CLOSED</t>
        </is>
      </c>
      <c r="E915" t="n">
        <v>0</v>
      </c>
      <c r="F915" t="inlineStr">
        <is>
          <t>1393569</t>
        </is>
      </c>
      <c r="G915" t="inlineStr">
        <is>
          <t>Submit intake form to Comm Desk</t>
        </is>
      </c>
      <c r="I915" t="inlineStr">
        <is>
          <t>EWS</t>
        </is>
      </c>
      <c r="J915" t="inlineStr">
        <is>
          <t>Daily Operations</t>
        </is>
      </c>
      <c r="K915" t="n">
        <v>2022</v>
      </c>
      <c r="L915" t="n">
        <v>4</v>
      </c>
    </row>
    <row r="916">
      <c r="A916" t="inlineStr">
        <is>
          <t>Ifrah Fatima</t>
        </is>
      </c>
      <c r="B916" s="25" t="n">
        <v>44586</v>
      </c>
      <c r="C916" t="inlineStr">
        <is>
          <t>WORK ITEM</t>
        </is>
      </c>
      <c r="D916" t="inlineStr">
        <is>
          <t>NEW</t>
        </is>
      </c>
      <c r="E916" t="n">
        <v>0</v>
      </c>
      <c r="F916" t="inlineStr">
        <is>
          <t>1394946</t>
        </is>
      </c>
      <c r="G916" t="inlineStr">
        <is>
          <t>Post change validations</t>
        </is>
      </c>
      <c r="I916" t="inlineStr">
        <is>
          <t>EWS</t>
        </is>
      </c>
      <c r="J916" t="inlineStr">
        <is>
          <t>Daily Operations</t>
        </is>
      </c>
      <c r="K916" t="n">
        <v>2022</v>
      </c>
      <c r="L916" t="n">
        <v>4</v>
      </c>
    </row>
    <row r="917">
      <c r="A917" t="inlineStr">
        <is>
          <t>Shah, Anayat (P2807703)</t>
        </is>
      </c>
      <c r="B917" s="25" t="n">
        <v>44586</v>
      </c>
      <c r="C917" t="inlineStr">
        <is>
          <t>WORK ITEM</t>
        </is>
      </c>
      <c r="D917" t="inlineStr">
        <is>
          <t>CLOSED</t>
        </is>
      </c>
      <c r="E917" t="n">
        <v>0</v>
      </c>
      <c r="F917" t="inlineStr">
        <is>
          <t>1395500</t>
        </is>
      </c>
      <c r="G917" t="inlineStr">
        <is>
          <t>Validation</t>
        </is>
      </c>
      <c r="I917" t="inlineStr">
        <is>
          <t>EWS</t>
        </is>
      </c>
      <c r="J917" t="inlineStr">
        <is>
          <t>Daily Operations</t>
        </is>
      </c>
      <c r="K917" t="n">
        <v>2022</v>
      </c>
      <c r="L917" t="n">
        <v>4</v>
      </c>
    </row>
    <row r="918">
      <c r="A918" t="inlineStr">
        <is>
          <t>Shah, Anayat (P2807703)</t>
        </is>
      </c>
      <c r="B918" s="25" t="n">
        <v>44586</v>
      </c>
      <c r="C918" t="inlineStr">
        <is>
          <t>WORK ITEM</t>
        </is>
      </c>
      <c r="D918" t="inlineStr">
        <is>
          <t>CLOSED</t>
        </is>
      </c>
      <c r="E918" t="n">
        <v>0</v>
      </c>
      <c r="F918" t="inlineStr">
        <is>
          <t>1395573</t>
        </is>
      </c>
      <c r="G918" t="inlineStr">
        <is>
          <t>Submit intake form to Comm Desk</t>
        </is>
      </c>
      <c r="I918" t="inlineStr">
        <is>
          <t>EWS</t>
        </is>
      </c>
      <c r="J918" t="inlineStr">
        <is>
          <t>Daily Operations</t>
        </is>
      </c>
      <c r="K918" t="n">
        <v>2022</v>
      </c>
      <c r="L918" t="n">
        <v>4</v>
      </c>
    </row>
    <row r="919">
      <c r="A919" t="inlineStr">
        <is>
          <t>Nathan Neff</t>
        </is>
      </c>
      <c r="B919" s="25" t="n">
        <v>44587</v>
      </c>
      <c r="C919" t="inlineStr">
        <is>
          <t>WORK ITEM</t>
        </is>
      </c>
      <c r="D919" t="inlineStr">
        <is>
          <t>CLOSED</t>
        </is>
      </c>
      <c r="E919" t="n">
        <v>0</v>
      </c>
      <c r="F919" t="inlineStr">
        <is>
          <t>1395706</t>
        </is>
      </c>
      <c r="G919" t="inlineStr">
        <is>
          <t>To perform validations</t>
        </is>
      </c>
      <c r="I919" t="inlineStr">
        <is>
          <t>EWS</t>
        </is>
      </c>
      <c r="J919" t="inlineStr">
        <is>
          <t>Daily Operations</t>
        </is>
      </c>
      <c r="K919" t="n">
        <v>2022</v>
      </c>
      <c r="L919" t="n">
        <v>4</v>
      </c>
    </row>
    <row r="920">
      <c r="A920" t="inlineStr"/>
      <c r="B920" s="25" t="n">
        <v>44587</v>
      </c>
      <c r="C920" t="inlineStr">
        <is>
          <t>WORK ITEM</t>
        </is>
      </c>
      <c r="D920" t="inlineStr">
        <is>
          <t>CLOSED</t>
        </is>
      </c>
      <c r="E920" t="n">
        <v>0</v>
      </c>
      <c r="F920" t="inlineStr">
        <is>
          <t>1395727</t>
        </is>
      </c>
      <c r="G920" t="inlineStr">
        <is>
          <t>To perform validations</t>
        </is>
      </c>
      <c r="I920" t="inlineStr">
        <is>
          <t>EWS</t>
        </is>
      </c>
      <c r="J920" t="inlineStr">
        <is>
          <t>Daily Operations</t>
        </is>
      </c>
      <c r="K920" t="n">
        <v>2022</v>
      </c>
      <c r="L920" t="n">
        <v>4</v>
      </c>
    </row>
    <row r="921">
      <c r="A921" t="inlineStr"/>
      <c r="B921" s="25" t="n">
        <v>44587</v>
      </c>
      <c r="C921" t="inlineStr">
        <is>
          <t>WORK ITEM</t>
        </is>
      </c>
      <c r="D921" t="inlineStr">
        <is>
          <t>NEW</t>
        </is>
      </c>
      <c r="E921" t="n">
        <v>0</v>
      </c>
      <c r="F921" t="inlineStr">
        <is>
          <t>1395785</t>
        </is>
      </c>
      <c r="G921" t="inlineStr">
        <is>
          <t>Web Services validation</t>
        </is>
      </c>
      <c r="I921" t="inlineStr">
        <is>
          <t>EWS</t>
        </is>
      </c>
      <c r="J921" t="inlineStr">
        <is>
          <t>Daily Operations</t>
        </is>
      </c>
      <c r="K921" t="n">
        <v>2022</v>
      </c>
      <c r="L921" t="n">
        <v>4</v>
      </c>
    </row>
    <row r="922">
      <c r="A922" t="inlineStr"/>
      <c r="B922" s="25" t="n">
        <v>44587</v>
      </c>
      <c r="C922" t="inlineStr">
        <is>
          <t>WORK ITEM</t>
        </is>
      </c>
      <c r="D922" t="inlineStr">
        <is>
          <t>CLOSED</t>
        </is>
      </c>
      <c r="E922" t="n">
        <v>0</v>
      </c>
      <c r="F922" t="inlineStr">
        <is>
          <t>1396028</t>
        </is>
      </c>
      <c r="G922" t="inlineStr">
        <is>
          <t>Validation</t>
        </is>
      </c>
      <c r="I922" t="inlineStr">
        <is>
          <t>EWS</t>
        </is>
      </c>
      <c r="J922" t="inlineStr">
        <is>
          <t>Daily Operations</t>
        </is>
      </c>
      <c r="K922" t="n">
        <v>2022</v>
      </c>
      <c r="L922" t="n">
        <v>4</v>
      </c>
    </row>
    <row r="923">
      <c r="A923" t="inlineStr"/>
      <c r="B923" s="25" t="n">
        <v>44587</v>
      </c>
      <c r="C923" t="inlineStr">
        <is>
          <t>WORK ITEM</t>
        </is>
      </c>
      <c r="D923" t="inlineStr">
        <is>
          <t>CLOSED</t>
        </is>
      </c>
      <c r="E923" t="n">
        <v>0</v>
      </c>
      <c r="F923" t="inlineStr">
        <is>
          <t>1396039</t>
        </is>
      </c>
      <c r="G923" t="inlineStr">
        <is>
          <t>Submit intake form to Comm Desk</t>
        </is>
      </c>
      <c r="I923" t="inlineStr">
        <is>
          <t>EWS</t>
        </is>
      </c>
      <c r="J923" t="inlineStr">
        <is>
          <t>Daily Operations</t>
        </is>
      </c>
      <c r="K923" t="n">
        <v>2022</v>
      </c>
      <c r="L923" t="n">
        <v>4</v>
      </c>
    </row>
    <row r="924">
      <c r="A924" t="inlineStr">
        <is>
          <t>Ali, Arsalan A (P2963066)</t>
        </is>
      </c>
      <c r="B924" s="25" t="n">
        <v>44587</v>
      </c>
      <c r="C924" t="inlineStr">
        <is>
          <t>WORK ITEM</t>
        </is>
      </c>
      <c r="D924" t="inlineStr">
        <is>
          <t>CLOSED</t>
        </is>
      </c>
      <c r="E924" t="n">
        <v>0</v>
      </c>
      <c r="F924" t="inlineStr">
        <is>
          <t>1396524</t>
        </is>
      </c>
      <c r="G924" t="inlineStr">
        <is>
          <t>Validation</t>
        </is>
      </c>
      <c r="I924" t="inlineStr">
        <is>
          <t>EWS</t>
        </is>
      </c>
      <c r="J924" t="inlineStr">
        <is>
          <t>Daily Operations</t>
        </is>
      </c>
      <c r="K924" t="n">
        <v>2022</v>
      </c>
      <c r="L924" t="n">
        <v>4</v>
      </c>
    </row>
    <row r="925">
      <c r="A925" t="inlineStr">
        <is>
          <t>Rashid Mumtaz</t>
        </is>
      </c>
      <c r="B925" s="25" t="n">
        <v>44587</v>
      </c>
      <c r="C925" t="inlineStr">
        <is>
          <t>WORK ITEM</t>
        </is>
      </c>
      <c r="D925" t="inlineStr">
        <is>
          <t>CLOSED</t>
        </is>
      </c>
      <c r="E925" t="n">
        <v>0</v>
      </c>
      <c r="F925" t="inlineStr">
        <is>
          <t>1397618</t>
        </is>
      </c>
      <c r="G925" t="inlineStr">
        <is>
          <t>Validations</t>
        </is>
      </c>
      <c r="I925" t="inlineStr">
        <is>
          <t>EWS</t>
        </is>
      </c>
      <c r="J925" t="inlineStr">
        <is>
          <t>Daily Operations</t>
        </is>
      </c>
      <c r="K925" t="n">
        <v>2022</v>
      </c>
      <c r="L925" t="n">
        <v>4</v>
      </c>
    </row>
    <row r="926">
      <c r="A926" t="inlineStr">
        <is>
          <t>Ifrah Fatima</t>
        </is>
      </c>
      <c r="B926" s="25" t="n">
        <v>44587</v>
      </c>
      <c r="C926" t="inlineStr">
        <is>
          <t>WORK ITEM</t>
        </is>
      </c>
      <c r="D926" t="inlineStr">
        <is>
          <t>CLOSED</t>
        </is>
      </c>
      <c r="E926" t="n">
        <v>0</v>
      </c>
      <c r="F926" t="inlineStr">
        <is>
          <t>1397881</t>
        </is>
      </c>
      <c r="G926" t="inlineStr">
        <is>
          <t>Perform validations</t>
        </is>
      </c>
      <c r="I926" t="inlineStr">
        <is>
          <t>EWS</t>
        </is>
      </c>
      <c r="J926" t="inlineStr">
        <is>
          <t>Daily Operations</t>
        </is>
      </c>
      <c r="K926" t="n">
        <v>2022</v>
      </c>
      <c r="L926" t="n">
        <v>4</v>
      </c>
    </row>
    <row r="927">
      <c r="A927" t="inlineStr">
        <is>
          <t>Ifrah Fatima</t>
        </is>
      </c>
      <c r="B927" s="25" t="n">
        <v>44587</v>
      </c>
      <c r="C927" t="inlineStr">
        <is>
          <t>WORK ITEM</t>
        </is>
      </c>
      <c r="D927" t="inlineStr">
        <is>
          <t>CLOSED</t>
        </is>
      </c>
      <c r="E927" t="n">
        <v>0</v>
      </c>
      <c r="F927" t="inlineStr">
        <is>
          <t>1397892</t>
        </is>
      </c>
      <c r="G927" t="inlineStr">
        <is>
          <t>Perform validations</t>
        </is>
      </c>
      <c r="I927" t="inlineStr">
        <is>
          <t>EWS</t>
        </is>
      </c>
      <c r="J927" t="inlineStr">
        <is>
          <t>Daily Operations</t>
        </is>
      </c>
      <c r="K927" t="n">
        <v>2022</v>
      </c>
      <c r="L927" t="n">
        <v>4</v>
      </c>
    </row>
    <row r="928">
      <c r="A928" t="inlineStr"/>
      <c r="B928" s="25" t="n">
        <v>44587</v>
      </c>
      <c r="C928" t="inlineStr">
        <is>
          <t>WORK ITEM</t>
        </is>
      </c>
      <c r="D928" t="inlineStr">
        <is>
          <t>NEW</t>
        </is>
      </c>
      <c r="E928" t="n">
        <v>0</v>
      </c>
      <c r="F928" t="inlineStr">
        <is>
          <t>1397947</t>
        </is>
      </c>
      <c r="G928" t="inlineStr">
        <is>
          <t>sanity test Helios application</t>
        </is>
      </c>
      <c r="I928" t="inlineStr">
        <is>
          <t>EWS</t>
        </is>
      </c>
      <c r="J928" t="inlineStr">
        <is>
          <t>Daily Operations</t>
        </is>
      </c>
      <c r="K928" t="n">
        <v>2022</v>
      </c>
      <c r="L928" t="n">
        <v>4</v>
      </c>
    </row>
    <row r="929">
      <c r="A929" t="inlineStr">
        <is>
          <t>Nathan Neff</t>
        </is>
      </c>
      <c r="B929" s="25" t="n">
        <v>44587</v>
      </c>
      <c r="C929" t="inlineStr">
        <is>
          <t>WORK ITEM</t>
        </is>
      </c>
      <c r="D929" t="inlineStr">
        <is>
          <t>CLOSED</t>
        </is>
      </c>
      <c r="E929" t="n">
        <v>0</v>
      </c>
      <c r="F929" t="inlineStr">
        <is>
          <t>1398356</t>
        </is>
      </c>
      <c r="G929" t="inlineStr">
        <is>
          <t>Validations</t>
        </is>
      </c>
      <c r="I929" t="inlineStr">
        <is>
          <t>EWS</t>
        </is>
      </c>
      <c r="J929" t="inlineStr">
        <is>
          <t>Daily Operations</t>
        </is>
      </c>
      <c r="K929" t="n">
        <v>2022</v>
      </c>
      <c r="L929" t="n">
        <v>4</v>
      </c>
    </row>
    <row r="930">
      <c r="A930" t="inlineStr">
        <is>
          <t>Nathan Neff</t>
        </is>
      </c>
      <c r="B930" s="25" t="n">
        <v>44587</v>
      </c>
      <c r="C930" t="inlineStr">
        <is>
          <t>WORK ITEM</t>
        </is>
      </c>
      <c r="D930" t="inlineStr">
        <is>
          <t>CLOSED</t>
        </is>
      </c>
      <c r="E930" t="n">
        <v>0</v>
      </c>
      <c r="F930" t="inlineStr">
        <is>
          <t>1398374</t>
        </is>
      </c>
      <c r="G930" t="inlineStr">
        <is>
          <t>Submit intake form to Comm Desk</t>
        </is>
      </c>
      <c r="I930" t="inlineStr">
        <is>
          <t>EWS</t>
        </is>
      </c>
      <c r="J930" t="inlineStr">
        <is>
          <t>Daily Operations</t>
        </is>
      </c>
      <c r="K930" t="n">
        <v>2022</v>
      </c>
      <c r="L930" t="n">
        <v>4</v>
      </c>
    </row>
    <row r="931">
      <c r="A931" t="inlineStr"/>
      <c r="B931" s="25" t="n">
        <v>44587</v>
      </c>
      <c r="C931" t="inlineStr">
        <is>
          <t>WORK ITEM</t>
        </is>
      </c>
      <c r="D931" t="inlineStr">
        <is>
          <t>NEW</t>
        </is>
      </c>
      <c r="E931" t="n">
        <v>0</v>
      </c>
      <c r="F931" t="inlineStr">
        <is>
          <t>1398702</t>
        </is>
      </c>
      <c r="G931" t="inlineStr">
        <is>
          <t>EWS Ops to support this change</t>
        </is>
      </c>
      <c r="I931" t="inlineStr">
        <is>
          <t>EWS</t>
        </is>
      </c>
      <c r="J931" t="inlineStr">
        <is>
          <t>Daily Operations</t>
        </is>
      </c>
      <c r="K931" t="n">
        <v>2022</v>
      </c>
      <c r="L931" t="n">
        <v>4</v>
      </c>
    </row>
    <row r="932">
      <c r="A932" t="inlineStr">
        <is>
          <t>Salim Uddin</t>
        </is>
      </c>
      <c r="B932" s="25" t="n">
        <v>44588</v>
      </c>
      <c r="C932" t="inlineStr">
        <is>
          <t>WORK ITEM</t>
        </is>
      </c>
      <c r="D932" t="inlineStr">
        <is>
          <t>CLOSED</t>
        </is>
      </c>
      <c r="E932" t="n">
        <v>0</v>
      </c>
      <c r="F932" t="inlineStr">
        <is>
          <t>1398788</t>
        </is>
      </c>
      <c r="G932" t="inlineStr">
        <is>
          <t>Validation</t>
        </is>
      </c>
      <c r="I932" t="inlineStr">
        <is>
          <t>EWS</t>
        </is>
      </c>
      <c r="J932" t="inlineStr">
        <is>
          <t>Daily Operations</t>
        </is>
      </c>
      <c r="K932" t="n">
        <v>2022</v>
      </c>
      <c r="L932" t="n">
        <v>4</v>
      </c>
    </row>
    <row r="933">
      <c r="A933" t="inlineStr">
        <is>
          <t>Salim Uddin</t>
        </is>
      </c>
      <c r="B933" s="25" t="n">
        <v>44588</v>
      </c>
      <c r="C933" t="inlineStr">
        <is>
          <t>WORK ITEM</t>
        </is>
      </c>
      <c r="D933" t="inlineStr">
        <is>
          <t>CLOSED</t>
        </is>
      </c>
      <c r="E933" t="n">
        <v>0</v>
      </c>
      <c r="F933" t="inlineStr">
        <is>
          <t>1398904</t>
        </is>
      </c>
      <c r="G933" t="inlineStr">
        <is>
          <t>Peer Review</t>
        </is>
      </c>
      <c r="I933" t="inlineStr">
        <is>
          <t>EWS</t>
        </is>
      </c>
      <c r="J933" t="inlineStr">
        <is>
          <t>Daily Operations</t>
        </is>
      </c>
      <c r="K933" t="n">
        <v>2022</v>
      </c>
      <c r="L933" t="n">
        <v>4</v>
      </c>
    </row>
    <row r="934">
      <c r="A934" t="inlineStr">
        <is>
          <t>Salim Uddin</t>
        </is>
      </c>
      <c r="B934" s="25" t="n">
        <v>44588</v>
      </c>
      <c r="C934" t="inlineStr">
        <is>
          <t>WORK ITEM</t>
        </is>
      </c>
      <c r="D934" t="inlineStr">
        <is>
          <t>CLOSED</t>
        </is>
      </c>
      <c r="E934" t="n">
        <v>0</v>
      </c>
      <c r="F934" t="inlineStr">
        <is>
          <t>1399351</t>
        </is>
      </c>
      <c r="G934" t="inlineStr">
        <is>
          <t>Peer Review</t>
        </is>
      </c>
      <c r="I934" t="inlineStr">
        <is>
          <t>EWS</t>
        </is>
      </c>
      <c r="J934" t="inlineStr">
        <is>
          <t>Daily Operations</t>
        </is>
      </c>
      <c r="K934" t="n">
        <v>2022</v>
      </c>
      <c r="L934" t="n">
        <v>4</v>
      </c>
    </row>
    <row r="935">
      <c r="A935" t="inlineStr">
        <is>
          <t>Nathan Neff</t>
        </is>
      </c>
      <c r="B935" s="25" t="n">
        <v>44588</v>
      </c>
      <c r="C935" t="inlineStr">
        <is>
          <t>WORK ITEM</t>
        </is>
      </c>
      <c r="D935" t="inlineStr">
        <is>
          <t>CLOSED</t>
        </is>
      </c>
      <c r="E935" t="n">
        <v>0</v>
      </c>
      <c r="F935" t="inlineStr">
        <is>
          <t>1399412</t>
        </is>
      </c>
      <c r="G935" t="inlineStr">
        <is>
          <t>Peer Review</t>
        </is>
      </c>
      <c r="I935" t="inlineStr">
        <is>
          <t>EWS</t>
        </is>
      </c>
      <c r="J935" t="inlineStr">
        <is>
          <t>Daily Operations</t>
        </is>
      </c>
      <c r="K935" t="n">
        <v>2022</v>
      </c>
      <c r="L935" t="n">
        <v>4</v>
      </c>
    </row>
    <row r="936">
      <c r="A936" t="inlineStr"/>
      <c r="B936" s="25" t="n">
        <v>44588</v>
      </c>
      <c r="C936" t="inlineStr">
        <is>
          <t>WORK ITEM</t>
        </is>
      </c>
      <c r="D936" t="inlineStr">
        <is>
          <t>NEW</t>
        </is>
      </c>
      <c r="E936" t="n">
        <v>0</v>
      </c>
      <c r="F936" t="inlineStr">
        <is>
          <t>1399504</t>
        </is>
      </c>
      <c r="G936" t="inlineStr">
        <is>
          <t>Validation</t>
        </is>
      </c>
      <c r="I936" t="inlineStr">
        <is>
          <t>EWS</t>
        </is>
      </c>
      <c r="J936" t="inlineStr">
        <is>
          <t>Daily Operations</t>
        </is>
      </c>
      <c r="K936" t="n">
        <v>2022</v>
      </c>
      <c r="L936" t="n">
        <v>4</v>
      </c>
    </row>
    <row r="937">
      <c r="A937" t="inlineStr">
        <is>
          <t>Nathan Neff</t>
        </is>
      </c>
      <c r="B937" s="25" t="n">
        <v>44588</v>
      </c>
      <c r="C937" t="inlineStr">
        <is>
          <t>WORK ITEM</t>
        </is>
      </c>
      <c r="D937" t="inlineStr">
        <is>
          <t>CLOSED</t>
        </is>
      </c>
      <c r="E937" t="n">
        <v>0</v>
      </c>
      <c r="F937" t="inlineStr">
        <is>
          <t>1399560</t>
        </is>
      </c>
      <c r="G937" t="inlineStr">
        <is>
          <t>Peer Review</t>
        </is>
      </c>
      <c r="I937" t="inlineStr">
        <is>
          <t>EWS</t>
        </is>
      </c>
      <c r="J937" t="inlineStr">
        <is>
          <t>Daily Operations</t>
        </is>
      </c>
      <c r="K937" t="n">
        <v>2022</v>
      </c>
      <c r="L937" t="n">
        <v>4</v>
      </c>
    </row>
    <row r="938">
      <c r="A938" t="inlineStr"/>
      <c r="B938" s="25" t="n">
        <v>44588</v>
      </c>
      <c r="C938" t="inlineStr">
        <is>
          <t>WORK ITEM</t>
        </is>
      </c>
      <c r="D938" t="inlineStr">
        <is>
          <t>NEW</t>
        </is>
      </c>
      <c r="E938" t="n">
        <v>0</v>
      </c>
      <c r="F938" t="inlineStr">
        <is>
          <t>1399561</t>
        </is>
      </c>
      <c r="G938" t="inlineStr">
        <is>
          <t>Submit intake form to Comm Desk</t>
        </is>
      </c>
      <c r="I938" t="inlineStr">
        <is>
          <t>EWS</t>
        </is>
      </c>
      <c r="J938" t="inlineStr">
        <is>
          <t>Daily Operations</t>
        </is>
      </c>
      <c r="K938" t="n">
        <v>2022</v>
      </c>
      <c r="L938" t="n">
        <v>4</v>
      </c>
    </row>
    <row r="939">
      <c r="A939" t="inlineStr">
        <is>
          <t>Vijay Talapareddy</t>
        </is>
      </c>
      <c r="B939" s="25" t="n">
        <v>44588</v>
      </c>
      <c r="C939" t="inlineStr">
        <is>
          <t>WORK ITEM</t>
        </is>
      </c>
      <c r="D939" t="inlineStr">
        <is>
          <t>NEW</t>
        </is>
      </c>
      <c r="E939" t="n">
        <v>0</v>
      </c>
      <c r="F939" t="inlineStr">
        <is>
          <t>1400002</t>
        </is>
      </c>
      <c r="G939" t="inlineStr">
        <is>
          <t>EWS to reconfigure connection</t>
        </is>
      </c>
      <c r="I939" t="inlineStr">
        <is>
          <t>EWS</t>
        </is>
      </c>
      <c r="J939" t="inlineStr">
        <is>
          <t>Daily Operations</t>
        </is>
      </c>
      <c r="K939" t="n">
        <v>2022</v>
      </c>
      <c r="L939" t="n">
        <v>4</v>
      </c>
    </row>
    <row r="940">
      <c r="A940" t="inlineStr">
        <is>
          <t>Rajnish Dubey</t>
        </is>
      </c>
      <c r="B940" s="25" t="n">
        <v>44588</v>
      </c>
      <c r="C940" t="inlineStr">
        <is>
          <t>WORK ITEM</t>
        </is>
      </c>
      <c r="D940" t="inlineStr">
        <is>
          <t>CLOSED</t>
        </is>
      </c>
      <c r="E940" t="n">
        <v>0</v>
      </c>
      <c r="F940" t="inlineStr">
        <is>
          <t>1400539</t>
        </is>
      </c>
      <c r="G940" t="inlineStr">
        <is>
          <t>Validation</t>
        </is>
      </c>
      <c r="I940" t="inlineStr">
        <is>
          <t>EWS</t>
        </is>
      </c>
      <c r="J940" t="inlineStr">
        <is>
          <t>Daily Operations</t>
        </is>
      </c>
      <c r="K940" t="n">
        <v>2022</v>
      </c>
      <c r="L940" t="n">
        <v>4</v>
      </c>
    </row>
    <row r="941">
      <c r="A941" t="inlineStr">
        <is>
          <t>Rajnish Dubey</t>
        </is>
      </c>
      <c r="B941" s="25" t="n">
        <v>44588</v>
      </c>
      <c r="C941" t="inlineStr">
        <is>
          <t>WORK ITEM</t>
        </is>
      </c>
      <c r="D941" t="inlineStr">
        <is>
          <t>CLOSED</t>
        </is>
      </c>
      <c r="E941" t="n">
        <v>0</v>
      </c>
      <c r="F941" t="inlineStr">
        <is>
          <t>1400591</t>
        </is>
      </c>
      <c r="G941" t="inlineStr">
        <is>
          <t>Validation</t>
        </is>
      </c>
      <c r="I941" t="inlineStr">
        <is>
          <t>EWS</t>
        </is>
      </c>
      <c r="J941" t="inlineStr">
        <is>
          <t>Daily Operations</t>
        </is>
      </c>
      <c r="K941" t="n">
        <v>2022</v>
      </c>
      <c r="L941" t="n">
        <v>4</v>
      </c>
    </row>
    <row r="942">
      <c r="A942" t="inlineStr">
        <is>
          <t>Rajnish Dubey</t>
        </is>
      </c>
      <c r="B942" s="25" t="n">
        <v>44588</v>
      </c>
      <c r="C942" t="inlineStr">
        <is>
          <t>WORK ITEM</t>
        </is>
      </c>
      <c r="D942" t="inlineStr">
        <is>
          <t>CLOSED</t>
        </is>
      </c>
      <c r="E942" t="n">
        <v>0</v>
      </c>
      <c r="F942" t="inlineStr">
        <is>
          <t>1400621</t>
        </is>
      </c>
      <c r="G942" t="inlineStr">
        <is>
          <t>Validation</t>
        </is>
      </c>
      <c r="I942" t="inlineStr">
        <is>
          <t>EWS</t>
        </is>
      </c>
      <c r="J942" t="inlineStr">
        <is>
          <t>Daily Operations</t>
        </is>
      </c>
      <c r="K942" t="n">
        <v>2022</v>
      </c>
      <c r="L942" t="n">
        <v>4</v>
      </c>
    </row>
    <row r="943">
      <c r="A943" t="inlineStr"/>
      <c r="B943" s="25" t="n">
        <v>44589</v>
      </c>
      <c r="C943" t="inlineStr">
        <is>
          <t>WORK ITEM</t>
        </is>
      </c>
      <c r="D943" t="inlineStr">
        <is>
          <t>NEW</t>
        </is>
      </c>
      <c r="E943" t="n">
        <v>0</v>
      </c>
      <c r="F943" t="inlineStr">
        <is>
          <t>1402582</t>
        </is>
      </c>
      <c r="G943" t="inlineStr">
        <is>
          <t>Validation</t>
        </is>
      </c>
      <c r="I943" t="inlineStr">
        <is>
          <t>EWS</t>
        </is>
      </c>
      <c r="J943" t="inlineStr">
        <is>
          <t>Daily Operations</t>
        </is>
      </c>
      <c r="K943" t="n">
        <v>2022</v>
      </c>
      <c r="L943" t="n">
        <v>4</v>
      </c>
    </row>
    <row r="944">
      <c r="A944" t="inlineStr"/>
      <c r="B944" s="25" t="n">
        <v>44589</v>
      </c>
      <c r="C944" t="inlineStr">
        <is>
          <t>WORK ITEM</t>
        </is>
      </c>
      <c r="D944" t="inlineStr">
        <is>
          <t>NEW</t>
        </is>
      </c>
      <c r="E944" t="n">
        <v>0</v>
      </c>
      <c r="F944" t="inlineStr">
        <is>
          <t>1402653</t>
        </is>
      </c>
      <c r="G944" t="inlineStr">
        <is>
          <t>Submit intake form to Comm Desk</t>
        </is>
      </c>
      <c r="I944" t="inlineStr">
        <is>
          <t>EWS</t>
        </is>
      </c>
      <c r="J944" t="inlineStr">
        <is>
          <t>Daily Operations</t>
        </is>
      </c>
      <c r="K944" t="n">
        <v>2022</v>
      </c>
      <c r="L944" t="n">
        <v>4</v>
      </c>
    </row>
    <row r="945">
      <c r="A945" t="inlineStr">
        <is>
          <t>Hameed, R Shakul (P3060321)</t>
        </is>
      </c>
      <c r="B945" s="25" t="n">
        <v>44589</v>
      </c>
      <c r="C945" t="inlineStr">
        <is>
          <t>WORK ITEM</t>
        </is>
      </c>
      <c r="D945" t="inlineStr">
        <is>
          <t>CLOSED</t>
        </is>
      </c>
      <c r="E945" t="n">
        <v>0</v>
      </c>
      <c r="F945" t="inlineStr">
        <is>
          <t>1402808</t>
        </is>
      </c>
      <c r="G945" t="inlineStr">
        <is>
          <t>ENTERPRISE JAVA SERVICES - SDP-QA-B QA</t>
        </is>
      </c>
      <c r="I945" t="inlineStr">
        <is>
          <t>EWS</t>
        </is>
      </c>
      <c r="J945" t="inlineStr">
        <is>
          <t>Daily Operations</t>
        </is>
      </c>
      <c r="K945" t="n">
        <v>2022</v>
      </c>
      <c r="L945" t="n">
        <v>4</v>
      </c>
    </row>
    <row r="946">
      <c r="A946" t="inlineStr">
        <is>
          <t>Ifrah Fatima</t>
        </is>
      </c>
      <c r="B946" s="25" t="n">
        <v>44589</v>
      </c>
      <c r="C946" t="inlineStr">
        <is>
          <t>WORK ITEM</t>
        </is>
      </c>
      <c r="D946" t="inlineStr">
        <is>
          <t>NEW</t>
        </is>
      </c>
      <c r="E946" t="n">
        <v>0</v>
      </c>
      <c r="F946" t="inlineStr">
        <is>
          <t>1403054</t>
        </is>
      </c>
      <c r="G946" t="inlineStr">
        <is>
          <t>EWS Ops to Execute the SQL Scripts</t>
        </is>
      </c>
      <c r="I946" t="inlineStr">
        <is>
          <t>EWS</t>
        </is>
      </c>
      <c r="J946" t="inlineStr">
        <is>
          <t>Daily Operations</t>
        </is>
      </c>
      <c r="K946" t="n">
        <v>2022</v>
      </c>
      <c r="L946" t="n">
        <v>4</v>
      </c>
    </row>
    <row r="947">
      <c r="A947" t="inlineStr">
        <is>
          <t>Tejaswi Devarapalli</t>
        </is>
      </c>
      <c r="B947" s="25" t="n">
        <v>44589</v>
      </c>
      <c r="C947" t="inlineStr">
        <is>
          <t>WORK ITEM</t>
        </is>
      </c>
      <c r="D947" t="inlineStr">
        <is>
          <t>NEW</t>
        </is>
      </c>
      <c r="E947" t="n">
        <v>0</v>
      </c>
      <c r="F947" t="inlineStr">
        <is>
          <t>1403191</t>
        </is>
      </c>
      <c r="G947" t="inlineStr">
        <is>
          <t>Monitor the SDA logs</t>
        </is>
      </c>
      <c r="I947" t="inlineStr">
        <is>
          <t>EWS</t>
        </is>
      </c>
      <c r="J947" t="inlineStr">
        <is>
          <t>Daily Operations</t>
        </is>
      </c>
      <c r="K947" t="n">
        <v>2022</v>
      </c>
      <c r="L947" t="n">
        <v>4</v>
      </c>
    </row>
    <row r="948">
      <c r="A948" t="inlineStr"/>
      <c r="B948" s="25" t="n">
        <v>44589</v>
      </c>
      <c r="C948" t="inlineStr">
        <is>
          <t>WORK ITEM</t>
        </is>
      </c>
      <c r="D948" t="inlineStr">
        <is>
          <t>NEW</t>
        </is>
      </c>
      <c r="E948" t="n">
        <v>0</v>
      </c>
      <c r="F948" t="inlineStr">
        <is>
          <t>1403318</t>
        </is>
      </c>
      <c r="G948" t="inlineStr">
        <is>
          <t>EWS – Validate Application</t>
        </is>
      </c>
      <c r="I948" t="inlineStr">
        <is>
          <t>EWS</t>
        </is>
      </c>
      <c r="J948" t="inlineStr">
        <is>
          <t>Daily Operations</t>
        </is>
      </c>
      <c r="K948" t="n">
        <v>2022</v>
      </c>
      <c r="L948" t="n">
        <v>4</v>
      </c>
    </row>
    <row r="949">
      <c r="A949" t="inlineStr"/>
      <c r="B949" s="25" t="n">
        <v>44589</v>
      </c>
      <c r="C949" t="inlineStr">
        <is>
          <t>WORK ITEM</t>
        </is>
      </c>
      <c r="D949" t="inlineStr">
        <is>
          <t>NEW</t>
        </is>
      </c>
      <c r="E949" t="n">
        <v>0</v>
      </c>
      <c r="F949" t="inlineStr">
        <is>
          <t>1403394</t>
        </is>
      </c>
      <c r="G949" t="inlineStr">
        <is>
          <t>Validation</t>
        </is>
      </c>
      <c r="I949" t="inlineStr">
        <is>
          <t>EWS</t>
        </is>
      </c>
      <c r="J949" t="inlineStr">
        <is>
          <t>Daily Operations</t>
        </is>
      </c>
      <c r="K949" t="n">
        <v>2022</v>
      </c>
      <c r="L949" t="n">
        <v>4</v>
      </c>
    </row>
    <row r="950">
      <c r="A950" t="inlineStr">
        <is>
          <t>Nathan Neff</t>
        </is>
      </c>
      <c r="B950" s="25" t="n">
        <v>44589</v>
      </c>
      <c r="C950" t="inlineStr">
        <is>
          <t>WORK ITEM</t>
        </is>
      </c>
      <c r="D950" t="inlineStr">
        <is>
          <t>CLOSED</t>
        </is>
      </c>
      <c r="E950" t="n">
        <v>0</v>
      </c>
      <c r="F950" t="inlineStr">
        <is>
          <t>1403516</t>
        </is>
      </c>
      <c r="G950" t="inlineStr">
        <is>
          <t>Peer Review</t>
        </is>
      </c>
      <c r="I950" t="inlineStr">
        <is>
          <t>EWS</t>
        </is>
      </c>
      <c r="J950" t="inlineStr">
        <is>
          <t>Daily Operations</t>
        </is>
      </c>
      <c r="K950" t="n">
        <v>2022</v>
      </c>
      <c r="L950" t="n">
        <v>4</v>
      </c>
    </row>
    <row r="951">
      <c r="A951" t="inlineStr"/>
      <c r="B951" s="25" t="n">
        <v>44589</v>
      </c>
      <c r="C951" t="inlineStr">
        <is>
          <t>WORK ITEM</t>
        </is>
      </c>
      <c r="D951" t="inlineStr">
        <is>
          <t>NEW</t>
        </is>
      </c>
      <c r="E951" t="n">
        <v>0</v>
      </c>
      <c r="F951" t="inlineStr">
        <is>
          <t>1403517</t>
        </is>
      </c>
      <c r="G951" t="inlineStr">
        <is>
          <t>Submit intake form to Comm Desk</t>
        </is>
      </c>
      <c r="I951" t="inlineStr">
        <is>
          <t>EWS</t>
        </is>
      </c>
      <c r="J951" t="inlineStr">
        <is>
          <t>Daily Operations</t>
        </is>
      </c>
      <c r="K951" t="n">
        <v>2022</v>
      </c>
      <c r="L951" t="n">
        <v>4</v>
      </c>
    </row>
    <row r="952">
      <c r="A952" t="inlineStr"/>
      <c r="B952" s="25" t="n">
        <v>44589</v>
      </c>
      <c r="C952" t="inlineStr">
        <is>
          <t>WORK ITEM</t>
        </is>
      </c>
      <c r="D952" t="inlineStr">
        <is>
          <t>NEW</t>
        </is>
      </c>
      <c r="E952" t="n">
        <v>0</v>
      </c>
      <c r="F952" t="inlineStr">
        <is>
          <t>1403921</t>
        </is>
      </c>
      <c r="G952" t="inlineStr">
        <is>
          <t>Validation</t>
        </is>
      </c>
      <c r="I952" t="inlineStr">
        <is>
          <t>EWS</t>
        </is>
      </c>
      <c r="J952" t="inlineStr">
        <is>
          <t>Daily Operations</t>
        </is>
      </c>
      <c r="K952" t="n">
        <v>2022</v>
      </c>
      <c r="L952" t="n">
        <v>4</v>
      </c>
    </row>
    <row r="953">
      <c r="A953" t="inlineStr">
        <is>
          <t>Rajnish Dubey</t>
        </is>
      </c>
      <c r="B953" s="25" t="n">
        <v>44589</v>
      </c>
      <c r="C953" t="inlineStr">
        <is>
          <t>WORK ITEM</t>
        </is>
      </c>
      <c r="D953" t="inlineStr">
        <is>
          <t>CLOSED</t>
        </is>
      </c>
      <c r="E953" t="n">
        <v>0</v>
      </c>
      <c r="F953" t="inlineStr">
        <is>
          <t>1404603</t>
        </is>
      </c>
      <c r="G953" t="inlineStr">
        <is>
          <t>Validation</t>
        </is>
      </c>
      <c r="I953" t="inlineStr">
        <is>
          <t>EWS</t>
        </is>
      </c>
      <c r="J953" t="inlineStr">
        <is>
          <t>Daily Operations</t>
        </is>
      </c>
      <c r="K953" t="n">
        <v>2022</v>
      </c>
      <c r="L953" t="n">
        <v>4</v>
      </c>
    </row>
    <row r="954">
      <c r="A954" t="inlineStr"/>
      <c r="B954" s="25" t="n">
        <v>44590</v>
      </c>
      <c r="C954" t="inlineStr">
        <is>
          <t>WORK ITEM</t>
        </is>
      </c>
      <c r="D954" t="inlineStr">
        <is>
          <t>NEW</t>
        </is>
      </c>
      <c r="E954" t="n">
        <v>0</v>
      </c>
      <c r="F954" t="inlineStr">
        <is>
          <t>1404684</t>
        </is>
      </c>
      <c r="G954" t="inlineStr">
        <is>
          <t>Submit intake form to Comm Desk</t>
        </is>
      </c>
      <c r="I954" t="inlineStr">
        <is>
          <t>EWS</t>
        </is>
      </c>
      <c r="J954" t="inlineStr">
        <is>
          <t>Daily Operations</t>
        </is>
      </c>
      <c r="K954" t="n">
        <v>2022</v>
      </c>
      <c r="L954" t="n">
        <v>4</v>
      </c>
    </row>
    <row r="955">
      <c r="B955" s="25" t="n">
        <v>44592</v>
      </c>
      <c r="C955" t="inlineStr">
        <is>
          <t>SCI</t>
        </is>
      </c>
      <c r="D955" t="inlineStr">
        <is>
          <t>CLOSED</t>
        </is>
      </c>
      <c r="E955" t="n">
        <v>0</v>
      </c>
      <c r="F955" t="inlineStr">
        <is>
          <t>SCI000000621898</t>
        </is>
      </c>
      <c r="G955" t="inlineStr">
        <is>
          <t>Unable to access mailbox/email</t>
        </is>
      </c>
      <c r="I955" t="inlineStr">
        <is>
          <t>EWS</t>
        </is>
      </c>
      <c r="J955" t="inlineStr">
        <is>
          <t>Daily Operations</t>
        </is>
      </c>
      <c r="K955" t="n">
        <v>2022</v>
      </c>
      <c r="L955" t="n">
        <v>5</v>
      </c>
    </row>
    <row r="956">
      <c r="B956" s="25" t="n">
        <v>44585</v>
      </c>
      <c r="C956" t="inlineStr">
        <is>
          <t>SCI</t>
        </is>
      </c>
      <c r="D956" t="inlineStr">
        <is>
          <t>ASSIGNED</t>
        </is>
      </c>
      <c r="E956" t="n">
        <v>0</v>
      </c>
      <c r="F956" t="inlineStr">
        <is>
          <t>SCI000000622369</t>
        </is>
      </c>
      <c r="G956" t="inlineStr">
        <is>
          <t>Cannot make payments online</t>
        </is>
      </c>
      <c r="I956" t="inlineStr">
        <is>
          <t>EWS</t>
        </is>
      </c>
      <c r="J956" t="inlineStr">
        <is>
          <t>Daily Operations</t>
        </is>
      </c>
      <c r="K956" t="n">
        <v>2022</v>
      </c>
      <c r="L956" t="n">
        <v>4</v>
      </c>
    </row>
    <row r="957">
      <c r="B957" s="25" t="n">
        <v>44585</v>
      </c>
      <c r="C957" t="inlineStr">
        <is>
          <t>SCI</t>
        </is>
      </c>
      <c r="D957" t="inlineStr">
        <is>
          <t>ASSIGNED</t>
        </is>
      </c>
      <c r="E957" t="n">
        <v>0</v>
      </c>
      <c r="F957" t="inlineStr">
        <is>
          <t>SCI000000622620</t>
        </is>
      </c>
      <c r="G957" t="inlineStr">
        <is>
          <t>See Work Log for description</t>
        </is>
      </c>
      <c r="I957" t="inlineStr">
        <is>
          <t>EWS</t>
        </is>
      </c>
      <c r="J957" t="inlineStr">
        <is>
          <t>Daily Operations</t>
        </is>
      </c>
      <c r="K957" t="n">
        <v>2022</v>
      </c>
      <c r="L957" t="n">
        <v>4</v>
      </c>
    </row>
    <row r="958">
      <c r="B958" s="25" t="n">
        <v>44587</v>
      </c>
      <c r="C958" t="inlineStr">
        <is>
          <t>SCI</t>
        </is>
      </c>
      <c r="D958" t="inlineStr">
        <is>
          <t>ASSIGNED</t>
        </is>
      </c>
      <c r="E958" t="n">
        <v>0</v>
      </c>
      <c r="F958" t="inlineStr">
        <is>
          <t>SCI000000623155</t>
        </is>
      </c>
      <c r="G958" t="inlineStr">
        <is>
          <t>Single destination issue 192.236.17.2</t>
        </is>
      </c>
      <c r="I958" t="inlineStr">
        <is>
          <t>EWS</t>
        </is>
      </c>
      <c r="J958" t="inlineStr">
        <is>
          <t>Daily Operations</t>
        </is>
      </c>
      <c r="K958" t="n">
        <v>2022</v>
      </c>
      <c r="L958" t="n">
        <v>4</v>
      </c>
    </row>
    <row r="959">
      <c r="B959" s="25" t="n">
        <v>44589</v>
      </c>
      <c r="C959" t="inlineStr">
        <is>
          <t>SCI</t>
        </is>
      </c>
      <c r="D959" t="inlineStr">
        <is>
          <t>REJECTED</t>
        </is>
      </c>
      <c r="E959" t="n">
        <v>0</v>
      </c>
      <c r="F959" t="inlineStr">
        <is>
          <t>SCI000000624409</t>
        </is>
      </c>
      <c r="G959" t="inlineStr">
        <is>
          <t>Unable to load account in Agent OS</t>
        </is>
      </c>
      <c r="I959" t="inlineStr">
        <is>
          <t>EWS</t>
        </is>
      </c>
      <c r="J959" t="inlineStr">
        <is>
          <t>Daily Operations</t>
        </is>
      </c>
      <c r="K959" t="n">
        <v>2022</v>
      </c>
      <c r="L959" t="n">
        <v>4</v>
      </c>
    </row>
    <row r="960">
      <c r="B960" s="25" t="n">
        <v>44590</v>
      </c>
      <c r="C960" t="inlineStr">
        <is>
          <t>SCI</t>
        </is>
      </c>
      <c r="D960" t="inlineStr">
        <is>
          <t>ASSIGNED</t>
        </is>
      </c>
      <c r="E960" t="n">
        <v>0</v>
      </c>
      <c r="F960" t="inlineStr">
        <is>
          <t>SCI000000624419</t>
        </is>
      </c>
      <c r="G960" t="inlineStr">
        <is>
          <t>Email Login Issue</t>
        </is>
      </c>
      <c r="I960" t="inlineStr">
        <is>
          <t>EWS</t>
        </is>
      </c>
      <c r="J960" t="inlineStr">
        <is>
          <t>Daily Operations</t>
        </is>
      </c>
      <c r="K960" t="n">
        <v>2022</v>
      </c>
      <c r="L960" t="n">
        <v>4</v>
      </c>
    </row>
    <row r="961">
      <c r="A961" t="inlineStr">
        <is>
          <t>Ashok Singh</t>
        </is>
      </c>
      <c r="B961" s="25" t="n">
        <v>44592</v>
      </c>
      <c r="C961" t="inlineStr">
        <is>
          <t>CHANGE</t>
        </is>
      </c>
      <c r="D961" t="inlineStr">
        <is>
          <t>CLOSED</t>
        </is>
      </c>
      <c r="E961" t="n">
        <v>0.5</v>
      </c>
      <c r="F961" t="inlineStr">
        <is>
          <t>REL32333/CHG92917</t>
        </is>
      </c>
      <c r="G961" t="inlineStr">
        <is>
          <t>Deploy Team: Web Services EJS-SDP-UAT Deployment Notification for UAT 1/31/2022 6:30 PM CT - REL32333/CHG92917</t>
        </is>
      </c>
      <c r="H961" t="inlineStr">
        <is>
          <t>BISE</t>
        </is>
      </c>
      <c r="I961" t="inlineStr">
        <is>
          <t>EWS</t>
        </is>
      </c>
      <c r="J961" t="inlineStr">
        <is>
          <t>Daily Operations</t>
        </is>
      </c>
      <c r="K961" t="n">
        <v>2022</v>
      </c>
      <c r="L961" t="n">
        <v>5</v>
      </c>
    </row>
    <row r="962">
      <c r="A962" t="inlineStr">
        <is>
          <t>Ashok Singh</t>
        </is>
      </c>
      <c r="B962" s="25" t="n">
        <v>44592</v>
      </c>
      <c r="C962" t="inlineStr">
        <is>
          <t>CHANGE</t>
        </is>
      </c>
      <c r="D962" t="inlineStr">
        <is>
          <t>CLOSED</t>
        </is>
      </c>
      <c r="E962" t="n">
        <v>0.5</v>
      </c>
      <c r="F962" t="inlineStr">
        <is>
          <t>REL32296/CHG92730</t>
        </is>
      </c>
      <c r="G962" t="inlineStr">
        <is>
          <t>Deploy Team: Web Services EJS-SDP-UAT Deployment Notification for UAT 1/31/2022 5:00 PM CT - REL32296/CHG92730</t>
        </is>
      </c>
      <c r="H962" t="inlineStr">
        <is>
          <t>BISE</t>
        </is>
      </c>
      <c r="I962" t="inlineStr">
        <is>
          <t>EWS</t>
        </is>
      </c>
      <c r="J962" t="inlineStr">
        <is>
          <t>Daily Operations</t>
        </is>
      </c>
      <c r="K962" t="n">
        <v>2022</v>
      </c>
      <c r="L962" t="n">
        <v>5</v>
      </c>
    </row>
    <row r="963">
      <c r="A963" t="inlineStr">
        <is>
          <t>Ifrah Fatima</t>
        </is>
      </c>
      <c r="B963" s="25" t="n">
        <v>44593</v>
      </c>
      <c r="C963" t="inlineStr">
        <is>
          <t>CHANGE</t>
        </is>
      </c>
      <c r="D963" t="inlineStr">
        <is>
          <t>RESOLVED</t>
        </is>
      </c>
      <c r="E963" t="n">
        <v>0</v>
      </c>
      <c r="F963" t="inlineStr">
        <is>
          <t>92483</t>
        </is>
      </c>
      <c r="G963" t="inlineStr">
        <is>
          <t>MRM_CSG_ACCT - Two way replication || CHG 92483</t>
        </is>
      </c>
      <c r="H963" t="inlineStr">
        <is>
          <t>SPC01P AND MRMA</t>
        </is>
      </c>
      <c r="I963" t="inlineStr">
        <is>
          <t>EWS</t>
        </is>
      </c>
      <c r="J963" t="inlineStr">
        <is>
          <t>Daily Operations</t>
        </is>
      </c>
      <c r="K963" t="n">
        <v>2022</v>
      </c>
      <c r="L963" t="n">
        <v>5</v>
      </c>
    </row>
    <row r="964">
      <c r="A964" t="inlineStr">
        <is>
          <t>Rajnish Dubey</t>
        </is>
      </c>
      <c r="B964" s="25" t="n">
        <v>44593</v>
      </c>
      <c r="C964" t="inlineStr">
        <is>
          <t>DAILY OPERATION</t>
        </is>
      </c>
      <c r="D964" t="inlineStr">
        <is>
          <t>CLOSED</t>
        </is>
      </c>
      <c r="E964" t="n">
        <v>0.25</v>
      </c>
      <c r="F964" t="inlineStr">
        <is>
          <t>NA</t>
        </is>
      </c>
      <c r="G964" t="inlineStr">
        <is>
          <t>BHN Permanent Restrictions 01282022</t>
        </is>
      </c>
      <c r="H964" t="inlineStr">
        <is>
          <t>BHN HELIOS</t>
        </is>
      </c>
      <c r="I964" t="inlineStr">
        <is>
          <t>EWS</t>
        </is>
      </c>
      <c r="J964" t="inlineStr">
        <is>
          <t>Daily Operations</t>
        </is>
      </c>
      <c r="K964" t="n">
        <v>2022</v>
      </c>
      <c r="L964" t="n">
        <v>5</v>
      </c>
    </row>
    <row r="965">
      <c r="A965" t="inlineStr">
        <is>
          <t>Rajnish Dubey, Sunandamala Mala Adadala</t>
        </is>
      </c>
      <c r="B965" s="25" t="n">
        <v>44592</v>
      </c>
      <c r="C965" t="inlineStr">
        <is>
          <t>SERVICE REQUEST</t>
        </is>
      </c>
      <c r="D965" t="inlineStr">
        <is>
          <t>CLOSED</t>
        </is>
      </c>
      <c r="E965" t="n">
        <v>0.08</v>
      </c>
      <c r="F965" t="inlineStr">
        <is>
          <t>SERVICE REQUEST 3119321</t>
        </is>
      </c>
      <c r="G965" t="inlineStr">
        <is>
          <t>SERVICE REQUEST 3119321</t>
        </is>
      </c>
      <c r="H965" t="inlineStr">
        <is>
          <t>JAVA</t>
        </is>
      </c>
      <c r="I965" t="inlineStr">
        <is>
          <t>EWS</t>
        </is>
      </c>
      <c r="J965" t="inlineStr">
        <is>
          <t>Daily Operations</t>
        </is>
      </c>
      <c r="K965" t="n">
        <v>2022</v>
      </c>
      <c r="L965" t="n">
        <v>5</v>
      </c>
    </row>
    <row r="966">
      <c r="A966" t="inlineStr">
        <is>
          <t xml:space="preserve">Sudhanshu Singh </t>
        </is>
      </c>
      <c r="B966" s="25" t="n">
        <v>44593</v>
      </c>
      <c r="C966" t="inlineStr">
        <is>
          <t xml:space="preserve">MAINTENANCE </t>
        </is>
      </c>
      <c r="D966" t="inlineStr">
        <is>
          <t>CLOSED</t>
        </is>
      </c>
      <c r="E966" t="n">
        <v>1</v>
      </c>
      <c r="F966" t="inlineStr">
        <is>
          <t>92517</t>
        </is>
      </c>
      <c r="G966" t="inlineStr">
        <is>
          <t>Weekly Production Gateway Bounce - Change  92517</t>
        </is>
      </c>
      <c r="H966" t="inlineStr">
        <is>
          <t>PROD</t>
        </is>
      </c>
      <c r="I966" t="inlineStr">
        <is>
          <t>ICAPI</t>
        </is>
      </c>
      <c r="J966" t="inlineStr">
        <is>
          <t>Daily Operations</t>
        </is>
      </c>
      <c r="K966" t="n">
        <v>2022</v>
      </c>
      <c r="L966" t="n">
        <v>5</v>
      </c>
    </row>
    <row r="967">
      <c r="A967" t="inlineStr">
        <is>
          <t>Rashid Mumtaz</t>
        </is>
      </c>
      <c r="B967" s="25" t="n">
        <v>44593</v>
      </c>
      <c r="C967" t="inlineStr">
        <is>
          <t>SCI</t>
        </is>
      </c>
      <c r="D967" t="inlineStr">
        <is>
          <t>ASSIGNED OTHER</t>
        </is>
      </c>
      <c r="E967" t="n">
        <v>0.25</v>
      </c>
      <c r="F967" t="inlineStr">
        <is>
          <t xml:space="preserve">SCI000000624419 </t>
        </is>
      </c>
      <c r="G967" t="inlineStr">
        <is>
          <t>SCI000000624419 has been assigned to your group.</t>
        </is>
      </c>
      <c r="H967" t="inlineStr">
        <is>
          <t>AUTH</t>
        </is>
      </c>
      <c r="I967" t="inlineStr">
        <is>
          <t>EWS</t>
        </is>
      </c>
      <c r="J967" t="inlineStr">
        <is>
          <t>Daily Operations</t>
        </is>
      </c>
      <c r="K967" t="n">
        <v>2022</v>
      </c>
      <c r="L967" t="n">
        <v>5</v>
      </c>
    </row>
    <row r="968">
      <c r="A968" t="inlineStr">
        <is>
          <t>Rashid Mumtaz</t>
        </is>
      </c>
      <c r="B968" s="25" t="n">
        <v>44592</v>
      </c>
      <c r="C968" t="inlineStr">
        <is>
          <t>QUERY</t>
        </is>
      </c>
      <c r="D968" t="inlineStr">
        <is>
          <t>RESOLVED</t>
        </is>
      </c>
      <c r="E968" t="n">
        <v>0.08</v>
      </c>
      <c r="F968" t="inlineStr">
        <is>
          <t>NA</t>
        </is>
      </c>
      <c r="G968" t="inlineStr">
        <is>
          <t>Service account expiration - svc_agreement_tst - 1st Notification</t>
        </is>
      </c>
      <c r="H968" t="inlineStr">
        <is>
          <t>EAI</t>
        </is>
      </c>
      <c r="I968" t="inlineStr">
        <is>
          <t>EWS</t>
        </is>
      </c>
      <c r="J968" t="inlineStr">
        <is>
          <t>Daily Operations</t>
        </is>
      </c>
      <c r="K968" t="n">
        <v>2022</v>
      </c>
      <c r="L968" t="n">
        <v>5</v>
      </c>
    </row>
    <row r="969">
      <c r="A969" t="inlineStr">
        <is>
          <t>Rashid Mumtaz</t>
        </is>
      </c>
      <c r="B969" s="25" t="n">
        <v>44592</v>
      </c>
      <c r="C969" t="inlineStr">
        <is>
          <t>QUERY</t>
        </is>
      </c>
      <c r="D969" t="inlineStr">
        <is>
          <t>RESOLVED</t>
        </is>
      </c>
      <c r="E969" t="n">
        <v>0.03</v>
      </c>
      <c r="F969" t="inlineStr">
        <is>
          <t>NA</t>
        </is>
      </c>
      <c r="G969" t="inlineStr">
        <is>
          <t>Service account expiration - svc_agreement - 1st Notification</t>
        </is>
      </c>
      <c r="H969" t="inlineStr">
        <is>
          <t>EAI</t>
        </is>
      </c>
      <c r="I969" t="inlineStr">
        <is>
          <t>EWS</t>
        </is>
      </c>
      <c r="J969" t="inlineStr">
        <is>
          <t>Daily Operations</t>
        </is>
      </c>
      <c r="K969" t="n">
        <v>2022</v>
      </c>
      <c r="L969" t="n">
        <v>5</v>
      </c>
    </row>
    <row r="970">
      <c r="A970" t="inlineStr">
        <is>
          <t>Rashid Mumtaz</t>
        </is>
      </c>
      <c r="B970" s="25" t="n">
        <v>44593</v>
      </c>
      <c r="C970" t="inlineStr">
        <is>
          <t>TRIPWIRE REPORT</t>
        </is>
      </c>
      <c r="D970" t="inlineStr">
        <is>
          <t>RESOLVED</t>
        </is>
      </c>
      <c r="E970" t="n">
        <v>0.08</v>
      </c>
      <c r="F970" t="inlineStr">
        <is>
          <t>3113036</t>
        </is>
      </c>
      <c r="G970" t="inlineStr">
        <is>
          <t>Your team has been assigned ownership of Service Request 3113036</t>
        </is>
      </c>
      <c r="H970" t="inlineStr">
        <is>
          <t>EAI</t>
        </is>
      </c>
      <c r="I970" t="inlineStr">
        <is>
          <t>EWS</t>
        </is>
      </c>
      <c r="J970" t="inlineStr">
        <is>
          <t>Daily Operations</t>
        </is>
      </c>
      <c r="K970" t="n">
        <v>2022</v>
      </c>
      <c r="L970" t="n">
        <v>5</v>
      </c>
    </row>
    <row r="971">
      <c r="A971" t="inlineStr">
        <is>
          <t>Rashid Mumtaz</t>
        </is>
      </c>
      <c r="B971" s="25" t="n">
        <v>44593</v>
      </c>
      <c r="C971" t="inlineStr">
        <is>
          <t>INCIDENT</t>
        </is>
      </c>
      <c r="D971" t="inlineStr">
        <is>
          <t>ASSIGNED OTHER</t>
        </is>
      </c>
      <c r="E971" t="n">
        <v>0.03</v>
      </c>
      <c r="F971" t="inlineStr">
        <is>
          <t>3083054</t>
        </is>
      </c>
      <c r="G971" t="inlineStr">
        <is>
          <t>Your team has been assigned ownership of Incident 3083054</t>
        </is>
      </c>
      <c r="H971" t="inlineStr">
        <is>
          <t>NA</t>
        </is>
      </c>
      <c r="I971" t="inlineStr">
        <is>
          <t>EWS</t>
        </is>
      </c>
      <c r="J971" t="inlineStr">
        <is>
          <t>Daily Operations</t>
        </is>
      </c>
      <c r="K971" t="n">
        <v>2022</v>
      </c>
      <c r="L971" t="n">
        <v>5</v>
      </c>
    </row>
    <row r="972">
      <c r="A972" t="inlineStr">
        <is>
          <t>Madduri Sandeep Reddy</t>
        </is>
      </c>
      <c r="B972" s="25" t="n">
        <v>44593</v>
      </c>
      <c r="C972" t="inlineStr"/>
      <c r="D972" t="inlineStr">
        <is>
          <t>CLOSED</t>
        </is>
      </c>
      <c r="E972" t="n">
        <v>0</v>
      </c>
      <c r="F972" t="inlineStr"/>
      <c r="G972" t="inlineStr">
        <is>
          <t>Request for help to unblock WSB-143 (P0 defect for Mobile Speed Boost EFT)</t>
        </is>
      </c>
      <c r="H972" t="inlineStr">
        <is>
          <t>ENTERPRISE-ACCOUNT-SERVICE</t>
        </is>
      </c>
      <c r="I972" t="inlineStr">
        <is>
          <t>EWS</t>
        </is>
      </c>
      <c r="J972" t="inlineStr">
        <is>
          <t>Daily Operations</t>
        </is>
      </c>
      <c r="K972" t="n">
        <v>2022</v>
      </c>
      <c r="L972" t="n">
        <v>5</v>
      </c>
    </row>
    <row r="973">
      <c r="A973" t="inlineStr">
        <is>
          <t>Ashish Bhadouria</t>
        </is>
      </c>
      <c r="B973" s="25" t="n">
        <v>44593</v>
      </c>
      <c r="C973" t="inlineStr">
        <is>
          <t>INCIDENT</t>
        </is>
      </c>
      <c r="D973" t="inlineStr">
        <is>
          <t>RESOLVED</t>
        </is>
      </c>
      <c r="E973" t="n">
        <v>0</v>
      </c>
      <c r="F973" t="inlineStr">
        <is>
          <t>3121650</t>
        </is>
      </c>
      <c r="G973" t="inlineStr">
        <is>
          <t xml:space="preserve">RE: INCIDENT 3121650 - RE: [EXTERNAL]  Immediate assistance REQ: Craig, CO - INC000010711862 to DL APO Support Center </t>
        </is>
      </c>
      <c r="H973" t="inlineStr">
        <is>
          <t xml:space="preserve">GETSTATEMENTLIST </t>
        </is>
      </c>
      <c r="I973" t="inlineStr">
        <is>
          <t>EWS</t>
        </is>
      </c>
      <c r="J973" t="inlineStr">
        <is>
          <t>Daily Operations</t>
        </is>
      </c>
      <c r="K973" t="n">
        <v>2022</v>
      </c>
      <c r="L973" t="n">
        <v>5</v>
      </c>
    </row>
    <row r="974">
      <c r="A974" t="inlineStr">
        <is>
          <t>Ashish Bhadouria</t>
        </is>
      </c>
      <c r="B974" s="25" t="n">
        <v>44593</v>
      </c>
      <c r="C974" t="inlineStr">
        <is>
          <t>REQUEST</t>
        </is>
      </c>
      <c r="D974" t="inlineStr">
        <is>
          <t>RESOLVED</t>
        </is>
      </c>
      <c r="E974" t="n">
        <v>0</v>
      </c>
      <c r="F974" t="inlineStr">
        <is>
          <t>NA</t>
        </is>
      </c>
      <c r="G974" t="inlineStr">
        <is>
          <t>RE: CSG- TICKET</t>
        </is>
      </c>
      <c r="H974" t="inlineStr">
        <is>
          <t>SPC</t>
        </is>
      </c>
      <c r="I974" t="inlineStr">
        <is>
          <t>EWS</t>
        </is>
      </c>
      <c r="J974" t="inlineStr">
        <is>
          <t>Daily Operations</t>
        </is>
      </c>
      <c r="K974" t="n">
        <v>2022</v>
      </c>
      <c r="L974" t="n">
        <v>5</v>
      </c>
    </row>
    <row r="975">
      <c r="A975" t="inlineStr">
        <is>
          <t>Ashish Bhadouria</t>
        </is>
      </c>
      <c r="B975" s="25" t="n">
        <v>44593</v>
      </c>
      <c r="C975" t="inlineStr">
        <is>
          <t>ISSUE</t>
        </is>
      </c>
      <c r="D975" t="inlineStr">
        <is>
          <t>RESOLVED</t>
        </is>
      </c>
      <c r="E975" t="n">
        <v>0</v>
      </c>
      <c r="F975" t="inlineStr">
        <is>
          <t>NA</t>
        </is>
      </c>
      <c r="G975" t="inlineStr">
        <is>
          <t>RE: AWARENESS: Spectrum Payment Services UAT Testing Notification</t>
        </is>
      </c>
      <c r="H975" t="inlineStr">
        <is>
          <t>SPC</t>
        </is>
      </c>
      <c r="I975" t="inlineStr">
        <is>
          <t>EWS</t>
        </is>
      </c>
      <c r="J975" t="inlineStr">
        <is>
          <t>Daily Operations</t>
        </is>
      </c>
      <c r="K975" t="n">
        <v>2022</v>
      </c>
      <c r="L975" t="n">
        <v>5</v>
      </c>
    </row>
    <row r="976">
      <c r="A976" t="inlineStr">
        <is>
          <t>Bhoopendra Kumar</t>
        </is>
      </c>
      <c r="B976" s="25" t="n">
        <v>44593</v>
      </c>
      <c r="C976" t="inlineStr">
        <is>
          <t>INC</t>
        </is>
      </c>
      <c r="D976" t="inlineStr">
        <is>
          <t>ASSIGNED OTHER</t>
        </is>
      </c>
      <c r="E976" t="n">
        <v>0</v>
      </c>
      <c r="F976" t="inlineStr">
        <is>
          <t>3115006</t>
        </is>
      </c>
      <c r="G976" t="inlineStr">
        <is>
          <t>Your team has been assigned ownership of INC 3115006</t>
        </is>
      </c>
      <c r="H976" t="inlineStr">
        <is>
          <t>WEB SERVICE</t>
        </is>
      </c>
      <c r="I976" t="inlineStr">
        <is>
          <t>EWS</t>
        </is>
      </c>
      <c r="J976" t="inlineStr">
        <is>
          <t>Daily Operations</t>
        </is>
      </c>
      <c r="K976" t="n">
        <v>2022</v>
      </c>
      <c r="L976" t="n">
        <v>5</v>
      </c>
    </row>
    <row r="977">
      <c r="A977" t="inlineStr">
        <is>
          <t>Bhoopendra Kumar</t>
        </is>
      </c>
      <c r="B977" s="25" t="n">
        <v>44593</v>
      </c>
      <c r="C977" t="inlineStr">
        <is>
          <t>INC</t>
        </is>
      </c>
      <c r="D977" t="inlineStr">
        <is>
          <t>ASSIGNED OTHER</t>
        </is>
      </c>
      <c r="E977" t="n">
        <v>0</v>
      </c>
      <c r="F977" t="inlineStr">
        <is>
          <t>3107767</t>
        </is>
      </c>
      <c r="G977" t="inlineStr">
        <is>
          <t>Your team has been assigned ownership of INC 3107767</t>
        </is>
      </c>
      <c r="H977" t="inlineStr">
        <is>
          <t>WEB SERVICE</t>
        </is>
      </c>
      <c r="I977" t="inlineStr">
        <is>
          <t>EWS</t>
        </is>
      </c>
      <c r="J977" t="inlineStr">
        <is>
          <t>Daily Operations</t>
        </is>
      </c>
      <c r="K977" t="n">
        <v>2022</v>
      </c>
      <c r="L977" t="n">
        <v>5</v>
      </c>
    </row>
    <row r="978">
      <c r="A978" t="inlineStr">
        <is>
          <t>Bhoopendra Kumar</t>
        </is>
      </c>
      <c r="B978" s="25" t="n">
        <v>44593</v>
      </c>
      <c r="C978" t="inlineStr">
        <is>
          <t>INC</t>
        </is>
      </c>
      <c r="D978" t="inlineStr">
        <is>
          <t>ASSIGNED OTHER</t>
        </is>
      </c>
      <c r="E978" t="n">
        <v>0</v>
      </c>
      <c r="F978" t="inlineStr">
        <is>
          <t>3105054</t>
        </is>
      </c>
      <c r="G978" t="inlineStr">
        <is>
          <t xml:space="preserve">Your team has been assigned ownership of INC 3105054
</t>
        </is>
      </c>
      <c r="H978" t="inlineStr">
        <is>
          <t>WEB SERVICE</t>
        </is>
      </c>
      <c r="I978" t="inlineStr">
        <is>
          <t>EWS</t>
        </is>
      </c>
      <c r="J978" t="inlineStr">
        <is>
          <t>Daily Operations</t>
        </is>
      </c>
      <c r="K978" t="n">
        <v>2022</v>
      </c>
      <c r="L978" t="n">
        <v>5</v>
      </c>
    </row>
    <row r="979">
      <c r="A979" t="inlineStr">
        <is>
          <t>Bhoopendra Kumar</t>
        </is>
      </c>
      <c r="B979" s="25" t="n">
        <v>44593</v>
      </c>
      <c r="C979" t="inlineStr">
        <is>
          <t>REQUEST</t>
        </is>
      </c>
      <c r="D979" t="inlineStr">
        <is>
          <t>RESOLVED</t>
        </is>
      </c>
      <c r="E979" t="n">
        <v>0</v>
      </c>
      <c r="F979" t="inlineStr">
        <is>
          <t>Release 32369/CHANGE 93115</t>
        </is>
      </c>
      <c r="G979" t="inlineStr">
        <is>
          <t>RE: Deployment request for UAT failover_failback window 1</t>
        </is>
      </c>
      <c r="H979" t="inlineStr">
        <is>
          <t>AKANA</t>
        </is>
      </c>
      <c r="I979" t="inlineStr">
        <is>
          <t>EWS</t>
        </is>
      </c>
      <c r="J979" t="inlineStr">
        <is>
          <t>Daily Operations</t>
        </is>
      </c>
      <c r="K979" t="n">
        <v>2022</v>
      </c>
      <c r="L979" t="n">
        <v>5</v>
      </c>
    </row>
    <row r="980">
      <c r="A980" t="inlineStr">
        <is>
          <t>Ashok Singh</t>
        </is>
      </c>
      <c r="B980" s="25" t="n">
        <v>44593</v>
      </c>
      <c r="C980" t="inlineStr">
        <is>
          <t>CHANGE</t>
        </is>
      </c>
      <c r="D980" t="inlineStr">
        <is>
          <t>CLOSED</t>
        </is>
      </c>
      <c r="E980" t="n">
        <v>0.5</v>
      </c>
      <c r="F980" t="inlineStr">
        <is>
          <t>REL32345/CHG92948</t>
        </is>
      </c>
      <c r="G980" t="inlineStr">
        <is>
          <t>Deploy Team: Web Services EJS-SDP-UAT Deployment Notification for UAT 2/1/2022 6:30 PM CT - REL32345/CHG92948</t>
        </is>
      </c>
      <c r="H980" t="inlineStr">
        <is>
          <t>CUTIL</t>
        </is>
      </c>
      <c r="I980" t="inlineStr">
        <is>
          <t>EWS</t>
        </is>
      </c>
      <c r="J980" t="inlineStr">
        <is>
          <t>Daily Operations</t>
        </is>
      </c>
      <c r="K980" t="n">
        <v>2022</v>
      </c>
      <c r="L980" t="n">
        <v>5</v>
      </c>
    </row>
    <row r="981">
      <c r="A981" t="inlineStr">
        <is>
          <t>Rajnish Dubey</t>
        </is>
      </c>
      <c r="B981" s="25" t="n">
        <v>44594</v>
      </c>
      <c r="C981" t="inlineStr">
        <is>
          <t>SERVICE REQUEST</t>
        </is>
      </c>
      <c r="D981" t="inlineStr">
        <is>
          <t>CLOSED</t>
        </is>
      </c>
      <c r="E981" t="n">
        <v>0.08</v>
      </c>
      <c r="F981" t="inlineStr">
        <is>
          <t>SERVICE REQUEST 3090490</t>
        </is>
      </c>
      <c r="G981" t="inlineStr">
        <is>
          <t>Tripwire Report: Tripwire Prod Report: Service Oriented Architecture (SOA) - PCI-DSS 11.5 FIM Weekly Report - APP1664</t>
        </is>
      </c>
      <c r="H981" t="inlineStr">
        <is>
          <t>TWC SOA FIM</t>
        </is>
      </c>
      <c r="I981" t="inlineStr">
        <is>
          <t>EWS</t>
        </is>
      </c>
      <c r="J981" t="inlineStr">
        <is>
          <t>Daily Operations</t>
        </is>
      </c>
      <c r="K981" t="n">
        <v>2022</v>
      </c>
      <c r="L981" t="n">
        <v>5</v>
      </c>
    </row>
    <row r="982">
      <c r="A982" t="inlineStr">
        <is>
          <t>Rajnish Dubey</t>
        </is>
      </c>
      <c r="B982" s="25" t="n">
        <v>44593</v>
      </c>
      <c r="C982" t="inlineStr">
        <is>
          <t>APPLICATION VALIDATION</t>
        </is>
      </c>
      <c r="D982" t="inlineStr">
        <is>
          <t>CLOSED</t>
        </is>
      </c>
      <c r="E982" t="n">
        <v>0.17</v>
      </c>
      <c r="F982" t="inlineStr">
        <is>
          <t>REL32364/CHG93079</t>
        </is>
      </c>
      <c r="G982" t="inlineStr">
        <is>
          <t>RE: Deploy Team: Web Services  EWS-ELS-UAT Deployment Notification for  UAT  2/1/2022 6:30 PM CT -  REL32364/CHG93079</t>
        </is>
      </c>
      <c r="H982" t="inlineStr">
        <is>
          <t>ELS</t>
        </is>
      </c>
      <c r="I982" t="inlineStr">
        <is>
          <t>EWS</t>
        </is>
      </c>
      <c r="J982" t="inlineStr">
        <is>
          <t>Daily Operations</t>
        </is>
      </c>
      <c r="K982" t="n">
        <v>2022</v>
      </c>
      <c r="L982" t="n">
        <v>5</v>
      </c>
    </row>
    <row r="983">
      <c r="A983" t="inlineStr">
        <is>
          <t>Sunandamala Adadala</t>
        </is>
      </c>
      <c r="B983" s="25" t="n">
        <v>44593</v>
      </c>
      <c r="C983" t="inlineStr">
        <is>
          <t>DEPLOYMENT</t>
        </is>
      </c>
      <c r="D983" t="inlineStr">
        <is>
          <t>CLOSED</t>
        </is>
      </c>
      <c r="E983" t="n">
        <v>0</v>
      </c>
      <c r="F983" t="inlineStr">
        <is>
          <t>CHG92795</t>
        </is>
      </c>
      <c r="G983" t="inlineStr">
        <is>
          <t>RE: Deploy Team: Web Services  EJS-SDP-UAT Deployment Notification for  UAT  2/1/2022 6:00 PM CT -  REL32312/CHG92795</t>
        </is>
      </c>
      <c r="H983" t="inlineStr">
        <is>
          <t>UPC</t>
        </is>
      </c>
      <c r="I983" t="inlineStr">
        <is>
          <t>EWS</t>
        </is>
      </c>
      <c r="J983" t="inlineStr">
        <is>
          <t>Daily Operations</t>
        </is>
      </c>
      <c r="K983" t="n">
        <v>2022</v>
      </c>
      <c r="L983" t="n">
        <v>5</v>
      </c>
    </row>
    <row r="984">
      <c r="A984" t="inlineStr">
        <is>
          <t>Rajnish Dubey, Sunandamala Mala Adadala</t>
        </is>
      </c>
      <c r="B984" s="25" t="n">
        <v>44594</v>
      </c>
      <c r="C984" t="inlineStr">
        <is>
          <t>APPLICATION VALIDATION</t>
        </is>
      </c>
      <c r="D984" t="inlineStr">
        <is>
          <t>CLOSED</t>
        </is>
      </c>
      <c r="E984" t="n">
        <v>1</v>
      </c>
      <c r="F984" t="inlineStr">
        <is>
          <t>CHANGE 86387</t>
        </is>
      </c>
      <c r="G984" t="inlineStr">
        <is>
          <t>RE: Go\No Go for Patching CHANGE 86387 Enterprise Data Center Operating System Patching - PROD - APP1213 - HELIOS (BHN)</t>
        </is>
      </c>
      <c r="H984" t="inlineStr">
        <is>
          <t>HELIOS</t>
        </is>
      </c>
      <c r="I984" t="inlineStr">
        <is>
          <t>EWS</t>
        </is>
      </c>
      <c r="J984" t="inlineStr">
        <is>
          <t>Daily Operations</t>
        </is>
      </c>
      <c r="K984" t="n">
        <v>2022</v>
      </c>
      <c r="L984" t="n">
        <v>5</v>
      </c>
    </row>
    <row r="985">
      <c r="A985" t="inlineStr">
        <is>
          <t>Rajnish Dubey</t>
        </is>
      </c>
      <c r="B985" s="25" t="n">
        <v>44593</v>
      </c>
      <c r="C985" t="inlineStr">
        <is>
          <t>RAJNISH DUBEY</t>
        </is>
      </c>
      <c r="D985" t="inlineStr">
        <is>
          <t>CLOSED</t>
        </is>
      </c>
      <c r="E985" t="n">
        <v>0.25</v>
      </c>
      <c r="F985" t="inlineStr">
        <is>
          <t>REL32352/CHG92968</t>
        </is>
      </c>
      <c r="G985" t="inlineStr">
        <is>
          <t>RE: Deploy Team: Web Services  EWS-ELS-UAT Deployment Notification for  UAT  2/1/2022 6:30 PM CT -  REL32352/CHG92968</t>
        </is>
      </c>
      <c r="H985" t="inlineStr">
        <is>
          <t>ELS</t>
        </is>
      </c>
      <c r="I985" t="inlineStr">
        <is>
          <t>EWS</t>
        </is>
      </c>
      <c r="J985" t="inlineStr">
        <is>
          <t>Daily Operations</t>
        </is>
      </c>
      <c r="K985" t="n">
        <v>2022</v>
      </c>
      <c r="L985" t="n">
        <v>5</v>
      </c>
    </row>
    <row r="986">
      <c r="A986" t="inlineStr">
        <is>
          <t>Rajnish Dubey</t>
        </is>
      </c>
      <c r="B986" s="25" t="n">
        <v>44594</v>
      </c>
      <c r="C986" t="inlineStr">
        <is>
          <t>DAILY OPERATION</t>
        </is>
      </c>
      <c r="D986" t="inlineStr">
        <is>
          <t>CLOSED</t>
        </is>
      </c>
      <c r="E986" t="n">
        <v>0.33</v>
      </c>
      <c r="F986" t="inlineStr">
        <is>
          <t>NA</t>
        </is>
      </c>
      <c r="G986" t="inlineStr">
        <is>
          <t>BHN Permanent Restrictions 02012022</t>
        </is>
      </c>
      <c r="H986" t="inlineStr">
        <is>
          <t>BHN HELIOS</t>
        </is>
      </c>
      <c r="I986" t="inlineStr">
        <is>
          <t>EWS</t>
        </is>
      </c>
      <c r="J986" t="inlineStr">
        <is>
          <t>Daily Operations</t>
        </is>
      </c>
      <c r="K986" t="n">
        <v>2022</v>
      </c>
      <c r="L986" t="n">
        <v>5</v>
      </c>
    </row>
    <row r="987">
      <c r="A987" t="inlineStr">
        <is>
          <t>Arun Singh</t>
        </is>
      </c>
      <c r="B987" s="25" t="n">
        <v>44586</v>
      </c>
      <c r="C987" t="inlineStr">
        <is>
          <t>VALIDATIONS</t>
        </is>
      </c>
      <c r="D987" t="inlineStr">
        <is>
          <t>RESOLVED</t>
        </is>
      </c>
      <c r="E987" t="n">
        <v>3</v>
      </c>
      <c r="F987" t="inlineStr">
        <is>
          <t>CHANGE 85117</t>
        </is>
      </c>
      <c r="G987" t="inlineStr">
        <is>
          <t>CHANGE 85117 (Normal) Enterprise Data Center Operating System Patching - DEV - APP3185 - ENTERPRISE AKANA</t>
        </is>
      </c>
      <c r="H987" t="inlineStr"/>
      <c r="I987" t="inlineStr">
        <is>
          <t>AKANA-EWS</t>
        </is>
      </c>
      <c r="J987" t="inlineStr">
        <is>
          <t>Daily Operations</t>
        </is>
      </c>
      <c r="K987" t="n">
        <v>2022</v>
      </c>
      <c r="L987" t="n">
        <v>4</v>
      </c>
    </row>
    <row r="988">
      <c r="A988" t="inlineStr">
        <is>
          <t>Pramod</t>
        </is>
      </c>
      <c r="B988" s="25" t="n">
        <v>44586</v>
      </c>
      <c r="C988" t="inlineStr">
        <is>
          <t>INCIDENT</t>
        </is>
      </c>
      <c r="D988" t="inlineStr">
        <is>
          <t>CLOSED</t>
        </is>
      </c>
      <c r="E988" t="n">
        <v>1</v>
      </c>
      <c r="F988" t="inlineStr">
        <is>
          <t>NA</t>
        </is>
      </c>
      <c r="G988" t="inlineStr">
        <is>
          <t>Splunk Alert: Enterprise Akana - Mongo CSG response time is high</t>
        </is>
      </c>
      <c r="H988" t="inlineStr"/>
      <c r="I988" t="inlineStr">
        <is>
          <t>AKANA-EWS</t>
        </is>
      </c>
      <c r="J988" t="inlineStr">
        <is>
          <t>Daily Operations</t>
        </is>
      </c>
      <c r="K988" t="n">
        <v>2022</v>
      </c>
      <c r="L988" t="n">
        <v>4</v>
      </c>
    </row>
    <row r="989">
      <c r="A989" t="inlineStr">
        <is>
          <t>Abhimanyu Singh</t>
        </is>
      </c>
      <c r="B989" s="25" t="n">
        <v>44586</v>
      </c>
      <c r="C989" t="inlineStr">
        <is>
          <t>DEPLOYMENT</t>
        </is>
      </c>
      <c r="D989" t="inlineStr">
        <is>
          <t>CLOSED</t>
        </is>
      </c>
      <c r="E989" t="n">
        <v>2</v>
      </c>
      <c r="F989" t="inlineStr">
        <is>
          <t>CHG91698</t>
        </is>
      </c>
      <c r="G989" t="inlineStr">
        <is>
          <t>Web Services  Enterprise Akan Deployment Notification for PROD 1/24/2022 10:00 PM CT -  REL32073/CHG91698</t>
        </is>
      </c>
      <c r="H989" t="inlineStr"/>
      <c r="I989" t="inlineStr">
        <is>
          <t>AKANA-EWS</t>
        </is>
      </c>
      <c r="J989" t="inlineStr">
        <is>
          <t>Daily Operations</t>
        </is>
      </c>
      <c r="K989" t="n">
        <v>2022</v>
      </c>
      <c r="L989" t="n">
        <v>4</v>
      </c>
    </row>
    <row r="990">
      <c r="A990" t="inlineStr">
        <is>
          <t>Abhimanyu Singh</t>
        </is>
      </c>
      <c r="B990" s="25" t="n">
        <v>44586</v>
      </c>
      <c r="C990" t="inlineStr">
        <is>
          <t>DEPLOYMENT</t>
        </is>
      </c>
      <c r="D990" t="inlineStr">
        <is>
          <t>CLOSED</t>
        </is>
      </c>
      <c r="E990" t="n">
        <v>1</v>
      </c>
      <c r="F990" t="inlineStr">
        <is>
          <t>CHANGE 92132</t>
        </is>
      </c>
      <c r="G990" t="inlineStr">
        <is>
          <t>INCIDENT 3082914/CHANGE 92132</t>
        </is>
      </c>
      <c r="H990" t="inlineStr"/>
      <c r="I990" t="inlineStr">
        <is>
          <t>AKANA-EWS</t>
        </is>
      </c>
      <c r="J990" t="inlineStr">
        <is>
          <t>Daily Operations</t>
        </is>
      </c>
      <c r="K990" t="n">
        <v>2022</v>
      </c>
      <c r="L990" t="n">
        <v>4</v>
      </c>
    </row>
    <row r="991">
      <c r="A991" t="inlineStr">
        <is>
          <t>Arun Singh</t>
        </is>
      </c>
      <c r="B991" s="25" t="n">
        <v>44586</v>
      </c>
      <c r="C991" t="inlineStr">
        <is>
          <t>VALIDATIONS</t>
        </is>
      </c>
      <c r="D991" t="inlineStr">
        <is>
          <t>CLOSED</t>
        </is>
      </c>
      <c r="E991" t="n">
        <v>2</v>
      </c>
      <c r="F991" t="inlineStr">
        <is>
          <t>Change 91553</t>
        </is>
      </c>
      <c r="G991" t="inlineStr">
        <is>
          <t>Mongo DB Upgrade (Upgrade binaries )</t>
        </is>
      </c>
      <c r="H991" t="inlineStr"/>
      <c r="I991" t="inlineStr">
        <is>
          <t>AKANA-EWS</t>
        </is>
      </c>
      <c r="J991" t="inlineStr">
        <is>
          <t>Daily Operations</t>
        </is>
      </c>
      <c r="K991" t="n">
        <v>2022</v>
      </c>
      <c r="L991" t="n">
        <v>4</v>
      </c>
    </row>
    <row r="992">
      <c r="A992" t="inlineStr">
        <is>
          <t>Jitendra Kumar Sharma</t>
        </is>
      </c>
      <c r="B992" s="25" t="n">
        <v>44585</v>
      </c>
      <c r="C992" t="inlineStr">
        <is>
          <t>DAILY OPERATION</t>
        </is>
      </c>
      <c r="D992" t="inlineStr">
        <is>
          <t>CLOSED</t>
        </is>
      </c>
      <c r="E992" t="n">
        <v>0</v>
      </c>
      <c r="F992" t="inlineStr">
        <is>
          <t>3083266</t>
        </is>
      </c>
      <c r="G992" t="inlineStr">
        <is>
          <t>Reflowed effie 654 accounts</t>
        </is>
      </c>
      <c r="H992" t="inlineStr"/>
      <c r="I992" t="inlineStr">
        <is>
          <t>EWS</t>
        </is>
      </c>
      <c r="J992" t="inlineStr">
        <is>
          <t>Daily Operations</t>
        </is>
      </c>
      <c r="K992" t="n">
        <v>2022</v>
      </c>
      <c r="L992" t="n">
        <v>4</v>
      </c>
    </row>
    <row r="993">
      <c r="A993" t="inlineStr">
        <is>
          <t>Jitendra Kumar Sharma</t>
        </is>
      </c>
      <c r="B993" s="25" t="n">
        <v>44585</v>
      </c>
      <c r="C993" t="inlineStr">
        <is>
          <t>DAILY OPERATION</t>
        </is>
      </c>
      <c r="D993" t="inlineStr">
        <is>
          <t>CLOSED</t>
        </is>
      </c>
      <c r="E993" t="n">
        <v>0</v>
      </c>
      <c r="F993" t="inlineStr">
        <is>
          <t>3083446</t>
        </is>
      </c>
      <c r="G993" t="inlineStr">
        <is>
          <t>Reflowed more than 3000 effie account</t>
        </is>
      </c>
      <c r="H993" t="inlineStr"/>
      <c r="I993" t="inlineStr">
        <is>
          <t>EWS</t>
        </is>
      </c>
      <c r="J993" t="inlineStr">
        <is>
          <t>Daily Operations</t>
        </is>
      </c>
      <c r="K993" t="n">
        <v>2022</v>
      </c>
      <c r="L993" t="n">
        <v>4</v>
      </c>
    </row>
    <row r="994">
      <c r="A994" t="inlineStr">
        <is>
          <t>Jitendra Kumar Sharma</t>
        </is>
      </c>
      <c r="B994" s="25" t="n">
        <v>44585</v>
      </c>
      <c r="C994" t="inlineStr">
        <is>
          <t>DEPLOYMENT</t>
        </is>
      </c>
      <c r="D994" t="inlineStr">
        <is>
          <t>CLOSED</t>
        </is>
      </c>
      <c r="E994" t="n">
        <v>0</v>
      </c>
      <c r="F994" t="inlineStr">
        <is>
          <t>91498</t>
        </is>
      </c>
      <c r="G994" t="inlineStr">
        <is>
          <t>RE: Deploy Team: Web Services  EJS - SDP-DR Deployment Notification for DR 1/24/2022 10:00 PM CT -  REL32017/CHG91498</t>
        </is>
      </c>
      <c r="H994" t="inlineStr"/>
      <c r="I994" t="inlineStr">
        <is>
          <t>EWS</t>
        </is>
      </c>
      <c r="J994" t="inlineStr">
        <is>
          <t>Daily Operations</t>
        </is>
      </c>
      <c r="K994" t="n">
        <v>2022</v>
      </c>
      <c r="L994" t="n">
        <v>4</v>
      </c>
    </row>
    <row r="995">
      <c r="A995" t="inlineStr">
        <is>
          <t>Rashid Mumtaz</t>
        </is>
      </c>
      <c r="B995" s="25" t="n">
        <v>44586</v>
      </c>
      <c r="C995" t="inlineStr">
        <is>
          <t>INCIDENT</t>
        </is>
      </c>
      <c r="D995" t="inlineStr">
        <is>
          <t>RESOLVED</t>
        </is>
      </c>
      <c r="E995" t="n">
        <v>0.03</v>
      </c>
      <c r="F995" t="inlineStr">
        <is>
          <t xml:space="preserve">3083703 </t>
        </is>
      </c>
      <c r="G995" t="inlineStr">
        <is>
          <t>Incident 3083703 - Situation 915393 - SDP_WS_AGREEMENT - AppDynamics has detected a problem with Node &lt;b&gt;vm0pnentwsa0012_OnlineAgreements_node2&lt;/b&gt;.&lt;b&gt;Node Availabilty&lt;/b&gt; started violating and is now &lt;b&gt;critical</t>
        </is>
      </c>
      <c r="H995" t="inlineStr">
        <is>
          <t>AGREEMENT</t>
        </is>
      </c>
      <c r="I995" t="inlineStr">
        <is>
          <t>EWS</t>
        </is>
      </c>
      <c r="J995" t="inlineStr">
        <is>
          <t>Daily Operations</t>
        </is>
      </c>
      <c r="K995" t="n">
        <v>2022</v>
      </c>
      <c r="L995" t="n">
        <v>4</v>
      </c>
    </row>
    <row r="996">
      <c r="A996" t="inlineStr">
        <is>
          <t>Rashid Mumtaz</t>
        </is>
      </c>
      <c r="B996" s="25" t="n">
        <v>44586</v>
      </c>
      <c r="C996" t="inlineStr">
        <is>
          <t>INCIDENT</t>
        </is>
      </c>
      <c r="D996" t="inlineStr">
        <is>
          <t>RESOLVED</t>
        </is>
      </c>
      <c r="E996" t="n">
        <v>0.25</v>
      </c>
      <c r="F996" t="inlineStr">
        <is>
          <t xml:space="preserve">3083932 </t>
        </is>
      </c>
      <c r="G996" t="inlineStr">
        <is>
          <t>Incident 3083932 - Situation 915618 - SDP_WS_PROV_RED_A - AppDynamics has detected a problem with Business Transaction</t>
        </is>
      </c>
      <c r="H996" t="inlineStr">
        <is>
          <t>SOA</t>
        </is>
      </c>
      <c r="I996" t="inlineStr">
        <is>
          <t>EWS</t>
        </is>
      </c>
      <c r="J996" t="inlineStr">
        <is>
          <t>Daily Operations</t>
        </is>
      </c>
      <c r="K996" t="n">
        <v>2022</v>
      </c>
      <c r="L996" t="n">
        <v>4</v>
      </c>
    </row>
    <row r="997">
      <c r="A997" t="inlineStr">
        <is>
          <t>Mohammad Saif, Karan Jolly</t>
        </is>
      </c>
      <c r="B997" s="25" t="n">
        <v>44586</v>
      </c>
      <c r="C997" t="inlineStr">
        <is>
          <t>APPDYNAMICS</t>
        </is>
      </c>
      <c r="D997" t="inlineStr"/>
      <c r="E997" t="n">
        <v>0.25</v>
      </c>
      <c r="F997" t="inlineStr">
        <is>
          <t>NA</t>
        </is>
      </c>
      <c r="G997" t="inlineStr">
        <is>
          <t xml:space="preserve">AppDynamics has detected a problem with Business Transaction </t>
        </is>
      </c>
      <c r="H997" t="inlineStr">
        <is>
          <t>APPDYNAMICS</t>
        </is>
      </c>
      <c r="I997" t="inlineStr">
        <is>
          <t>ICAPI</t>
        </is>
      </c>
      <c r="J997" t="inlineStr">
        <is>
          <t>Daily Operations</t>
        </is>
      </c>
      <c r="K997" t="n">
        <v>2022</v>
      </c>
      <c r="L997" t="n">
        <v>4</v>
      </c>
    </row>
    <row r="998">
      <c r="A998" t="inlineStr">
        <is>
          <t>Ashish Bhadouria</t>
        </is>
      </c>
      <c r="B998" s="25" t="n">
        <v>44586</v>
      </c>
      <c r="C998" t="inlineStr">
        <is>
          <t>INCIDENT</t>
        </is>
      </c>
      <c r="D998" t="inlineStr">
        <is>
          <t>RESOLVED</t>
        </is>
      </c>
      <c r="E998" t="n">
        <v>0</v>
      </c>
      <c r="F998" t="inlineStr">
        <is>
          <t>INCIDENT 3084465</t>
        </is>
      </c>
      <c r="G998" t="inlineStr">
        <is>
          <t>RE: SpectrumCoreException in UAT and QA</t>
        </is>
      </c>
      <c r="H998" t="inlineStr">
        <is>
          <t>SPC-UAT</t>
        </is>
      </c>
      <c r="I998" t="inlineStr">
        <is>
          <t>EWS</t>
        </is>
      </c>
      <c r="J998" t="inlineStr">
        <is>
          <t>Daily Operations</t>
        </is>
      </c>
      <c r="K998" t="n">
        <v>2022</v>
      </c>
      <c r="L998" t="n">
        <v>4</v>
      </c>
    </row>
    <row r="999">
      <c r="A999" t="inlineStr">
        <is>
          <t>Ashish Bhadouria</t>
        </is>
      </c>
      <c r="B999" s="25" t="n">
        <v>44586</v>
      </c>
      <c r="C999" t="inlineStr">
        <is>
          <t>REQUEST</t>
        </is>
      </c>
      <c r="D999" t="inlineStr">
        <is>
          <t>RESOLVED</t>
        </is>
      </c>
      <c r="E999" t="n">
        <v>0</v>
      </c>
      <c r="F999" t="inlineStr">
        <is>
          <t>NA</t>
        </is>
      </c>
      <c r="G999" t="inlineStr">
        <is>
          <t>RE: SPC-ESI code deployment and data reload in Prod and DR - build 1.0.11</t>
        </is>
      </c>
      <c r="H999" t="inlineStr">
        <is>
          <t>SPC-ESI</t>
        </is>
      </c>
      <c r="I999" t="inlineStr">
        <is>
          <t>EWS</t>
        </is>
      </c>
      <c r="J999" t="inlineStr">
        <is>
          <t>Daily Operations</t>
        </is>
      </c>
      <c r="K999" t="n">
        <v>2022</v>
      </c>
      <c r="L999" t="n">
        <v>4</v>
      </c>
    </row>
    <row r="1000">
      <c r="A1000" t="inlineStr">
        <is>
          <t>Bhoopendra Kumar</t>
        </is>
      </c>
      <c r="B1000" s="25" t="n">
        <v>44586</v>
      </c>
      <c r="C1000" t="inlineStr">
        <is>
          <t>DEPLOYMENT</t>
        </is>
      </c>
      <c r="D1000" t="inlineStr">
        <is>
          <t>RESOLVED</t>
        </is>
      </c>
      <c r="E1000" t="n">
        <v>0</v>
      </c>
      <c r="F1000" t="inlineStr">
        <is>
          <t>REL32177/CHG92175</t>
        </is>
      </c>
      <c r="G1000" t="inlineStr">
        <is>
          <t>RE: Deploy Team: Web Services  EWS-ELS-UAT Deployment Notification for  UAT  1/25/2022 5:30 PM CT -  REL32177/CHG92175</t>
        </is>
      </c>
      <c r="H1000" t="inlineStr">
        <is>
          <t>EWS ELS</t>
        </is>
      </c>
      <c r="I1000" t="inlineStr">
        <is>
          <t>EWS</t>
        </is>
      </c>
      <c r="J1000" t="inlineStr">
        <is>
          <t>Daily Operations</t>
        </is>
      </c>
      <c r="K1000" t="n">
        <v>2022</v>
      </c>
      <c r="L1000" t="n">
        <v>4</v>
      </c>
    </row>
    <row r="1001">
      <c r="A1001" t="inlineStr">
        <is>
          <t>Sunandamala Adadala</t>
        </is>
      </c>
      <c r="B1001" s="25" t="n">
        <v>44587</v>
      </c>
      <c r="C1001" t="inlineStr">
        <is>
          <t>MAINTENANCE</t>
        </is>
      </c>
      <c r="D1001" t="inlineStr">
        <is>
          <t>CLOSED</t>
        </is>
      </c>
      <c r="E1001" t="n">
        <v>0</v>
      </c>
      <c r="F1001" t="inlineStr">
        <is>
          <t>CHANGE 86363</t>
        </is>
      </c>
      <c r="G1001" t="inlineStr">
        <is>
          <t>RE: GO /NO GO CHANGE 86363 (Normal)  Enterprise Data Center Operating System Patching - DR - APP1213 - HELIOS (BHN)</t>
        </is>
      </c>
      <c r="H1001" t="inlineStr">
        <is>
          <t>HELIOS</t>
        </is>
      </c>
      <c r="I1001" t="inlineStr">
        <is>
          <t>EWS</t>
        </is>
      </c>
      <c r="J1001" t="inlineStr">
        <is>
          <t>Daily Operations</t>
        </is>
      </c>
      <c r="K1001" t="n">
        <v>2022</v>
      </c>
      <c r="L1001" t="n">
        <v>4</v>
      </c>
    </row>
    <row r="1002">
      <c r="A1002" t="inlineStr">
        <is>
          <t>Jitendra Kumar Sharma</t>
        </is>
      </c>
      <c r="B1002" s="25" t="n">
        <v>44587</v>
      </c>
      <c r="C1002" t="inlineStr">
        <is>
          <t>MIGRATION</t>
        </is>
      </c>
      <c r="D1002" t="inlineStr">
        <is>
          <t>CLOSED</t>
        </is>
      </c>
      <c r="E1002" t="n">
        <v>0</v>
      </c>
      <c r="F1002" t="inlineStr">
        <is>
          <t>89743</t>
        </is>
      </c>
      <c r="G1002" t="inlineStr">
        <is>
          <t xml:space="preserve"> CHG89743 AD Migration Java Biller Solo Sync DR vm0rnbillca0014 vm0rnbillca0015 vm0rnbillca0016 vm0rnbillca0007 vm0pnbillca0019</t>
        </is>
      </c>
      <c r="H1002" t="inlineStr"/>
      <c r="I1002" t="inlineStr">
        <is>
          <t>EWS</t>
        </is>
      </c>
      <c r="J1002" t="inlineStr">
        <is>
          <t>Daily Operations</t>
        </is>
      </c>
      <c r="K1002" t="n">
        <v>2022</v>
      </c>
      <c r="L1002" t="n">
        <v>4</v>
      </c>
    </row>
    <row r="1003">
      <c r="A1003" t="inlineStr">
        <is>
          <t>Ifrah Fatima</t>
        </is>
      </c>
      <c r="B1003" s="25" t="n">
        <v>44587</v>
      </c>
      <c r="C1003" t="inlineStr">
        <is>
          <t>SCI</t>
        </is>
      </c>
      <c r="D1003" t="inlineStr">
        <is>
          <t>ASSIGNED OTHER</t>
        </is>
      </c>
      <c r="E1003" t="n">
        <v>0</v>
      </c>
      <c r="F1003" t="inlineStr">
        <is>
          <t>SCI000000622032</t>
        </is>
      </c>
      <c r="G1003" t="inlineStr">
        <is>
          <t>SCI000000622032 has been assigned to your group.</t>
        </is>
      </c>
      <c r="H1003" t="inlineStr">
        <is>
          <t>AUTH</t>
        </is>
      </c>
      <c r="I1003" t="inlineStr">
        <is>
          <t>EWS</t>
        </is>
      </c>
      <c r="J1003" t="inlineStr">
        <is>
          <t>Daily Operations</t>
        </is>
      </c>
      <c r="K1003" t="n">
        <v>2022</v>
      </c>
      <c r="L1003" t="n">
        <v>4</v>
      </c>
    </row>
    <row r="1004">
      <c r="A1004" t="inlineStr">
        <is>
          <t>Ifrah Fatima</t>
        </is>
      </c>
      <c r="B1004" s="25" t="n">
        <v>44586</v>
      </c>
      <c r="C1004" t="inlineStr">
        <is>
          <t>MAINTENANCE</t>
        </is>
      </c>
      <c r="D1004" t="inlineStr">
        <is>
          <t>CLOSED</t>
        </is>
      </c>
      <c r="E1004" t="n">
        <v>0</v>
      </c>
      <c r="F1004" t="inlineStr">
        <is>
          <t xml:space="preserve">85201 </t>
        </is>
      </c>
      <c r="G1004" t="inlineStr">
        <is>
          <t>Go\No Go for Patching CHANGE 85201 Enterprise Data Center Operating System Patching - UAT - APP1664 - SERVICE ORIENTED ARCHITECTURE (SOA/TWC)</t>
        </is>
      </c>
      <c r="H1004" t="inlineStr">
        <is>
          <t>LTWC-SOA</t>
        </is>
      </c>
      <c r="I1004" t="inlineStr">
        <is>
          <t>EWS</t>
        </is>
      </c>
      <c r="J1004" t="inlineStr">
        <is>
          <t>Daily Operations</t>
        </is>
      </c>
      <c r="K1004" t="n">
        <v>2022</v>
      </c>
      <c r="L1004" t="n">
        <v>4</v>
      </c>
    </row>
    <row r="1005">
      <c r="A1005" t="inlineStr">
        <is>
          <t>Karan Jolly, Mohammad Saif</t>
        </is>
      </c>
      <c r="B1005" s="25" t="n">
        <v>44587</v>
      </c>
      <c r="C1005" t="inlineStr">
        <is>
          <t>APPDYANMICS</t>
        </is>
      </c>
      <c r="D1005" t="inlineStr">
        <is>
          <t>RESOLVED</t>
        </is>
      </c>
      <c r="E1005" t="n">
        <v>0.12</v>
      </c>
      <c r="F1005" t="inlineStr">
        <is>
          <t>NA</t>
        </is>
      </c>
      <c r="G1005" t="inlineStr">
        <is>
          <t>AppDynamics has detected a problem with Business Transaction</t>
        </is>
      </c>
      <c r="H1005" t="inlineStr">
        <is>
          <t>APPDYNAMICS</t>
        </is>
      </c>
      <c r="I1005" t="inlineStr">
        <is>
          <t>ICAPI</t>
        </is>
      </c>
      <c r="J1005" t="inlineStr">
        <is>
          <t>Daily Operations</t>
        </is>
      </c>
      <c r="K1005" t="n">
        <v>2022</v>
      </c>
      <c r="L1005" t="n">
        <v>4</v>
      </c>
    </row>
    <row r="1006">
      <c r="A1006" t="inlineStr">
        <is>
          <t>Rashid Mumtaz</t>
        </is>
      </c>
      <c r="B1006" s="25" t="n">
        <v>44587</v>
      </c>
      <c r="C1006" t="inlineStr">
        <is>
          <t>TRIPWIRE REPORT</t>
        </is>
      </c>
      <c r="D1006" t="inlineStr">
        <is>
          <t>RESOLVED</t>
        </is>
      </c>
      <c r="E1006" t="n">
        <v>0.03</v>
      </c>
      <c r="F1006" t="inlineStr">
        <is>
          <t>3046193</t>
        </is>
      </c>
      <c r="G1006" t="inlineStr">
        <is>
          <t>Your team has been assigned ownership of Service Request 3046193</t>
        </is>
      </c>
      <c r="H1006" t="inlineStr">
        <is>
          <t>EAI</t>
        </is>
      </c>
      <c r="I1006" t="inlineStr">
        <is>
          <t>EWS</t>
        </is>
      </c>
      <c r="J1006" t="inlineStr">
        <is>
          <t>Daily Operations</t>
        </is>
      </c>
      <c r="K1006" t="n">
        <v>2022</v>
      </c>
      <c r="L1006" t="n">
        <v>4</v>
      </c>
    </row>
    <row r="1007">
      <c r="A1007" t="inlineStr">
        <is>
          <t>Rashid Mumtaz</t>
        </is>
      </c>
      <c r="B1007" s="25" t="n">
        <v>44587</v>
      </c>
      <c r="C1007" t="inlineStr">
        <is>
          <t>INCIDENT</t>
        </is>
      </c>
      <c r="D1007" t="inlineStr">
        <is>
          <t>ASSIGNED OTHER</t>
        </is>
      </c>
      <c r="E1007" t="n">
        <v>0.03</v>
      </c>
      <c r="F1007" t="inlineStr">
        <is>
          <t>3061313</t>
        </is>
      </c>
      <c r="G1007" t="inlineStr">
        <is>
          <t>Your team has been assigned ownership of Incident 3061313</t>
        </is>
      </c>
      <c r="H1007" t="inlineStr">
        <is>
          <t>UCM</t>
        </is>
      </c>
      <c r="I1007" t="inlineStr">
        <is>
          <t>EWS</t>
        </is>
      </c>
      <c r="J1007" t="inlineStr">
        <is>
          <t>Daily Operations</t>
        </is>
      </c>
      <c r="K1007" t="n">
        <v>2022</v>
      </c>
      <c r="L1007" t="n">
        <v>4</v>
      </c>
    </row>
    <row r="1008">
      <c r="A1008" t="inlineStr">
        <is>
          <t>Rashid Mumtaz</t>
        </is>
      </c>
      <c r="B1008" s="25" t="n">
        <v>44587</v>
      </c>
      <c r="C1008" t="inlineStr">
        <is>
          <t>INCIDENT</t>
        </is>
      </c>
      <c r="D1008" t="inlineStr">
        <is>
          <t>ASSIGNED OTHER</t>
        </is>
      </c>
      <c r="E1008" t="n">
        <v>0.03</v>
      </c>
      <c r="F1008" t="inlineStr">
        <is>
          <t>3078367</t>
        </is>
      </c>
      <c r="G1008" t="inlineStr">
        <is>
          <t>Your team has been assigned ownership of Incident 3078367</t>
        </is>
      </c>
      <c r="H1008" t="inlineStr">
        <is>
          <t>NA</t>
        </is>
      </c>
      <c r="I1008" t="inlineStr">
        <is>
          <t>EWS</t>
        </is>
      </c>
      <c r="J1008" t="inlineStr">
        <is>
          <t>Daily Operations</t>
        </is>
      </c>
      <c r="K1008" t="n">
        <v>2022</v>
      </c>
      <c r="L1008" t="n">
        <v>4</v>
      </c>
    </row>
    <row r="1009">
      <c r="A1009" t="inlineStr">
        <is>
          <t>Rashid Mumtaz</t>
        </is>
      </c>
      <c r="B1009" s="25" t="n">
        <v>44587</v>
      </c>
      <c r="C1009" t="inlineStr">
        <is>
          <t>INCIDENT</t>
        </is>
      </c>
      <c r="D1009" t="inlineStr">
        <is>
          <t>ASSIGNED OTHER</t>
        </is>
      </c>
      <c r="E1009" t="n">
        <v>0.03</v>
      </c>
      <c r="F1009" t="inlineStr">
        <is>
          <t>3057429</t>
        </is>
      </c>
      <c r="G1009" t="inlineStr">
        <is>
          <t>Your team has been assigned ownership of Incident 3057429</t>
        </is>
      </c>
      <c r="H1009" t="inlineStr">
        <is>
          <t>NA</t>
        </is>
      </c>
      <c r="I1009" t="inlineStr">
        <is>
          <t>EWS</t>
        </is>
      </c>
      <c r="J1009" t="inlineStr">
        <is>
          <t>Daily Operations</t>
        </is>
      </c>
      <c r="K1009" t="n">
        <v>2022</v>
      </c>
      <c r="L1009" t="n">
        <v>4</v>
      </c>
    </row>
    <row r="1010">
      <c r="A1010" t="inlineStr">
        <is>
          <t>Rashid Mumtaz</t>
        </is>
      </c>
      <c r="B1010" s="25" t="n">
        <v>44587</v>
      </c>
      <c r="C1010" t="inlineStr">
        <is>
          <t>INCIDENT</t>
        </is>
      </c>
      <c r="D1010" t="inlineStr">
        <is>
          <t>ASSIGNED OTHER</t>
        </is>
      </c>
      <c r="E1010" t="n">
        <v>0.03</v>
      </c>
      <c r="F1010" t="inlineStr">
        <is>
          <t>3057867</t>
        </is>
      </c>
      <c r="G1010" t="inlineStr">
        <is>
          <t>Your team has been assigned ownership of Service Request 3057867</t>
        </is>
      </c>
      <c r="H1010" t="inlineStr">
        <is>
          <t>NA</t>
        </is>
      </c>
      <c r="I1010" t="inlineStr">
        <is>
          <t>EWS</t>
        </is>
      </c>
      <c r="J1010" t="inlineStr">
        <is>
          <t>Daily Operations</t>
        </is>
      </c>
      <c r="K1010" t="n">
        <v>2022</v>
      </c>
      <c r="L1010" t="n">
        <v>4</v>
      </c>
    </row>
    <row r="1011">
      <c r="A1011" t="inlineStr">
        <is>
          <t>Rashid Mumtaz</t>
        </is>
      </c>
      <c r="B1011" s="25" t="n">
        <v>44587</v>
      </c>
      <c r="C1011" t="inlineStr">
        <is>
          <t>INCIDENT</t>
        </is>
      </c>
      <c r="D1011" t="inlineStr">
        <is>
          <t>RESOLVED</t>
        </is>
      </c>
      <c r="E1011" t="n">
        <v>0.5</v>
      </c>
      <c r="F1011" t="inlineStr">
        <is>
          <t>NA</t>
        </is>
      </c>
      <c r="G1011" t="inlineStr">
        <is>
          <t>Critical events detected for SDP_WS_AUTHENTICATION!</t>
        </is>
      </c>
      <c r="H1011" t="inlineStr">
        <is>
          <t>AUTH</t>
        </is>
      </c>
      <c r="I1011" t="inlineStr">
        <is>
          <t>EWS</t>
        </is>
      </c>
      <c r="J1011" t="inlineStr">
        <is>
          <t>Daily Operations</t>
        </is>
      </c>
      <c r="K1011" t="n">
        <v>2022</v>
      </c>
      <c r="L1011" t="n">
        <v>4</v>
      </c>
    </row>
    <row r="1012">
      <c r="A1012" t="inlineStr">
        <is>
          <t>Ashish Bhadouria</t>
        </is>
      </c>
      <c r="B1012" s="25" t="n">
        <v>44587</v>
      </c>
      <c r="C1012" t="inlineStr">
        <is>
          <t>REQUEST</t>
        </is>
      </c>
      <c r="D1012" t="inlineStr">
        <is>
          <t>RESOLVED</t>
        </is>
      </c>
      <c r="E1012" t="n">
        <v>0</v>
      </c>
      <c r="F1012" t="inlineStr">
        <is>
          <t>NA</t>
        </is>
      </c>
      <c r="G1012" t="inlineStr">
        <is>
          <t>Execute script in SPC UAT</t>
        </is>
      </c>
      <c r="H1012" t="inlineStr">
        <is>
          <t>SPC</t>
        </is>
      </c>
      <c r="I1012" t="inlineStr">
        <is>
          <t>EWS</t>
        </is>
      </c>
      <c r="J1012" t="inlineStr">
        <is>
          <t>Daily Operations</t>
        </is>
      </c>
      <c r="K1012" t="n">
        <v>2022</v>
      </c>
      <c r="L1012" t="n">
        <v>4</v>
      </c>
    </row>
    <row r="1013">
      <c r="A1013" t="inlineStr">
        <is>
          <t>Bhoopendra Kumar</t>
        </is>
      </c>
      <c r="B1013" s="25" t="n">
        <v>44587</v>
      </c>
      <c r="C1013" t="inlineStr">
        <is>
          <t>UPGRADE</t>
        </is>
      </c>
      <c r="D1013" t="inlineStr">
        <is>
          <t>RESOLVED</t>
        </is>
      </c>
      <c r="E1013" t="n">
        <v>0</v>
      </c>
      <c r="F1013" t="inlineStr">
        <is>
          <t>3072156</t>
        </is>
      </c>
      <c r="G1013" t="inlineStr">
        <is>
          <t>RE: Helios QA OS upgrade</t>
        </is>
      </c>
      <c r="H1013" t="inlineStr">
        <is>
          <t>HELIOS</t>
        </is>
      </c>
      <c r="I1013" t="inlineStr">
        <is>
          <t>EWS</t>
        </is>
      </c>
      <c r="J1013" t="inlineStr">
        <is>
          <t>Daily Operations</t>
        </is>
      </c>
      <c r="K1013" t="n">
        <v>2022</v>
      </c>
      <c r="L1013" t="n">
        <v>4</v>
      </c>
    </row>
    <row r="1014">
      <c r="A1014" t="inlineStr">
        <is>
          <t>Bhoopendra Kumar</t>
        </is>
      </c>
      <c r="B1014" s="25" t="n">
        <v>44587</v>
      </c>
      <c r="C1014" t="inlineStr">
        <is>
          <t>REQUEST</t>
        </is>
      </c>
      <c r="D1014" t="inlineStr">
        <is>
          <t>RESOLVED</t>
        </is>
      </c>
      <c r="E1014" t="n">
        <v>0</v>
      </c>
      <c r="F1014" t="inlineStr">
        <is>
          <t>INCIDENT 3094582/CHANGE 92413 (Emergency)</t>
        </is>
      </c>
      <c r="G1014" t="inlineStr">
        <is>
          <t>Installing AppDynamics log4j fixes and Upgrade in SOA/OSB.</t>
        </is>
      </c>
      <c r="H1014" t="inlineStr">
        <is>
          <t>LCHTR SOA</t>
        </is>
      </c>
      <c r="I1014" t="inlineStr">
        <is>
          <t>EWS</t>
        </is>
      </c>
      <c r="J1014" t="inlineStr">
        <is>
          <t>Daily Operations</t>
        </is>
      </c>
      <c r="K1014" t="n">
        <v>2022</v>
      </c>
      <c r="L1014" t="n">
        <v>4</v>
      </c>
    </row>
    <row r="1015">
      <c r="A1015" t="inlineStr">
        <is>
          <t>Rashid Mumtaz</t>
        </is>
      </c>
      <c r="B1015" s="25" t="n">
        <v>44588</v>
      </c>
      <c r="C1015" t="inlineStr">
        <is>
          <t>SCI</t>
        </is>
      </c>
      <c r="D1015" t="inlineStr">
        <is>
          <t>ASSIGNED OTHER</t>
        </is>
      </c>
      <c r="E1015" t="n">
        <v>0.08</v>
      </c>
      <c r="F1015" t="inlineStr">
        <is>
          <t>SCI000000619082</t>
        </is>
      </c>
      <c r="G1015" t="inlineStr">
        <is>
          <t>SCI000000619082 has been assigned to your group.</t>
        </is>
      </c>
      <c r="H1015" t="inlineStr">
        <is>
          <t>AUTH</t>
        </is>
      </c>
      <c r="I1015" t="inlineStr">
        <is>
          <t>EWS</t>
        </is>
      </c>
      <c r="J1015" t="inlineStr">
        <is>
          <t>Daily Operations</t>
        </is>
      </c>
      <c r="K1015" t="n">
        <v>2022</v>
      </c>
      <c r="L1015" t="n">
        <v>4</v>
      </c>
    </row>
    <row r="1016">
      <c r="A1016" t="inlineStr">
        <is>
          <t>Deepak Vaswani</t>
        </is>
      </c>
      <c r="B1016" s="25" t="n">
        <v>44587</v>
      </c>
      <c r="C1016" t="inlineStr">
        <is>
          <t>DAILY OPERATIONS</t>
        </is>
      </c>
      <c r="D1016" t="inlineStr">
        <is>
          <t>RESOLVED</t>
        </is>
      </c>
      <c r="E1016" t="n">
        <v>0.33</v>
      </c>
      <c r="F1016" t="inlineStr"/>
      <c r="G1016" t="inlineStr">
        <is>
          <t>https://jira.charter.com/browse/SDPINTAKE-2681</t>
        </is>
      </c>
      <c r="H1016" t="inlineStr">
        <is>
          <t>SPC</t>
        </is>
      </c>
      <c r="I1016" t="inlineStr">
        <is>
          <t>EWS</t>
        </is>
      </c>
      <c r="J1016" t="inlineStr">
        <is>
          <t>Daily Operations</t>
        </is>
      </c>
      <c r="K1016" t="n">
        <v>2022</v>
      </c>
      <c r="L1016" t="n">
        <v>4</v>
      </c>
    </row>
    <row r="1017">
      <c r="A1017" t="inlineStr">
        <is>
          <t>Bhoopendra Kumar</t>
        </is>
      </c>
      <c r="B1017" s="25" t="n">
        <v>44587</v>
      </c>
      <c r="C1017" t="inlineStr">
        <is>
          <t>REQUEST</t>
        </is>
      </c>
      <c r="D1017" t="inlineStr">
        <is>
          <t>RESOLVED</t>
        </is>
      </c>
      <c r="E1017" t="n">
        <v>0</v>
      </c>
      <c r="F1017" t="inlineStr">
        <is>
          <t>Release 32247/CHANGE 92463</t>
        </is>
      </c>
      <c r="G1017" t="inlineStr">
        <is>
          <t>RE: Adding additional VM for agreements_Prod</t>
        </is>
      </c>
      <c r="H1017" t="inlineStr">
        <is>
          <t>AGREEMENT</t>
        </is>
      </c>
      <c r="I1017" t="inlineStr">
        <is>
          <t>EWS</t>
        </is>
      </c>
      <c r="J1017" t="inlineStr">
        <is>
          <t>Daily Operations</t>
        </is>
      </c>
      <c r="K1017" t="n">
        <v>2022</v>
      </c>
      <c r="L1017" t="n">
        <v>4</v>
      </c>
    </row>
    <row r="1018">
      <c r="A1018" t="inlineStr">
        <is>
          <t>Deepak Vaswani</t>
        </is>
      </c>
      <c r="B1018" s="25" t="n">
        <v>44587</v>
      </c>
      <c r="C1018" t="inlineStr">
        <is>
          <t>DAILY OPERATIONS</t>
        </is>
      </c>
      <c r="D1018" t="inlineStr">
        <is>
          <t>RESOLVED</t>
        </is>
      </c>
      <c r="E1018" t="n">
        <v>0.5</v>
      </c>
      <c r="F1018" t="inlineStr"/>
      <c r="G1018" t="inlineStr">
        <is>
          <t>RE: [EXTERNAL] Re: CHARTER.PrefComm : Defect # 1538 has been created or updated - UCC-635_Maintenance_Order_Completion_Email memo posting issue</t>
        </is>
      </c>
      <c r="H1018" t="inlineStr">
        <is>
          <t>SPC</t>
        </is>
      </c>
      <c r="I1018" t="inlineStr">
        <is>
          <t>EWS</t>
        </is>
      </c>
      <c r="J1018" t="inlineStr">
        <is>
          <t>Daily Operations</t>
        </is>
      </c>
      <c r="K1018" t="n">
        <v>2022</v>
      </c>
      <c r="L1018" t="n">
        <v>4</v>
      </c>
    </row>
    <row r="1019">
      <c r="A1019" t="inlineStr">
        <is>
          <t>Deepak Vaswani</t>
        </is>
      </c>
      <c r="B1019" s="25" t="n">
        <v>44587</v>
      </c>
      <c r="C1019" t="inlineStr">
        <is>
          <t>DAILY OPERATIONS</t>
        </is>
      </c>
      <c r="D1019" t="inlineStr">
        <is>
          <t>ASSIGNED OTHER</t>
        </is>
      </c>
      <c r="E1019" t="n">
        <v>0.5</v>
      </c>
      <c r="F1019" t="inlineStr"/>
      <c r="G1019" t="inlineStr">
        <is>
          <t>RE: 1/26 2:22AM MST - 2:40AM CSG Biller Retrieval Exception SPC Errors for PPV Service getVideoEventsV1x0</t>
        </is>
      </c>
      <c r="H1019" t="inlineStr">
        <is>
          <t>SPC</t>
        </is>
      </c>
      <c r="I1019" t="inlineStr">
        <is>
          <t>EWS</t>
        </is>
      </c>
      <c r="J1019" t="inlineStr">
        <is>
          <t>Daily Operations</t>
        </is>
      </c>
      <c r="K1019" t="n">
        <v>2022</v>
      </c>
      <c r="L1019" t="n">
        <v>4</v>
      </c>
    </row>
    <row r="1020">
      <c r="A1020" t="inlineStr">
        <is>
          <t>Sunandamala Adadala</t>
        </is>
      </c>
      <c r="B1020" s="25" t="n">
        <v>44588</v>
      </c>
      <c r="C1020" t="inlineStr">
        <is>
          <t>MAINTENANCE</t>
        </is>
      </c>
      <c r="D1020" t="inlineStr">
        <is>
          <t>CLOSED</t>
        </is>
      </c>
      <c r="E1020" t="n">
        <v>0</v>
      </c>
      <c r="F1020" t="inlineStr">
        <is>
          <t xml:space="preserve">CHANGE 92413 </t>
        </is>
      </c>
      <c r="G1020" t="inlineStr">
        <is>
          <t>RE: Installing AppDynamics log4j fixes and Upgrade in SOA/OSB.</t>
        </is>
      </c>
      <c r="H1020" t="inlineStr">
        <is>
          <t>LCHTR SOA/OSB</t>
        </is>
      </c>
      <c r="I1020" t="inlineStr">
        <is>
          <t>EWS</t>
        </is>
      </c>
      <c r="J1020" t="inlineStr">
        <is>
          <t>Daily Operations</t>
        </is>
      </c>
      <c r="K1020" t="n">
        <v>2022</v>
      </c>
      <c r="L1020" t="n">
        <v>4</v>
      </c>
    </row>
    <row r="1021">
      <c r="A1021" t="inlineStr">
        <is>
          <t>Ifrah Fatima</t>
        </is>
      </c>
      <c r="B1021" s="25" t="n">
        <v>44587</v>
      </c>
      <c r="C1021" t="inlineStr">
        <is>
          <t>ALERT</t>
        </is>
      </c>
      <c r="D1021" t="inlineStr">
        <is>
          <t>RESOLVED</t>
        </is>
      </c>
      <c r="E1021" t="n">
        <v>0</v>
      </c>
      <c r="F1021" t="inlineStr">
        <is>
          <t>NA</t>
        </is>
      </c>
      <c r="G1021" t="inlineStr">
        <is>
          <t>Splunk Alert: SPC Validation or Invalid Request Exception Alert</t>
        </is>
      </c>
      <c r="H1021" t="inlineStr">
        <is>
          <t>GETACCOUNTV1X1</t>
        </is>
      </c>
      <c r="I1021" t="inlineStr">
        <is>
          <t>EWS</t>
        </is>
      </c>
      <c r="J1021" t="inlineStr">
        <is>
          <t>Daily Operations</t>
        </is>
      </c>
      <c r="K1021" t="n">
        <v>2022</v>
      </c>
      <c r="L1021" t="n">
        <v>4</v>
      </c>
    </row>
    <row r="1022">
      <c r="A1022" t="inlineStr">
        <is>
          <t>Ifrah Fatima</t>
        </is>
      </c>
      <c r="B1022" s="25" t="n">
        <v>44588</v>
      </c>
      <c r="C1022" t="inlineStr">
        <is>
          <t>ALERT</t>
        </is>
      </c>
      <c r="D1022" t="inlineStr">
        <is>
          <t>RESOLVED</t>
        </is>
      </c>
      <c r="E1022" t="n">
        <v>0</v>
      </c>
      <c r="F1022" t="inlineStr">
        <is>
          <t>NA</t>
        </is>
      </c>
      <c r="G1022" t="inlineStr">
        <is>
          <t>Splunk Alert: Spectrum Core : Not able to connect to data-source</t>
        </is>
      </c>
      <c r="H1022" t="inlineStr">
        <is>
          <t>SPC-PROD</t>
        </is>
      </c>
      <c r="I1022" t="inlineStr">
        <is>
          <t>EWS</t>
        </is>
      </c>
      <c r="J1022" t="inlineStr">
        <is>
          <t>Daily Operations</t>
        </is>
      </c>
      <c r="K1022" t="n">
        <v>2022</v>
      </c>
      <c r="L1022" t="n">
        <v>4</v>
      </c>
    </row>
    <row r="1023">
      <c r="A1023" t="inlineStr">
        <is>
          <t>Ifrah Fatima</t>
        </is>
      </c>
      <c r="B1023" s="25" t="n">
        <v>44588</v>
      </c>
      <c r="C1023" t="inlineStr">
        <is>
          <t>ALERT</t>
        </is>
      </c>
      <c r="D1023" t="inlineStr">
        <is>
          <t>RESOLVED</t>
        </is>
      </c>
      <c r="E1023" t="n">
        <v>0</v>
      </c>
      <c r="F1023" t="inlineStr">
        <is>
          <t>NA</t>
        </is>
      </c>
      <c r="G1023" t="inlineStr">
        <is>
          <t>Events detected for SpectrumCore Alert.</t>
        </is>
      </c>
      <c r="H1023" t="inlineStr">
        <is>
          <t>SPC-PROD</t>
        </is>
      </c>
      <c r="I1023" t="inlineStr">
        <is>
          <t>EWS</t>
        </is>
      </c>
      <c r="J1023" t="inlineStr">
        <is>
          <t>Daily Operations</t>
        </is>
      </c>
      <c r="K1023" t="n">
        <v>2022</v>
      </c>
      <c r="L1023" t="n">
        <v>4</v>
      </c>
    </row>
    <row r="1024">
      <c r="A1024" t="inlineStr">
        <is>
          <t>Rashid Mumtaz</t>
        </is>
      </c>
      <c r="B1024" s="25" t="n">
        <v>44588</v>
      </c>
      <c r="C1024" t="inlineStr">
        <is>
          <t>INCIDENT</t>
        </is>
      </c>
      <c r="D1024" t="inlineStr">
        <is>
          <t>RESOLVED</t>
        </is>
      </c>
      <c r="E1024" t="n">
        <v>0.25</v>
      </c>
      <c r="F1024" t="inlineStr">
        <is>
          <t xml:space="preserve">3097389 </t>
        </is>
      </c>
      <c r="G1024" t="inlineStr">
        <is>
          <t>Incident 3097389 - AppDynamics has detected a problem with Business Transaction &lt;b&gt;/customer/mailbox</t>
        </is>
      </c>
      <c r="H1024" t="inlineStr">
        <is>
          <t>AUTH</t>
        </is>
      </c>
      <c r="I1024" t="inlineStr">
        <is>
          <t>EWS</t>
        </is>
      </c>
      <c r="J1024" t="inlineStr">
        <is>
          <t>Daily Operations</t>
        </is>
      </c>
      <c r="K1024" t="n">
        <v>2022</v>
      </c>
      <c r="L1024" t="n">
        <v>4</v>
      </c>
    </row>
    <row r="1025">
      <c r="A1025" t="inlineStr">
        <is>
          <t>Bhoopendra Kumar</t>
        </is>
      </c>
      <c r="B1025" s="25" t="n">
        <v>44588</v>
      </c>
      <c r="C1025" t="inlineStr">
        <is>
          <t>REQUEST</t>
        </is>
      </c>
      <c r="D1025" t="inlineStr">
        <is>
          <t>RESOLVED</t>
        </is>
      </c>
      <c r="E1025" t="n">
        <v>0</v>
      </c>
      <c r="F1025" t="inlineStr">
        <is>
          <t>NA</t>
        </is>
      </c>
      <c r="G1025" t="inlineStr">
        <is>
          <t>RE: BHN activation acct#073225602</t>
        </is>
      </c>
      <c r="H1025" t="inlineStr">
        <is>
          <t>HELIOS</t>
        </is>
      </c>
      <c r="I1025" t="inlineStr">
        <is>
          <t>EWS</t>
        </is>
      </c>
      <c r="J1025" t="inlineStr">
        <is>
          <t>Daily Operations</t>
        </is>
      </c>
      <c r="K1025" t="n">
        <v>2022</v>
      </c>
      <c r="L1025" t="n">
        <v>4</v>
      </c>
    </row>
    <row r="1026">
      <c r="A1026" t="inlineStr">
        <is>
          <t>Sunandamala Adadala</t>
        </is>
      </c>
      <c r="B1026" s="25" t="n">
        <v>44588</v>
      </c>
      <c r="C1026" t="inlineStr">
        <is>
          <t>MAINTENANCE</t>
        </is>
      </c>
      <c r="D1026" t="inlineStr">
        <is>
          <t>CLOSED</t>
        </is>
      </c>
      <c r="E1026" t="n">
        <v>0</v>
      </c>
      <c r="F1026" t="inlineStr">
        <is>
          <t>CHG91664</t>
        </is>
      </c>
      <c r="G1026" t="inlineStr">
        <is>
          <t>UPC Deployment Notification</t>
        </is>
      </c>
      <c r="H1026" t="inlineStr">
        <is>
          <t>UPC</t>
        </is>
      </c>
      <c r="I1026" t="inlineStr">
        <is>
          <t>EWS</t>
        </is>
      </c>
      <c r="J1026" t="inlineStr">
        <is>
          <t>Daily Operations</t>
        </is>
      </c>
      <c r="K1026" t="n">
        <v>2022</v>
      </c>
      <c r="L1026" t="n">
        <v>4</v>
      </c>
    </row>
    <row r="1027">
      <c r="A1027" t="inlineStr">
        <is>
          <t>Sudhakar Panda</t>
        </is>
      </c>
      <c r="B1027" s="25" t="n">
        <v>44589</v>
      </c>
      <c r="C1027" t="inlineStr">
        <is>
          <t>ALERT</t>
        </is>
      </c>
      <c r="D1027" t="inlineStr">
        <is>
          <t>IN PROGRESS</t>
        </is>
      </c>
      <c r="E1027" t="n">
        <v>0</v>
      </c>
      <c r="F1027" t="inlineStr">
        <is>
          <t>3103525</t>
        </is>
      </c>
      <c r="G1027" t="inlineStr">
        <is>
          <t>RE: 3103525 | /spectrum-core/services/account/ept/getSpcAccountDivisionV1x1 Business Transaction response time is much higher than normal</t>
        </is>
      </c>
      <c r="H1027" t="inlineStr"/>
      <c r="I1027" t="inlineStr">
        <is>
          <t>EWS</t>
        </is>
      </c>
      <c r="J1027" t="inlineStr">
        <is>
          <t>Daily Operations</t>
        </is>
      </c>
      <c r="K1027" t="n">
        <v>2022</v>
      </c>
      <c r="L1027" t="n">
        <v>4</v>
      </c>
    </row>
    <row r="1028">
      <c r="A1028" t="inlineStr">
        <is>
          <t>Sudhakar Panda</t>
        </is>
      </c>
      <c r="B1028" s="25" t="n">
        <v>44589</v>
      </c>
      <c r="C1028" t="inlineStr">
        <is>
          <t>ALERT</t>
        </is>
      </c>
      <c r="D1028" t="inlineStr">
        <is>
          <t>CLOSED</t>
        </is>
      </c>
      <c r="E1028" t="n">
        <v>0</v>
      </c>
      <c r="F1028" t="inlineStr"/>
      <c r="G1028" t="inlineStr">
        <is>
          <t>RE: EM Event: Fatal:ncepnoracsd0067.twcable.com - Host might be down ** SPC NCE DB NODE rebooted **</t>
        </is>
      </c>
      <c r="H1028" t="inlineStr"/>
      <c r="I1028" t="inlineStr">
        <is>
          <t>EWS</t>
        </is>
      </c>
      <c r="J1028" t="inlineStr">
        <is>
          <t>Daily Operations</t>
        </is>
      </c>
      <c r="K1028" t="n">
        <v>2022</v>
      </c>
      <c r="L1028" t="n">
        <v>4</v>
      </c>
    </row>
    <row r="1029">
      <c r="A1029" t="inlineStr">
        <is>
          <t>Sudhakar Panda</t>
        </is>
      </c>
      <c r="B1029" s="25" t="n">
        <v>44589</v>
      </c>
      <c r="C1029" t="inlineStr">
        <is>
          <t>ALERT</t>
        </is>
      </c>
      <c r="D1029" t="inlineStr">
        <is>
          <t>CLOSED</t>
        </is>
      </c>
      <c r="E1029" t="n">
        <v>0</v>
      </c>
      <c r="F1029" t="inlineStr"/>
      <c r="G1029" t="inlineStr">
        <is>
          <t>RE: Splunk Alert: Spectrum Core : Not able to connect to data-source</t>
        </is>
      </c>
      <c r="H1029" t="inlineStr"/>
      <c r="I1029" t="inlineStr">
        <is>
          <t>EWS</t>
        </is>
      </c>
      <c r="J1029" t="inlineStr">
        <is>
          <t>Daily Operations</t>
        </is>
      </c>
      <c r="K1029" t="n">
        <v>2022</v>
      </c>
      <c r="L1029" t="n">
        <v>4</v>
      </c>
    </row>
    <row r="1030">
      <c r="A1030" t="inlineStr">
        <is>
          <t>Sudhakar Panda</t>
        </is>
      </c>
      <c r="B1030" s="25" t="n">
        <v>44589</v>
      </c>
      <c r="C1030" t="inlineStr">
        <is>
          <t>ALERT</t>
        </is>
      </c>
      <c r="D1030" t="inlineStr">
        <is>
          <t>CLOSED</t>
        </is>
      </c>
      <c r="E1030" t="n">
        <v>0</v>
      </c>
      <c r="F1030" t="inlineStr"/>
      <c r="G1030" t="inlineStr">
        <is>
          <t>RE: Splunk Alert: SPC SQL Failure Errors</t>
        </is>
      </c>
      <c r="H1030" t="inlineStr"/>
      <c r="I1030" t="inlineStr">
        <is>
          <t>EWS</t>
        </is>
      </c>
      <c r="J1030" t="inlineStr">
        <is>
          <t>Daily Operations</t>
        </is>
      </c>
      <c r="K1030" t="n">
        <v>2022</v>
      </c>
      <c r="L1030" t="n">
        <v>4</v>
      </c>
    </row>
    <row r="1031">
      <c r="A1031" t="inlineStr">
        <is>
          <t>Sudhakar Panda</t>
        </is>
      </c>
      <c r="B1031" s="25" t="n">
        <v>44589</v>
      </c>
      <c r="C1031" t="inlineStr">
        <is>
          <t>CHANGE</t>
        </is>
      </c>
      <c r="D1031" t="inlineStr">
        <is>
          <t>CLOSED</t>
        </is>
      </c>
      <c r="E1031" t="n">
        <v>0</v>
      </c>
      <c r="F1031" t="inlineStr">
        <is>
          <t>REL32172/CHG92151</t>
        </is>
      </c>
      <c r="G1031" t="inlineStr">
        <is>
          <t>RE: Deploy Team: Web Services  SPC Deployment Notification for  PROD  1/27/2022 9:00 PM CT -  REL32172/CHG92151</t>
        </is>
      </c>
      <c r="H1031" t="inlineStr"/>
      <c r="I1031" t="inlineStr">
        <is>
          <t>EWS</t>
        </is>
      </c>
      <c r="J1031" t="inlineStr">
        <is>
          <t>Daily Operations</t>
        </is>
      </c>
      <c r="K1031" t="n">
        <v>2022</v>
      </c>
      <c r="L1031" t="n">
        <v>4</v>
      </c>
    </row>
    <row r="1032">
      <c r="A1032" t="inlineStr">
        <is>
          <t>Shakul Hameed</t>
        </is>
      </c>
      <c r="B1032" s="25" t="n">
        <v>44589</v>
      </c>
      <c r="C1032" t="inlineStr"/>
      <c r="D1032" t="inlineStr">
        <is>
          <t>CLOSED</t>
        </is>
      </c>
      <c r="E1032" t="n">
        <v>0</v>
      </c>
      <c r="F1032" t="inlineStr">
        <is>
          <t xml:space="preserve">85241 </t>
        </is>
      </c>
      <c r="G1032" t="inlineStr">
        <is>
          <t>RE: Go\No Go CHANGE 85241 Enterprise Data Center Operating System Patching - UAT - APP0409 - CORE JAVA SERVICES - SDP</t>
        </is>
      </c>
      <c r="H1032" t="inlineStr"/>
      <c r="I1032" t="inlineStr">
        <is>
          <t>EWS</t>
        </is>
      </c>
      <c r="J1032" t="inlineStr">
        <is>
          <t>Daily Operations</t>
        </is>
      </c>
      <c r="K1032" t="n">
        <v>2022</v>
      </c>
      <c r="L1032" t="n">
        <v>4</v>
      </c>
    </row>
    <row r="1033">
      <c r="A1033" t="inlineStr">
        <is>
          <t>Shakul Hameed</t>
        </is>
      </c>
      <c r="B1033" s="25" t="n">
        <v>44589</v>
      </c>
      <c r="C1033" t="inlineStr"/>
      <c r="D1033" t="inlineStr">
        <is>
          <t>CLOSED</t>
        </is>
      </c>
      <c r="E1033" t="n">
        <v>0</v>
      </c>
      <c r="F1033" t="inlineStr">
        <is>
          <t xml:space="preserve">CHG89759 </t>
        </is>
      </c>
      <c r="G1033" t="inlineStr">
        <is>
          <t>CHG89759 AD Migration Java biller Solo Sync PROD vm0pnbillca0007 through vm0pnbillca0018</t>
        </is>
      </c>
      <c r="H1033" t="inlineStr"/>
      <c r="I1033" t="inlineStr">
        <is>
          <t>EWS</t>
        </is>
      </c>
      <c r="J1033" t="inlineStr">
        <is>
          <t>Daily Operations</t>
        </is>
      </c>
      <c r="K1033" t="n">
        <v>2022</v>
      </c>
      <c r="L1033" t="n">
        <v>4</v>
      </c>
    </row>
    <row r="1034">
      <c r="A1034" t="inlineStr">
        <is>
          <t>Naveen Kumar T S</t>
        </is>
      </c>
      <c r="B1034" s="25" t="n">
        <v>44588</v>
      </c>
      <c r="C1034" t="inlineStr"/>
      <c r="D1034" t="inlineStr">
        <is>
          <t>CLOSED</t>
        </is>
      </c>
      <c r="E1034" t="n">
        <v>0</v>
      </c>
      <c r="F1034" t="inlineStr">
        <is>
          <t>NA</t>
        </is>
      </c>
      <c r="G1034" t="inlineStr">
        <is>
          <t>Enterprise AKANA - Daily standup</t>
        </is>
      </c>
      <c r="H1034" t="inlineStr"/>
      <c r="I1034" t="inlineStr">
        <is>
          <t>AKANA-EWS</t>
        </is>
      </c>
      <c r="J1034" t="inlineStr">
        <is>
          <t>Daily Operations</t>
        </is>
      </c>
      <c r="K1034" t="n">
        <v>2022</v>
      </c>
      <c r="L1034" t="n">
        <v>4</v>
      </c>
    </row>
    <row r="1035">
      <c r="A1035" t="inlineStr">
        <is>
          <t>Sudhanshu SIngh</t>
        </is>
      </c>
      <c r="B1035" s="25" t="n">
        <v>44589</v>
      </c>
      <c r="C1035" t="inlineStr">
        <is>
          <t xml:space="preserve">MAINTENANCE </t>
        </is>
      </c>
      <c r="D1035" t="inlineStr">
        <is>
          <t>CLOSED</t>
        </is>
      </c>
      <c r="E1035" t="n">
        <v>0.5</v>
      </c>
      <c r="F1035" t="inlineStr">
        <is>
          <t>NA</t>
        </is>
      </c>
      <c r="G1035" t="inlineStr">
        <is>
          <t>Weekly CRM lower environment gateways bounce activity</t>
        </is>
      </c>
      <c r="H1035" t="inlineStr">
        <is>
          <t>CRM GATEWAYS</t>
        </is>
      </c>
      <c r="I1035" t="inlineStr">
        <is>
          <t>ICAPI</t>
        </is>
      </c>
      <c r="J1035" t="inlineStr">
        <is>
          <t>Daily Operations</t>
        </is>
      </c>
      <c r="K1035" t="n">
        <v>2022</v>
      </c>
      <c r="L1035" t="n">
        <v>4</v>
      </c>
    </row>
    <row r="1036">
      <c r="A1036" t="inlineStr">
        <is>
          <t>Sudhanshu singh</t>
        </is>
      </c>
      <c r="B1036" s="25" t="n">
        <v>44588</v>
      </c>
      <c r="C1036" t="inlineStr">
        <is>
          <t>SPLUNK ALERT</t>
        </is>
      </c>
      <c r="D1036" t="inlineStr">
        <is>
          <t>RESOLVED</t>
        </is>
      </c>
      <c r="E1036" t="n">
        <v>0.28</v>
      </c>
      <c r="F1036" t="inlineStr">
        <is>
          <t>NA</t>
        </is>
      </c>
      <c r="G1036" t="inlineStr">
        <is>
          <t>Splunk Alert: ICOMS Connection Manager/Gateway - LATENCY</t>
        </is>
      </c>
      <c r="H1036" t="inlineStr">
        <is>
          <t xml:space="preserve">PROD </t>
        </is>
      </c>
      <c r="I1036" t="inlineStr">
        <is>
          <t>ICAPI</t>
        </is>
      </c>
      <c r="J1036" t="inlineStr">
        <is>
          <t>Daily Operations</t>
        </is>
      </c>
      <c r="K1036" t="n">
        <v>2022</v>
      </c>
      <c r="L1036" t="n">
        <v>4</v>
      </c>
    </row>
    <row r="1037">
      <c r="A1037" t="inlineStr">
        <is>
          <t>Abhishek Arya, Deepak Vaswani</t>
        </is>
      </c>
      <c r="B1037" s="25" t="n">
        <v>44589</v>
      </c>
      <c r="C1037" t="inlineStr">
        <is>
          <t>ALERT</t>
        </is>
      </c>
      <c r="D1037" t="inlineStr">
        <is>
          <t>RESOLVED</t>
        </is>
      </c>
      <c r="E1037" t="n">
        <v>0</v>
      </c>
      <c r="F1037" t="inlineStr">
        <is>
          <t xml:space="preserve">3106452 </t>
        </is>
      </c>
      <c r="G1037" t="inlineStr">
        <is>
          <t>Incident 3106452 - /spectrum-core/services/equipment/ept/findAccountByMacV1x0 (1): AppDynamics has detected a problem with Business Transaction &lt;b&gt;/spectrum</t>
        </is>
      </c>
      <c r="H1037" t="inlineStr">
        <is>
          <t>FINDACCOUNTBYMACREQUEST</t>
        </is>
      </c>
      <c r="I1037" t="inlineStr">
        <is>
          <t>EWS</t>
        </is>
      </c>
      <c r="J1037" t="inlineStr">
        <is>
          <t>Daily Operations</t>
        </is>
      </c>
      <c r="K1037" t="n">
        <v>2022</v>
      </c>
      <c r="L1037" t="n">
        <v>4</v>
      </c>
    </row>
    <row r="1038">
      <c r="A1038" t="inlineStr">
        <is>
          <t>Abhishek Arya</t>
        </is>
      </c>
      <c r="B1038" s="25" t="n">
        <v>44590</v>
      </c>
      <c r="C1038" t="inlineStr">
        <is>
          <t>ALERT</t>
        </is>
      </c>
      <c r="D1038" t="inlineStr">
        <is>
          <t>RESOLVED</t>
        </is>
      </c>
      <c r="E1038" t="n">
        <v>0</v>
      </c>
      <c r="F1038" t="inlineStr"/>
      <c r="G1038" t="inlineStr">
        <is>
          <t>Splunk Alert: SPC Validation or Invalid Request Exception Alert</t>
        </is>
      </c>
      <c r="H1038" t="inlineStr"/>
      <c r="I1038" t="inlineStr">
        <is>
          <t>EWS</t>
        </is>
      </c>
      <c r="J1038" t="inlineStr">
        <is>
          <t>Daily Operations</t>
        </is>
      </c>
      <c r="K1038" t="n">
        <v>2022</v>
      </c>
      <c r="L1038" t="n">
        <v>4</v>
      </c>
    </row>
    <row r="1039">
      <c r="A1039" t="inlineStr">
        <is>
          <t>Jitendra Kumar Sharma</t>
        </is>
      </c>
      <c r="B1039" s="25" t="n">
        <v>44590</v>
      </c>
      <c r="C1039" t="inlineStr">
        <is>
          <t>DAILY OPERATION</t>
        </is>
      </c>
      <c r="D1039" t="inlineStr">
        <is>
          <t>CLOSED</t>
        </is>
      </c>
      <c r="E1039" t="n">
        <v>0</v>
      </c>
      <c r="F1039" t="inlineStr">
        <is>
          <t>CESCHTRENT-33151</t>
        </is>
      </c>
      <c r="G1039" t="inlineStr">
        <is>
          <t xml:space="preserve">RE: Update 1/28 - Immediate Action Required - AppDynamics Agent - Log4j </t>
        </is>
      </c>
      <c r="H1039" t="inlineStr"/>
      <c r="I1039" t="inlineStr">
        <is>
          <t>EWS</t>
        </is>
      </c>
      <c r="J1039" t="inlineStr">
        <is>
          <t>Daily Operations</t>
        </is>
      </c>
      <c r="K1039" t="n">
        <v>2022</v>
      </c>
      <c r="L1039" t="n">
        <v>4</v>
      </c>
    </row>
    <row r="1040">
      <c r="A1040" t="inlineStr">
        <is>
          <t>Jitendra Kumar Sharma</t>
        </is>
      </c>
      <c r="B1040" s="25" t="n">
        <v>44590</v>
      </c>
      <c r="C1040" t="inlineStr">
        <is>
          <t>DAILY OPERATION</t>
        </is>
      </c>
      <c r="D1040" t="inlineStr">
        <is>
          <t>CLOSED</t>
        </is>
      </c>
      <c r="E1040" t="n">
        <v>0</v>
      </c>
      <c r="F1040" t="inlineStr"/>
      <c r="G1040" t="inlineStr">
        <is>
          <t>PROV PROD AppDynamics app and machine agent upgrade</t>
        </is>
      </c>
      <c r="H1040" t="inlineStr"/>
      <c r="I1040" t="inlineStr">
        <is>
          <t>EWS</t>
        </is>
      </c>
      <c r="J1040" t="inlineStr">
        <is>
          <t>Daily Operations</t>
        </is>
      </c>
      <c r="K1040" t="n">
        <v>2022</v>
      </c>
      <c r="L1040" t="n">
        <v>4</v>
      </c>
    </row>
    <row r="1041">
      <c r="A1041" t="inlineStr">
        <is>
          <t>Ifrah Fatima</t>
        </is>
      </c>
      <c r="B1041" s="25" t="n">
        <v>44591</v>
      </c>
      <c r="C1041" t="inlineStr">
        <is>
          <t>ALERT</t>
        </is>
      </c>
      <c r="D1041" t="inlineStr">
        <is>
          <t>RESOLVED</t>
        </is>
      </c>
      <c r="E1041" t="n">
        <v>0</v>
      </c>
      <c r="F1041" t="inlineStr">
        <is>
          <t>3111218</t>
        </is>
      </c>
      <c r="G1041" t="inlineStr">
        <is>
          <t xml:space="preserve"> Splunk Alert: SpectrumCore NCE/NCW: Backend JDBC &amp; Webservice connectivity issues</t>
        </is>
      </c>
      <c r="H1041" t="inlineStr">
        <is>
          <t>SPC-ES</t>
        </is>
      </c>
      <c r="I1041" t="inlineStr">
        <is>
          <t>EWS</t>
        </is>
      </c>
      <c r="J1041" t="inlineStr">
        <is>
          <t>Daily Operations</t>
        </is>
      </c>
      <c r="K1041" t="n">
        <v>2022</v>
      </c>
      <c r="L1041" t="n">
        <v>4</v>
      </c>
    </row>
    <row r="1042">
      <c r="A1042" t="inlineStr">
        <is>
          <t>Ashish Bhadouria</t>
        </is>
      </c>
      <c r="B1042" s="25" t="n">
        <v>44591</v>
      </c>
      <c r="C1042" t="inlineStr">
        <is>
          <t>REQUEST</t>
        </is>
      </c>
      <c r="D1042" t="inlineStr">
        <is>
          <t>RESOLVED</t>
        </is>
      </c>
      <c r="E1042" t="n">
        <v>0</v>
      </c>
      <c r="F1042" t="inlineStr">
        <is>
          <t>NA</t>
        </is>
      </c>
      <c r="G1042" t="inlineStr">
        <is>
          <t>RE: EAI Experian password change activity || PROD</t>
        </is>
      </c>
      <c r="H1042" t="inlineStr">
        <is>
          <t>EAI</t>
        </is>
      </c>
      <c r="I1042" t="inlineStr">
        <is>
          <t>EWS</t>
        </is>
      </c>
      <c r="J1042" t="inlineStr">
        <is>
          <t>Daily Operations</t>
        </is>
      </c>
      <c r="K1042" t="n">
        <v>2022</v>
      </c>
      <c r="L1042" t="n">
        <v>4</v>
      </c>
    </row>
    <row r="1043">
      <c r="A1043" t="inlineStr">
        <is>
          <t>Sunandamala Adadala</t>
        </is>
      </c>
      <c r="B1043" s="25" t="n">
        <v>44591</v>
      </c>
      <c r="C1043" t="inlineStr">
        <is>
          <t>ECHANGE</t>
        </is>
      </c>
      <c r="D1043" t="inlineStr">
        <is>
          <t>CLOSED</t>
        </is>
      </c>
      <c r="E1043" t="n">
        <v>0</v>
      </c>
      <c r="F1043" t="inlineStr">
        <is>
          <t xml:space="preserve">CHANGE 92849 </t>
        </is>
      </c>
      <c r="G1043" t="inlineStr">
        <is>
          <t>RE: INCIDENT 3112351/CHANGE 92849 (Emergency) - 1/30 7:30 PM CST</t>
        </is>
      </c>
      <c r="H1043" t="inlineStr">
        <is>
          <t>RTSN</t>
        </is>
      </c>
      <c r="I1043" t="inlineStr">
        <is>
          <t>EWS</t>
        </is>
      </c>
      <c r="J1043" t="inlineStr">
        <is>
          <t>Daily Operations</t>
        </is>
      </c>
      <c r="K1043" t="n">
        <v>2022</v>
      </c>
      <c r="L1043" t="n">
        <v>4</v>
      </c>
    </row>
    <row r="1044">
      <c r="A1044" t="inlineStr">
        <is>
          <t>Jitendra Kumar Sharma</t>
        </is>
      </c>
      <c r="B1044" s="25" t="n">
        <v>44592</v>
      </c>
      <c r="C1044" t="inlineStr">
        <is>
          <t>DAILY OPERATION</t>
        </is>
      </c>
      <c r="D1044" t="inlineStr">
        <is>
          <t>CLOSED</t>
        </is>
      </c>
      <c r="E1044" t="n">
        <v>0</v>
      </c>
      <c r="F1044" t="inlineStr"/>
      <c r="G1044" t="inlineStr">
        <is>
          <t>EM Event: Critical:upc01p_nce04.corp.chartercom.com - The database status is UNKNOWN.</t>
        </is>
      </c>
      <c r="H1044" t="inlineStr"/>
      <c r="I1044" t="inlineStr">
        <is>
          <t>EWS</t>
        </is>
      </c>
      <c r="J1044" t="inlineStr">
        <is>
          <t>Daily Operations</t>
        </is>
      </c>
      <c r="K1044" t="n">
        <v>2022</v>
      </c>
      <c r="L1044" t="n">
        <v>5</v>
      </c>
    </row>
    <row r="1045">
      <c r="A1045" t="inlineStr">
        <is>
          <t>Jitendra Kumar Sharma</t>
        </is>
      </c>
      <c r="B1045" s="25" t="n">
        <v>44591</v>
      </c>
      <c r="C1045" t="inlineStr">
        <is>
          <t>DAILY OPERATION</t>
        </is>
      </c>
      <c r="D1045" t="inlineStr">
        <is>
          <t>CLOSED</t>
        </is>
      </c>
      <c r="E1045" t="n">
        <v>0</v>
      </c>
      <c r="F1045" t="inlineStr">
        <is>
          <t xml:space="preserve">3112387 </t>
        </is>
      </c>
      <c r="G1045" t="inlineStr">
        <is>
          <t>Reflowed Effie account</t>
        </is>
      </c>
      <c r="H1045" t="inlineStr"/>
      <c r="I1045" t="inlineStr">
        <is>
          <t>EWS</t>
        </is>
      </c>
      <c r="J1045" t="inlineStr">
        <is>
          <t>Daily Operations</t>
        </is>
      </c>
      <c r="K1045" t="n">
        <v>2022</v>
      </c>
      <c r="L1045" t="n">
        <v>4</v>
      </c>
    </row>
    <row r="1046">
      <c r="A1046" t="inlineStr">
        <is>
          <t>Arun Singh</t>
        </is>
      </c>
      <c r="B1046" s="25" t="n">
        <v>44592</v>
      </c>
      <c r="C1046" t="inlineStr">
        <is>
          <t>REPORTING</t>
        </is>
      </c>
      <c r="D1046" t="inlineStr">
        <is>
          <t>RESOLVED</t>
        </is>
      </c>
      <c r="E1046" t="n">
        <v>0.5</v>
      </c>
      <c r="F1046" t="inlineStr">
        <is>
          <t>NA</t>
        </is>
      </c>
      <c r="G1046" t="inlineStr">
        <is>
          <t>SLBOS report</t>
        </is>
      </c>
      <c r="H1046" t="inlineStr"/>
      <c r="I1046" t="inlineStr">
        <is>
          <t>AKANA-EWS</t>
        </is>
      </c>
      <c r="J1046" t="inlineStr">
        <is>
          <t>Daily Operations</t>
        </is>
      </c>
      <c r="K1046" t="n">
        <v>2022</v>
      </c>
      <c r="L1046" t="n">
        <v>5</v>
      </c>
    </row>
    <row r="1047">
      <c r="A1047" t="inlineStr">
        <is>
          <t>Abhimanyu Singh</t>
        </is>
      </c>
      <c r="B1047" s="25" t="n">
        <v>44592</v>
      </c>
      <c r="C1047" t="inlineStr">
        <is>
          <t>TROUBLESHOOTING</t>
        </is>
      </c>
      <c r="D1047" t="inlineStr">
        <is>
          <t>RESOLVED</t>
        </is>
      </c>
      <c r="E1047" t="n">
        <v>1</v>
      </c>
      <c r="F1047" t="inlineStr">
        <is>
          <t>NA</t>
        </is>
      </c>
      <c r="G1047" t="inlineStr">
        <is>
          <t>TMS/UTS Troubleshooting</t>
        </is>
      </c>
      <c r="H1047" t="inlineStr">
        <is>
          <t>TMS/UTS</t>
        </is>
      </c>
      <c r="I1047" t="inlineStr">
        <is>
          <t>AKANA-EWS</t>
        </is>
      </c>
      <c r="J1047" t="inlineStr">
        <is>
          <t>Daily Operations</t>
        </is>
      </c>
      <c r="K1047" t="n">
        <v>2022</v>
      </c>
      <c r="L1047" t="n">
        <v>5</v>
      </c>
    </row>
    <row r="1048">
      <c r="A1048" t="inlineStr">
        <is>
          <t>Satish Singh</t>
        </is>
      </c>
      <c r="B1048" s="25" t="n">
        <v>44592</v>
      </c>
      <c r="C1048" t="inlineStr">
        <is>
          <t xml:space="preserve">MAINTENANCE </t>
        </is>
      </c>
      <c r="D1048" t="inlineStr">
        <is>
          <t>RESOLVED</t>
        </is>
      </c>
      <c r="E1048" t="n">
        <v>0.75</v>
      </c>
      <c r="F1048" t="inlineStr">
        <is>
          <t>NA</t>
        </is>
      </c>
      <c r="G1048" t="inlineStr">
        <is>
          <t>Weekly ICAPI lower level gateway bounce ICOMS &amp; BA</t>
        </is>
      </c>
      <c r="H1048" t="inlineStr">
        <is>
          <t>ICAPI  - BA GATEWAYS</t>
        </is>
      </c>
      <c r="I1048" t="inlineStr">
        <is>
          <t>ICAPI</t>
        </is>
      </c>
      <c r="J1048" t="inlineStr">
        <is>
          <t>Daily Operations</t>
        </is>
      </c>
      <c r="K1048" t="n">
        <v>2022</v>
      </c>
      <c r="L1048" t="n">
        <v>5</v>
      </c>
    </row>
    <row r="1049">
      <c r="A1049" t="inlineStr">
        <is>
          <t>Ashish Bhadouria</t>
        </is>
      </c>
      <c r="B1049" s="25" t="n">
        <v>44592</v>
      </c>
      <c r="C1049" t="inlineStr">
        <is>
          <t>ASHISH BHADOURIA</t>
        </is>
      </c>
      <c r="D1049" t="inlineStr">
        <is>
          <t>RESOLVED</t>
        </is>
      </c>
      <c r="E1049" t="n">
        <v>0</v>
      </c>
      <c r="F1049" t="inlineStr">
        <is>
          <t>NA</t>
        </is>
      </c>
      <c r="G1049" t="inlineStr">
        <is>
          <t>RE: Splunk Alert: SPC Error Alert</t>
        </is>
      </c>
      <c r="H1049" t="inlineStr">
        <is>
          <t>SPC</t>
        </is>
      </c>
      <c r="I1049" t="inlineStr">
        <is>
          <t>EWS</t>
        </is>
      </c>
      <c r="J1049" t="inlineStr">
        <is>
          <t>Daily Operations</t>
        </is>
      </c>
      <c r="K1049" t="n">
        <v>2022</v>
      </c>
      <c r="L1049" t="n">
        <v>5</v>
      </c>
    </row>
    <row r="1050">
      <c r="A1050" t="inlineStr">
        <is>
          <t>Ashish Bhadouria</t>
        </is>
      </c>
      <c r="B1050" s="25" t="n">
        <v>44592</v>
      </c>
      <c r="C1050" t="inlineStr">
        <is>
          <t>REQUEST</t>
        </is>
      </c>
      <c r="D1050" t="inlineStr">
        <is>
          <t>RESOLVED</t>
        </is>
      </c>
      <c r="E1050" t="n">
        <v>0</v>
      </c>
      <c r="F1050" t="inlineStr">
        <is>
          <t>NA</t>
        </is>
      </c>
      <c r="G1050" t="inlineStr">
        <is>
          <t>RE: Joss Log4j Upgrade</t>
        </is>
      </c>
      <c r="H1050" t="inlineStr">
        <is>
          <t>JOSS</t>
        </is>
      </c>
      <c r="I1050" t="inlineStr">
        <is>
          <t>EWS</t>
        </is>
      </c>
      <c r="J1050" t="inlineStr">
        <is>
          <t>Daily Operations</t>
        </is>
      </c>
      <c r="K1050" t="n">
        <v>2022</v>
      </c>
      <c r="L1050" t="n">
        <v>5</v>
      </c>
    </row>
    <row r="1051">
      <c r="A1051" t="inlineStr">
        <is>
          <t>Ashish Bhadouria</t>
        </is>
      </c>
      <c r="B1051" s="25" t="n">
        <v>44592</v>
      </c>
      <c r="C1051" t="inlineStr">
        <is>
          <t>REQUEST</t>
        </is>
      </c>
      <c r="D1051" t="inlineStr">
        <is>
          <t>RESOLVED</t>
        </is>
      </c>
      <c r="E1051" t="n">
        <v>0</v>
      </c>
      <c r="F1051" t="inlineStr">
        <is>
          <t>NA</t>
        </is>
      </c>
      <c r="G1051" t="inlineStr">
        <is>
          <t>RE: PROV UAT Log4j Upgrade</t>
        </is>
      </c>
      <c r="H1051" t="inlineStr">
        <is>
          <t>PROV</t>
        </is>
      </c>
      <c r="I1051" t="inlineStr">
        <is>
          <t>EWS</t>
        </is>
      </c>
      <c r="J1051" t="inlineStr">
        <is>
          <t>Daily Operations</t>
        </is>
      </c>
      <c r="K1051" t="n">
        <v>2022</v>
      </c>
      <c r="L1051" t="n">
        <v>5</v>
      </c>
    </row>
    <row r="1052">
      <c r="A1052" t="inlineStr">
        <is>
          <t>Madduri Sandeep Reddy</t>
        </is>
      </c>
      <c r="B1052" s="25" t="n">
        <v>44592</v>
      </c>
      <c r="C1052" t="inlineStr"/>
      <c r="D1052" t="inlineStr">
        <is>
          <t>CLOSED</t>
        </is>
      </c>
      <c r="E1052" t="n">
        <v>0</v>
      </c>
      <c r="F1052" t="inlineStr">
        <is>
          <t>enterprise-account service config BQA/PQA deployment - 01/28/2022</t>
        </is>
      </c>
      <c r="G1052" t="inlineStr">
        <is>
          <t>Added E01 in config for enterprise-account service.</t>
        </is>
      </c>
      <c r="H1052" t="inlineStr">
        <is>
          <t>ENTERPRISE-ACCOUNT SERVICE</t>
        </is>
      </c>
      <c r="I1052" t="inlineStr">
        <is>
          <t>EWS</t>
        </is>
      </c>
      <c r="J1052" t="inlineStr">
        <is>
          <t>Daily Operations</t>
        </is>
      </c>
      <c r="K1052" t="n">
        <v>2022</v>
      </c>
      <c r="L1052" t="n">
        <v>5</v>
      </c>
    </row>
    <row r="1053">
      <c r="A1053" t="inlineStr">
        <is>
          <t>Madduri Sandeep Reddy</t>
        </is>
      </c>
      <c r="B1053" s="25" t="n">
        <v>44592</v>
      </c>
      <c r="C1053" t="inlineStr"/>
      <c r="D1053" t="inlineStr">
        <is>
          <t>CLOSED</t>
        </is>
      </c>
      <c r="E1053" t="n">
        <v>0</v>
      </c>
      <c r="F1053" t="inlineStr">
        <is>
          <t>we are adding additional JVMs for agreement services.</t>
        </is>
      </c>
      <c r="G1053" t="inlineStr">
        <is>
          <t>Release 32247/CHANGE 92463</t>
        </is>
      </c>
      <c r="H1053" t="inlineStr">
        <is>
          <t>AGREEMENT-SERVICE</t>
        </is>
      </c>
      <c r="I1053" t="inlineStr">
        <is>
          <t>EWS</t>
        </is>
      </c>
      <c r="J1053" t="inlineStr">
        <is>
          <t>Daily Operations</t>
        </is>
      </c>
      <c r="K1053" t="n">
        <v>2022</v>
      </c>
      <c r="L1053" t="n">
        <v>5</v>
      </c>
    </row>
    <row r="1054">
      <c r="A1054" t="inlineStr">
        <is>
          <t>Madduri Sandeep Reddy</t>
        </is>
      </c>
      <c r="B1054" s="25" t="n">
        <v>44592</v>
      </c>
      <c r="C1054" t="inlineStr"/>
      <c r="D1054" t="inlineStr">
        <is>
          <t>CLOSED</t>
        </is>
      </c>
      <c r="E1054" t="n">
        <v>0</v>
      </c>
      <c r="F1054" t="inlineStr">
        <is>
          <t>Effie | Account domain issue</t>
        </is>
      </c>
      <c r="G1054" t="inlineStr">
        <is>
          <t>Accounts reflowed for SE team for regarding the fix for Video LOB with TV Essentials package.</t>
        </is>
      </c>
      <c r="H1054" t="inlineStr">
        <is>
          <t>SOLO-ACCOUNT-SYNCH-SERVICE</t>
        </is>
      </c>
      <c r="I1054" t="inlineStr">
        <is>
          <t>EWS</t>
        </is>
      </c>
      <c r="J1054" t="inlineStr">
        <is>
          <t>Daily Operations</t>
        </is>
      </c>
      <c r="K1054" t="n">
        <v>2022</v>
      </c>
      <c r="L1054" t="n">
        <v>5</v>
      </c>
    </row>
    <row r="1055">
      <c r="A1055" t="inlineStr">
        <is>
          <t>Tanweer Alam</t>
        </is>
      </c>
      <c r="B1055" s="25" t="n">
        <v>44592</v>
      </c>
      <c r="C1055" t="inlineStr">
        <is>
          <t>ISSUE</t>
        </is>
      </c>
      <c r="D1055" t="inlineStr">
        <is>
          <t>CLOSED</t>
        </is>
      </c>
      <c r="E1055" t="n">
        <v>0</v>
      </c>
      <c r="F1055" t="inlineStr">
        <is>
          <t>3116028</t>
        </is>
      </c>
      <c r="G1055" t="inlineStr">
        <is>
          <t>RE: INCIDENT 3116028 - RE: PROD :: CMS Read Timeout</t>
        </is>
      </c>
      <c r="H1055" t="inlineStr">
        <is>
          <t>CMS</t>
        </is>
      </c>
      <c r="I1055" t="inlineStr">
        <is>
          <t>EWS</t>
        </is>
      </c>
      <c r="J1055" t="inlineStr">
        <is>
          <t>Daily Operations</t>
        </is>
      </c>
      <c r="K1055" t="n">
        <v>2022</v>
      </c>
      <c r="L1055" t="n">
        <v>5</v>
      </c>
    </row>
    <row r="1056">
      <c r="A1056" t="inlineStr">
        <is>
          <t>Bhoopendra Kumar</t>
        </is>
      </c>
      <c r="B1056" s="25" t="n">
        <v>44592</v>
      </c>
      <c r="C1056" t="inlineStr">
        <is>
          <t>INC</t>
        </is>
      </c>
      <c r="D1056" t="inlineStr">
        <is>
          <t>RESOLVED</t>
        </is>
      </c>
      <c r="E1056" t="n">
        <v>0</v>
      </c>
      <c r="F1056" t="inlineStr">
        <is>
          <t>3071061</t>
        </is>
      </c>
      <c r="G1056" t="inlineStr">
        <is>
          <t>Your team has been assigned ownership of INC 3071061</t>
        </is>
      </c>
      <c r="H1056" t="inlineStr">
        <is>
          <t>WEB SERVICE</t>
        </is>
      </c>
      <c r="I1056" t="inlineStr">
        <is>
          <t>EWS</t>
        </is>
      </c>
      <c r="J1056" t="inlineStr">
        <is>
          <t>Daily Operations</t>
        </is>
      </c>
      <c r="K1056" t="n">
        <v>2022</v>
      </c>
      <c r="L1056" t="n">
        <v>5</v>
      </c>
    </row>
    <row r="1057">
      <c r="A1057" t="inlineStr">
        <is>
          <t>Bhoopendra Kumar</t>
        </is>
      </c>
      <c r="B1057" s="25" t="n">
        <v>44592</v>
      </c>
      <c r="C1057" t="inlineStr">
        <is>
          <t>INC</t>
        </is>
      </c>
      <c r="D1057" t="inlineStr">
        <is>
          <t>RESOLVED</t>
        </is>
      </c>
      <c r="E1057" t="n">
        <v>0</v>
      </c>
      <c r="F1057" t="inlineStr">
        <is>
          <t>3075752</t>
        </is>
      </c>
      <c r="G1057" t="inlineStr">
        <is>
          <t>Your team has been assigned ownership of INC 3075752</t>
        </is>
      </c>
      <c r="H1057" t="inlineStr">
        <is>
          <t>WEB SERVICE</t>
        </is>
      </c>
      <c r="I1057" t="inlineStr">
        <is>
          <t>EWS</t>
        </is>
      </c>
      <c r="J1057" t="inlineStr">
        <is>
          <t>Daily Operations</t>
        </is>
      </c>
      <c r="K1057" t="n">
        <v>2022</v>
      </c>
      <c r="L1057" t="n">
        <v>5</v>
      </c>
    </row>
    <row r="1058">
      <c r="A1058" t="inlineStr">
        <is>
          <t>Bhoopendra Kumar</t>
        </is>
      </c>
      <c r="B1058" s="25" t="n">
        <v>44592</v>
      </c>
      <c r="C1058" t="inlineStr">
        <is>
          <t>INC</t>
        </is>
      </c>
      <c r="D1058" t="inlineStr">
        <is>
          <t>RESOLVED</t>
        </is>
      </c>
      <c r="E1058" t="n">
        <v>0</v>
      </c>
      <c r="F1058" t="inlineStr">
        <is>
          <t>3084337</t>
        </is>
      </c>
      <c r="G1058" t="inlineStr">
        <is>
          <t>Your team has been assigned ownership of INC 3084337</t>
        </is>
      </c>
      <c r="H1058" t="inlineStr">
        <is>
          <t>WEB SERVICE</t>
        </is>
      </c>
      <c r="I1058" t="inlineStr">
        <is>
          <t>EWS</t>
        </is>
      </c>
      <c r="J1058" t="inlineStr">
        <is>
          <t>Daily Operations</t>
        </is>
      </c>
      <c r="K1058" t="n">
        <v>2022</v>
      </c>
      <c r="L1058" t="n">
        <v>5</v>
      </c>
    </row>
    <row r="1059">
      <c r="A1059" t="inlineStr">
        <is>
          <t>Sudhakar Panda</t>
        </is>
      </c>
      <c r="B1059" s="25" t="n">
        <v>44592</v>
      </c>
      <c r="C1059" t="inlineStr">
        <is>
          <t>DAILY OPERTIONS</t>
        </is>
      </c>
      <c r="D1059" t="inlineStr">
        <is>
          <t>ASSIGNED OTHER</t>
        </is>
      </c>
      <c r="E1059" t="n">
        <v>0</v>
      </c>
      <c r="F1059" t="inlineStr"/>
      <c r="G1059" t="inlineStr">
        <is>
          <t>RE: PPV Errors calling SPC</t>
        </is>
      </c>
      <c r="H1059" t="inlineStr">
        <is>
          <t>PPV SERVICES</t>
        </is>
      </c>
      <c r="I1059" t="inlineStr">
        <is>
          <t>EWS</t>
        </is>
      </c>
      <c r="J1059" t="inlineStr">
        <is>
          <t>Daily Operations</t>
        </is>
      </c>
      <c r="K1059" t="n">
        <v>2022</v>
      </c>
      <c r="L1059" t="n">
        <v>5</v>
      </c>
    </row>
    <row r="1060">
      <c r="A1060" t="inlineStr">
        <is>
          <t>Bhoopendra Kumar</t>
        </is>
      </c>
      <c r="B1060" s="25" t="n">
        <v>44592</v>
      </c>
      <c r="C1060" t="inlineStr">
        <is>
          <t>INC</t>
        </is>
      </c>
      <c r="D1060" t="inlineStr">
        <is>
          <t>ASSIGNED OTHER</t>
        </is>
      </c>
      <c r="E1060" t="n">
        <v>0</v>
      </c>
      <c r="F1060" t="inlineStr">
        <is>
          <t>3086160</t>
        </is>
      </c>
      <c r="G1060" t="inlineStr">
        <is>
          <t>Your team has been assigned ownership of INC 3086160</t>
        </is>
      </c>
      <c r="H1060" t="inlineStr">
        <is>
          <t>WEB SERVICE</t>
        </is>
      </c>
      <c r="I1060" t="inlineStr">
        <is>
          <t>EWS</t>
        </is>
      </c>
      <c r="J1060" t="inlineStr">
        <is>
          <t>Daily Operations</t>
        </is>
      </c>
      <c r="K1060" t="n">
        <v>2022</v>
      </c>
      <c r="L1060" t="n">
        <v>5</v>
      </c>
    </row>
    <row r="1061">
      <c r="A1061" t="inlineStr">
        <is>
          <t>Bhoopendra Kumar</t>
        </is>
      </c>
      <c r="B1061" s="25" t="n">
        <v>44592</v>
      </c>
      <c r="C1061" t="inlineStr">
        <is>
          <t>REQUEST</t>
        </is>
      </c>
      <c r="D1061" t="inlineStr">
        <is>
          <t>RESOLVED</t>
        </is>
      </c>
      <c r="E1061" t="n">
        <v>0</v>
      </c>
      <c r="F1061" t="inlineStr">
        <is>
          <t>INCIDENT 3116439/CHANGE 92952 (Emergency)</t>
        </is>
      </c>
      <c r="G1061" t="inlineStr">
        <is>
          <t>RE: Emergency Ticket to restart the CMS Single API</t>
        </is>
      </c>
      <c r="H1061" t="inlineStr">
        <is>
          <t>CMS</t>
        </is>
      </c>
      <c r="I1061" t="inlineStr">
        <is>
          <t>EWS</t>
        </is>
      </c>
      <c r="J1061" t="inlineStr">
        <is>
          <t>Daily Operations</t>
        </is>
      </c>
      <c r="K1061" t="n">
        <v>2022</v>
      </c>
      <c r="L1061" t="n">
        <v>5</v>
      </c>
    </row>
    <row r="1062">
      <c r="A1062" t="inlineStr">
        <is>
          <t>Bhoopendra Kumar</t>
        </is>
      </c>
      <c r="B1062" s="25" t="n">
        <v>44592</v>
      </c>
      <c r="C1062" t="inlineStr">
        <is>
          <t>REQUEST</t>
        </is>
      </c>
      <c r="D1062" t="inlineStr">
        <is>
          <t>RESOLVED</t>
        </is>
      </c>
      <c r="E1062" t="n">
        <v>0</v>
      </c>
      <c r="F1062" t="inlineStr">
        <is>
          <t>NA</t>
        </is>
      </c>
      <c r="G1062" t="inlineStr">
        <is>
          <t>RE: Weekly counts for Helios</t>
        </is>
      </c>
      <c r="H1062" t="inlineStr">
        <is>
          <t>HELIOS</t>
        </is>
      </c>
      <c r="I1062" t="inlineStr">
        <is>
          <t>EWS</t>
        </is>
      </c>
      <c r="J1062" t="inlineStr">
        <is>
          <t>Daily Operations</t>
        </is>
      </c>
      <c r="K1062" t="n">
        <v>2022</v>
      </c>
      <c r="L1062" t="n">
        <v>5</v>
      </c>
    </row>
    <row r="1063">
      <c r="A1063" t="inlineStr">
        <is>
          <t>Sunandamala Adadala</t>
        </is>
      </c>
      <c r="B1063" s="25" t="n">
        <v>44593</v>
      </c>
      <c r="C1063" t="inlineStr">
        <is>
          <t>ECHANGE</t>
        </is>
      </c>
      <c r="D1063" t="inlineStr">
        <is>
          <t>CLOSED</t>
        </is>
      </c>
      <c r="E1063" t="n">
        <v>0</v>
      </c>
      <c r="F1063" t="inlineStr">
        <is>
          <t>CHG92989</t>
        </is>
      </c>
      <c r="G1063" t="inlineStr">
        <is>
          <t xml:space="preserve"> Check in Request : CHG92989 Emergency  : Emergency Change from Incident 3117889-Echange to restart agreement services at 12 am CT</t>
        </is>
      </c>
      <c r="H1063" t="inlineStr">
        <is>
          <t>AGREEMENTS</t>
        </is>
      </c>
      <c r="I1063" t="inlineStr">
        <is>
          <t>EWS</t>
        </is>
      </c>
      <c r="J1063" t="inlineStr">
        <is>
          <t>Daily Operations</t>
        </is>
      </c>
      <c r="K1063" t="n">
        <v>2022</v>
      </c>
      <c r="L1063" t="n">
        <v>5</v>
      </c>
    </row>
    <row r="1064">
      <c r="A1064" t="inlineStr">
        <is>
          <t>Abhishek Arya</t>
        </is>
      </c>
      <c r="B1064" s="25" t="n">
        <v>44593</v>
      </c>
      <c r="C1064" t="inlineStr">
        <is>
          <t>ALERT</t>
        </is>
      </c>
      <c r="D1064" t="inlineStr">
        <is>
          <t>RESOLVED</t>
        </is>
      </c>
      <c r="E1064" t="n">
        <v>0</v>
      </c>
      <c r="F1064" t="inlineStr"/>
      <c r="G1064" t="inlineStr">
        <is>
          <t>Splunk Alert: SpectrumCore NCE/NCW: Backend JDBC &amp; Webservice connectivity issues</t>
        </is>
      </c>
      <c r="H1064" t="inlineStr">
        <is>
          <t>GETACCOUNT</t>
        </is>
      </c>
      <c r="I1064" t="inlineStr">
        <is>
          <t>EWS</t>
        </is>
      </c>
      <c r="J1064" t="inlineStr">
        <is>
          <t>Daily Operations</t>
        </is>
      </c>
      <c r="K1064" t="n">
        <v>2022</v>
      </c>
      <c r="L1064" t="n">
        <v>5</v>
      </c>
    </row>
    <row r="1065">
      <c r="A1065" t="inlineStr">
        <is>
          <t>Abhishek Arya</t>
        </is>
      </c>
      <c r="B1065" s="25" t="n">
        <v>44592</v>
      </c>
      <c r="C1065" t="inlineStr">
        <is>
          <t>ALERT</t>
        </is>
      </c>
      <c r="D1065" t="inlineStr">
        <is>
          <t>RESOLVED</t>
        </is>
      </c>
      <c r="E1065" t="n">
        <v>0</v>
      </c>
      <c r="F1065" t="inlineStr"/>
      <c r="G1065" t="inlineStr">
        <is>
          <t>Splunk Alert: SPC Validation or Invalid Request Exception Alert</t>
        </is>
      </c>
      <c r="H1065" t="inlineStr"/>
      <c r="I1065" t="inlineStr">
        <is>
          <t>EWS</t>
        </is>
      </c>
      <c r="J1065" t="inlineStr">
        <is>
          <t>Daily Operations</t>
        </is>
      </c>
      <c r="K1065" t="n">
        <v>2022</v>
      </c>
      <c r="L1065" t="n">
        <v>5</v>
      </c>
    </row>
    <row r="1066">
      <c r="A1066" t="inlineStr">
        <is>
          <t>Sunandamala Adadala,Tejaswi Devarapalli</t>
        </is>
      </c>
      <c r="B1066" s="25" t="n">
        <v>44593</v>
      </c>
      <c r="C1066" t="inlineStr">
        <is>
          <t>ECHANGE</t>
        </is>
      </c>
      <c r="D1066" t="inlineStr">
        <is>
          <t>IN PROGRESS</t>
        </is>
      </c>
      <c r="E1066" t="n">
        <v>0</v>
      </c>
      <c r="F1066" t="inlineStr">
        <is>
          <t>ECHANGE 93001</t>
        </is>
      </c>
      <c r="G1066" t="inlineStr">
        <is>
          <t>RE: Incident 3117916/ECHANGE 93001 - RTSN Enable new JVM</t>
        </is>
      </c>
      <c r="H1066" t="inlineStr">
        <is>
          <t>RTSN</t>
        </is>
      </c>
      <c r="I1066" t="inlineStr">
        <is>
          <t>EWS</t>
        </is>
      </c>
      <c r="J1066" t="inlineStr">
        <is>
          <t>Daily Operations</t>
        </is>
      </c>
      <c r="K1066" t="n">
        <v>2022</v>
      </c>
      <c r="L1066" t="n">
        <v>5</v>
      </c>
    </row>
    <row r="1067">
      <c r="A1067" t="inlineStr">
        <is>
          <t>Abhishek Arya</t>
        </is>
      </c>
      <c r="B1067" s="25" t="n">
        <v>44593</v>
      </c>
      <c r="C1067" t="inlineStr">
        <is>
          <t>ALERT</t>
        </is>
      </c>
      <c r="D1067" t="inlineStr">
        <is>
          <t>RESOLVED</t>
        </is>
      </c>
      <c r="E1067" t="n">
        <v>0</v>
      </c>
      <c r="F1067" t="inlineStr"/>
      <c r="G1067" t="inlineStr">
        <is>
          <t>Splunk Alert: SPC SQL Failure Errors</t>
        </is>
      </c>
      <c r="H1067" t="inlineStr">
        <is>
          <t>GETEQUIPMENT</t>
        </is>
      </c>
      <c r="I1067" t="inlineStr">
        <is>
          <t>EWS</t>
        </is>
      </c>
      <c r="J1067" t="inlineStr">
        <is>
          <t>Daily Operations</t>
        </is>
      </c>
      <c r="K1067" t="n">
        <v>2022</v>
      </c>
      <c r="L1067" t="n">
        <v>5</v>
      </c>
    </row>
    <row r="1068">
      <c r="A1068" t="inlineStr">
        <is>
          <t>Rashid Mumtaz</t>
        </is>
      </c>
      <c r="B1068" s="25" t="n">
        <v>44593</v>
      </c>
      <c r="C1068" t="inlineStr">
        <is>
          <t>SCI</t>
        </is>
      </c>
      <c r="D1068" t="inlineStr">
        <is>
          <t>ASSIGNED OTHER</t>
        </is>
      </c>
      <c r="E1068" t="n">
        <v>0.17</v>
      </c>
      <c r="F1068" t="inlineStr">
        <is>
          <t xml:space="preserve">SCI000000624495 </t>
        </is>
      </c>
      <c r="G1068" t="inlineStr">
        <is>
          <t>SCI000000624495 has been assigned to your group.</t>
        </is>
      </c>
      <c r="H1068" t="inlineStr">
        <is>
          <t>AUTH</t>
        </is>
      </c>
      <c r="I1068" t="inlineStr">
        <is>
          <t>EWS</t>
        </is>
      </c>
      <c r="J1068" t="inlineStr">
        <is>
          <t>Daily Operations</t>
        </is>
      </c>
      <c r="K1068" t="n">
        <v>2022</v>
      </c>
      <c r="L1068" t="n">
        <v>5</v>
      </c>
    </row>
    <row r="1069">
      <c r="A1069" t="inlineStr">
        <is>
          <t>Rashid Mumtaz , Ashish Bhadouria, Tanweer Alam</t>
        </is>
      </c>
      <c r="B1069" s="25" t="n">
        <v>44592</v>
      </c>
      <c r="C1069" t="inlineStr">
        <is>
          <t>INCIDENT</t>
        </is>
      </c>
      <c r="D1069" t="inlineStr">
        <is>
          <t>RESOLVED</t>
        </is>
      </c>
      <c r="E1069" t="n">
        <v>2</v>
      </c>
      <c r="F1069" t="inlineStr">
        <is>
          <t xml:space="preserve">92900 </t>
        </is>
      </c>
      <c r="G1069" t="inlineStr">
        <is>
          <t>INCIDENT 3113880 /CHANGE 92900 (Emergency) || Restart RTSN PROD JVMs</t>
        </is>
      </c>
      <c r="H1069" t="inlineStr">
        <is>
          <t>RTSN</t>
        </is>
      </c>
      <c r="I1069" t="inlineStr">
        <is>
          <t>EWS</t>
        </is>
      </c>
      <c r="J1069" t="inlineStr">
        <is>
          <t>Daily Operations</t>
        </is>
      </c>
      <c r="K1069" t="n">
        <v>2022</v>
      </c>
      <c r="L1069" t="n">
        <v>5</v>
      </c>
    </row>
    <row r="1070">
      <c r="A1070" t="inlineStr">
        <is>
          <t>Rashid Mumtaz</t>
        </is>
      </c>
      <c r="B1070" s="25" t="n">
        <v>44593</v>
      </c>
      <c r="C1070" t="inlineStr">
        <is>
          <t>TRIPWIRE REPORT</t>
        </is>
      </c>
      <c r="D1070" t="inlineStr">
        <is>
          <t>RESOLVED</t>
        </is>
      </c>
      <c r="E1070" t="n">
        <v>0.03</v>
      </c>
      <c r="F1070" t="inlineStr">
        <is>
          <t>3112958</t>
        </is>
      </c>
      <c r="G1070" t="inlineStr">
        <is>
          <t>Your team has been assigned ownership of Service Request 3112958</t>
        </is>
      </c>
      <c r="H1070" t="inlineStr">
        <is>
          <t>EAI</t>
        </is>
      </c>
      <c r="I1070" t="inlineStr">
        <is>
          <t>EWS</t>
        </is>
      </c>
      <c r="J1070" t="inlineStr">
        <is>
          <t>Daily Operations</t>
        </is>
      </c>
      <c r="K1070" t="n">
        <v>2022</v>
      </c>
      <c r="L1070" t="n">
        <v>5</v>
      </c>
    </row>
    <row r="1071">
      <c r="A1071" t="inlineStr">
        <is>
          <t>Rashid Mumtaz</t>
        </is>
      </c>
      <c r="B1071" s="25" t="n">
        <v>44593</v>
      </c>
      <c r="C1071" t="inlineStr">
        <is>
          <t>SERVICE REQUEST</t>
        </is>
      </c>
      <c r="D1071" t="inlineStr">
        <is>
          <t>ASSIGNED OTHER</t>
        </is>
      </c>
      <c r="E1071" t="n">
        <v>0.03</v>
      </c>
      <c r="F1071" t="inlineStr">
        <is>
          <t>2986182</t>
        </is>
      </c>
      <c r="G1071" t="inlineStr">
        <is>
          <t>Your team has been assigned ownership of Service Request 2986182</t>
        </is>
      </c>
      <c r="H1071" t="inlineStr">
        <is>
          <t>NA</t>
        </is>
      </c>
      <c r="I1071" t="inlineStr">
        <is>
          <t>EWS</t>
        </is>
      </c>
      <c r="J1071" t="inlineStr">
        <is>
          <t>Daily Operations</t>
        </is>
      </c>
      <c r="K1071" t="n">
        <v>2022</v>
      </c>
      <c r="L1071" t="n">
        <v>5</v>
      </c>
    </row>
    <row r="1072">
      <c r="A1072" t="inlineStr">
        <is>
          <t>Rashid Mumtaz</t>
        </is>
      </c>
      <c r="B1072" s="25" t="n">
        <v>44593</v>
      </c>
      <c r="C1072" t="inlineStr">
        <is>
          <t>INCIDENT</t>
        </is>
      </c>
      <c r="D1072" t="inlineStr">
        <is>
          <t>ASSIGNED OTHER</t>
        </is>
      </c>
      <c r="E1072" t="n">
        <v>0.03</v>
      </c>
      <c r="F1072" t="inlineStr">
        <is>
          <t>3071768</t>
        </is>
      </c>
      <c r="G1072" t="inlineStr">
        <is>
          <t>Your team has been assigned ownership of Incident 3071768</t>
        </is>
      </c>
      <c r="H1072" t="inlineStr">
        <is>
          <t>NA</t>
        </is>
      </c>
      <c r="I1072" t="inlineStr">
        <is>
          <t>EWS</t>
        </is>
      </c>
      <c r="J1072" t="inlineStr">
        <is>
          <t>Daily Operations</t>
        </is>
      </c>
      <c r="K1072" t="n">
        <v>2022</v>
      </c>
      <c r="L1072" t="n">
        <v>5</v>
      </c>
    </row>
    <row r="1073">
      <c r="A1073" t="inlineStr">
        <is>
          <t>Rashid Mumtaz</t>
        </is>
      </c>
      <c r="B1073" s="25" t="n">
        <v>44593</v>
      </c>
      <c r="C1073" t="inlineStr">
        <is>
          <t>INCIDENT</t>
        </is>
      </c>
      <c r="D1073" t="inlineStr">
        <is>
          <t>ASSIGNED OTHER</t>
        </is>
      </c>
      <c r="E1073" t="n">
        <v>0.03</v>
      </c>
      <c r="F1073" t="inlineStr">
        <is>
          <t>3074939</t>
        </is>
      </c>
      <c r="G1073" t="inlineStr">
        <is>
          <t>Your team has been assigned ownership of Incident 3074939</t>
        </is>
      </c>
      <c r="H1073" t="inlineStr">
        <is>
          <t>NA</t>
        </is>
      </c>
      <c r="I1073" t="inlineStr">
        <is>
          <t>EWS</t>
        </is>
      </c>
      <c r="J1073" t="inlineStr">
        <is>
          <t>Daily Operations</t>
        </is>
      </c>
      <c r="K1073" t="n">
        <v>2022</v>
      </c>
      <c r="L1073" t="n">
        <v>5</v>
      </c>
    </row>
    <row r="1074">
      <c r="A1074" t="inlineStr">
        <is>
          <t>Rashid Mumtaz</t>
        </is>
      </c>
      <c r="B1074" s="25" t="n">
        <v>44593</v>
      </c>
      <c r="C1074" t="inlineStr">
        <is>
          <t>INCIDENT</t>
        </is>
      </c>
      <c r="D1074" t="inlineStr">
        <is>
          <t>ASSIGNED OTHER</t>
        </is>
      </c>
      <c r="E1074" t="n">
        <v>0.03</v>
      </c>
      <c r="F1074" t="inlineStr">
        <is>
          <t>3078312</t>
        </is>
      </c>
      <c r="G1074" t="inlineStr">
        <is>
          <t>Your team has been assigned ownership of Incident 3078312</t>
        </is>
      </c>
      <c r="H1074" t="inlineStr">
        <is>
          <t>NA</t>
        </is>
      </c>
      <c r="I1074" t="inlineStr">
        <is>
          <t>EWS</t>
        </is>
      </c>
      <c r="J1074" t="inlineStr">
        <is>
          <t>Daily Operations</t>
        </is>
      </c>
      <c r="K1074" t="n">
        <v>2022</v>
      </c>
      <c r="L1074" t="n">
        <v>5</v>
      </c>
    </row>
    <row r="1075">
      <c r="A1075" t="inlineStr">
        <is>
          <t>Jitendra Kumar Sharma</t>
        </is>
      </c>
      <c r="B1075" s="25" t="n">
        <v>44593</v>
      </c>
      <c r="C1075" t="inlineStr">
        <is>
          <t>DAILY OPERATION</t>
        </is>
      </c>
      <c r="D1075" t="inlineStr">
        <is>
          <t>CLOSED</t>
        </is>
      </c>
      <c r="E1075" t="n">
        <v>0</v>
      </c>
      <c r="F1075" t="inlineStr">
        <is>
          <t>93001</t>
        </is>
      </c>
      <c r="G1075" t="inlineStr">
        <is>
          <t>RE: Incident 3117916/ECHANGE 93001 - RTSN Enable new JVM</t>
        </is>
      </c>
      <c r="H1075" t="inlineStr"/>
      <c r="I1075" t="inlineStr">
        <is>
          <t>EWS</t>
        </is>
      </c>
      <c r="J1075" t="inlineStr">
        <is>
          <t>Daily Operations</t>
        </is>
      </c>
      <c r="K1075" t="n">
        <v>2022</v>
      </c>
      <c r="L1075" t="n">
        <v>5</v>
      </c>
    </row>
    <row r="1076">
      <c r="A1076" t="inlineStr">
        <is>
          <t>Madduri Sandeep Reddy</t>
        </is>
      </c>
      <c r="B1076" s="25" t="n">
        <v>44593</v>
      </c>
      <c r="C1076" t="inlineStr"/>
      <c r="D1076" t="inlineStr">
        <is>
          <t>CLOSED</t>
        </is>
      </c>
      <c r="E1076" t="n">
        <v>0</v>
      </c>
      <c r="F1076" t="inlineStr">
        <is>
          <t>Agreements rolling restart</t>
        </is>
      </c>
      <c r="G1076" t="inlineStr">
        <is>
          <t>Legal team want updates to below agreements to PRODUCTION from 02/01.</t>
        </is>
      </c>
      <c r="H1076" t="inlineStr">
        <is>
          <t>AGREEMENT-SERVICE</t>
        </is>
      </c>
      <c r="I1076" t="inlineStr">
        <is>
          <t>EWS</t>
        </is>
      </c>
      <c r="J1076" t="inlineStr">
        <is>
          <t>Daily Operations</t>
        </is>
      </c>
      <c r="K1076" t="n">
        <v>2022</v>
      </c>
      <c r="L1076" t="n">
        <v>5</v>
      </c>
    </row>
    <row r="1077">
      <c r="A1077" t="inlineStr">
        <is>
          <t>Ashish Bhadouria</t>
        </is>
      </c>
      <c r="B1077" s="25" t="n">
        <v>44593</v>
      </c>
      <c r="C1077" t="inlineStr">
        <is>
          <t>REQUEST</t>
        </is>
      </c>
      <c r="D1077" t="inlineStr">
        <is>
          <t>RESOLVED</t>
        </is>
      </c>
      <c r="E1077" t="n">
        <v>0</v>
      </c>
      <c r="F1077" t="inlineStr">
        <is>
          <t>NA</t>
        </is>
      </c>
      <c r="G1077" t="inlineStr">
        <is>
          <t>RE: Splunk Logs</t>
        </is>
      </c>
      <c r="H1077" t="inlineStr">
        <is>
          <t>REMOVEEQUIPMENT</t>
        </is>
      </c>
      <c r="I1077" t="inlineStr">
        <is>
          <t>EWS</t>
        </is>
      </c>
      <c r="J1077" t="inlineStr">
        <is>
          <t>Daily Operations</t>
        </is>
      </c>
      <c r="K1077" t="n">
        <v>2022</v>
      </c>
      <c r="L1077" t="n">
        <v>5</v>
      </c>
    </row>
    <row r="1078">
      <c r="A1078" t="inlineStr">
        <is>
          <t>Ashish Bhadouria</t>
        </is>
      </c>
      <c r="B1078" s="25" t="n">
        <v>44593</v>
      </c>
      <c r="C1078" t="inlineStr">
        <is>
          <t>ALERT</t>
        </is>
      </c>
      <c r="D1078" t="inlineStr">
        <is>
          <t>RESOLVED</t>
        </is>
      </c>
      <c r="E1078" t="n">
        <v>0</v>
      </c>
      <c r="F1078" t="inlineStr">
        <is>
          <t>NA</t>
        </is>
      </c>
      <c r="G1078" t="inlineStr">
        <is>
          <t>RE: SNS Daily Processing Status-ICOMS</t>
        </is>
      </c>
      <c r="H1078" t="inlineStr">
        <is>
          <t>SNS</t>
        </is>
      </c>
      <c r="I1078" t="inlineStr">
        <is>
          <t>EWS</t>
        </is>
      </c>
      <c r="J1078" t="inlineStr">
        <is>
          <t>Daily Operations</t>
        </is>
      </c>
      <c r="K1078" t="n">
        <v>2022</v>
      </c>
      <c r="L1078" t="n">
        <v>5</v>
      </c>
    </row>
    <row r="1079">
      <c r="A1079" t="inlineStr">
        <is>
          <t>Ashish Bhadouria</t>
        </is>
      </c>
      <c r="B1079" s="25" t="n">
        <v>44593</v>
      </c>
      <c r="C1079" t="inlineStr">
        <is>
          <t>ALERT</t>
        </is>
      </c>
      <c r="D1079" t="inlineStr">
        <is>
          <t>RESOLVED</t>
        </is>
      </c>
      <c r="E1079" t="n">
        <v>0</v>
      </c>
      <c r="F1079" t="inlineStr">
        <is>
          <t>NA</t>
        </is>
      </c>
      <c r="G1079" t="inlineStr">
        <is>
          <t>RE: Splunk Alert: SPC Processing Exceptions</t>
        </is>
      </c>
      <c r="H1079" t="inlineStr">
        <is>
          <t>NA</t>
        </is>
      </c>
      <c r="I1079" t="inlineStr">
        <is>
          <t>EWS</t>
        </is>
      </c>
      <c r="J1079" t="inlineStr">
        <is>
          <t>Daily Operations</t>
        </is>
      </c>
      <c r="K1079" t="n">
        <v>2022</v>
      </c>
      <c r="L1079" t="n">
        <v>5</v>
      </c>
    </row>
    <row r="1080">
      <c r="A1080" t="inlineStr">
        <is>
          <t>Bhoopendra Kumar</t>
        </is>
      </c>
      <c r="B1080" s="25" t="n">
        <v>44593</v>
      </c>
      <c r="C1080" t="inlineStr">
        <is>
          <t>INC</t>
        </is>
      </c>
      <c r="D1080" t="inlineStr">
        <is>
          <t>ASSIGNED OTHER</t>
        </is>
      </c>
      <c r="E1080" t="n">
        <v>0</v>
      </c>
      <c r="F1080" t="inlineStr">
        <is>
          <t>3091969</t>
        </is>
      </c>
      <c r="G1080" t="inlineStr">
        <is>
          <t xml:space="preserve">Your team has been assigned ownership of INC 3091969
</t>
        </is>
      </c>
      <c r="H1080" t="inlineStr">
        <is>
          <t>WEB SERVICE</t>
        </is>
      </c>
      <c r="I1080" t="inlineStr">
        <is>
          <t>EWS</t>
        </is>
      </c>
      <c r="J1080" t="inlineStr">
        <is>
          <t>Daily Operations</t>
        </is>
      </c>
      <c r="K1080" t="n">
        <v>2022</v>
      </c>
      <c r="L1080" t="n">
        <v>5</v>
      </c>
    </row>
    <row r="1081">
      <c r="A1081" t="inlineStr">
        <is>
          <t>Bhoopendra Kumar</t>
        </is>
      </c>
      <c r="B1081" s="25" t="n">
        <v>44593</v>
      </c>
      <c r="C1081" t="inlineStr">
        <is>
          <t>INC</t>
        </is>
      </c>
      <c r="D1081" t="inlineStr">
        <is>
          <t>ASSIGNED OTHER</t>
        </is>
      </c>
      <c r="E1081" t="n">
        <v>0</v>
      </c>
      <c r="F1081" t="inlineStr">
        <is>
          <t>3091039</t>
        </is>
      </c>
      <c r="G1081" t="inlineStr">
        <is>
          <t xml:space="preserve">Your team has been assigned ownership of INC 3091039
</t>
        </is>
      </c>
      <c r="H1081" t="inlineStr">
        <is>
          <t>WEB SERVICE</t>
        </is>
      </c>
      <c r="I1081" t="inlineStr">
        <is>
          <t>EWS</t>
        </is>
      </c>
      <c r="J1081" t="inlineStr">
        <is>
          <t>Daily Operations</t>
        </is>
      </c>
      <c r="K1081" t="n">
        <v>2022</v>
      </c>
      <c r="L1081" t="n">
        <v>5</v>
      </c>
    </row>
    <row r="1082">
      <c r="A1082" t="inlineStr">
        <is>
          <t>Bhoopendra Kumar</t>
        </is>
      </c>
      <c r="B1082" s="25" t="n">
        <v>44593</v>
      </c>
      <c r="C1082" t="inlineStr">
        <is>
          <t>REQUEST</t>
        </is>
      </c>
      <c r="D1082" t="inlineStr">
        <is>
          <t>RESOLVED</t>
        </is>
      </c>
      <c r="E1082" t="n">
        <v>0</v>
      </c>
      <c r="F1082" t="inlineStr">
        <is>
          <t>93175</t>
        </is>
      </c>
      <c r="G1082" t="inlineStr">
        <is>
          <t xml:space="preserve">Helios UAT environment will be unavailable on Wednesday, 02/02/2022 11 AM (CST) </t>
        </is>
      </c>
      <c r="H1082" t="inlineStr">
        <is>
          <t>HELIOS</t>
        </is>
      </c>
      <c r="I1082" t="inlineStr">
        <is>
          <t>EWS</t>
        </is>
      </c>
      <c r="J1082" t="inlineStr">
        <is>
          <t>Daily Operations</t>
        </is>
      </c>
      <c r="K1082" t="n">
        <v>2022</v>
      </c>
      <c r="L1082" t="n">
        <v>5</v>
      </c>
    </row>
    <row r="1083">
      <c r="A1083" t="inlineStr">
        <is>
          <t>Bhoopendra Kumar</t>
        </is>
      </c>
      <c r="B1083" s="25" t="n">
        <v>44593</v>
      </c>
      <c r="C1083" t="inlineStr">
        <is>
          <t>REQUEST</t>
        </is>
      </c>
      <c r="D1083" t="inlineStr">
        <is>
          <t>RESOLVED</t>
        </is>
      </c>
      <c r="E1083" t="n">
        <v>0</v>
      </c>
      <c r="F1083" t="inlineStr">
        <is>
          <t>Release 32375/CHANGE 93120</t>
        </is>
      </c>
      <c r="G1083" t="inlineStr">
        <is>
          <t>RE: Deployment request for failover_failback window 2</t>
        </is>
      </c>
      <c r="H1083" t="inlineStr">
        <is>
          <t>AKANA</t>
        </is>
      </c>
      <c r="I1083" t="inlineStr">
        <is>
          <t>EWS</t>
        </is>
      </c>
      <c r="J1083" t="inlineStr">
        <is>
          <t>Daily Operations</t>
        </is>
      </c>
      <c r="K1083" t="n">
        <v>2022</v>
      </c>
      <c r="L1083" t="n">
        <v>5</v>
      </c>
    </row>
    <row r="1084">
      <c r="A1084" t="inlineStr">
        <is>
          <t>Jitendra Kumar Sharma</t>
        </is>
      </c>
      <c r="B1084" s="25" t="n">
        <v>44594</v>
      </c>
      <c r="C1084" t="inlineStr">
        <is>
          <t>DAILY OPERATION</t>
        </is>
      </c>
      <c r="D1084" t="inlineStr">
        <is>
          <t>CLOSED</t>
        </is>
      </c>
      <c r="E1084" t="n">
        <v>0</v>
      </c>
      <c r="F1084" t="inlineStr">
        <is>
          <t>3127800</t>
        </is>
      </c>
      <c r="G1084" t="inlineStr">
        <is>
          <t>Reflowed Effie account</t>
        </is>
      </c>
      <c r="H1084" t="inlineStr"/>
      <c r="I1084" t="inlineStr">
        <is>
          <t>EWS</t>
        </is>
      </c>
      <c r="J1084" t="inlineStr">
        <is>
          <t>Daily Operations</t>
        </is>
      </c>
      <c r="K1084" t="n">
        <v>2022</v>
      </c>
      <c r="L1084" t="n">
        <v>5</v>
      </c>
    </row>
    <row r="1085">
      <c r="A1085" t="inlineStr">
        <is>
          <t>Naveen Kumar T S</t>
        </is>
      </c>
      <c r="B1085" s="25" t="n">
        <v>44593</v>
      </c>
      <c r="C1085" t="inlineStr"/>
      <c r="D1085" t="inlineStr"/>
      <c r="E1085" t="n">
        <v>0</v>
      </c>
      <c r="F1085" t="inlineStr">
        <is>
          <t>NA</t>
        </is>
      </c>
      <c r="G1085" t="inlineStr">
        <is>
          <t>Enterprise AKANA - Daily standup</t>
        </is>
      </c>
      <c r="H1085" t="inlineStr"/>
      <c r="I1085" t="inlineStr">
        <is>
          <t>AKANA-EWS</t>
        </is>
      </c>
      <c r="J1085" t="inlineStr">
        <is>
          <t>Daily Operations</t>
        </is>
      </c>
      <c r="K1085" t="n">
        <v>2022</v>
      </c>
      <c r="L1085" t="n">
        <v>5</v>
      </c>
    </row>
    <row r="1086">
      <c r="A1086" t="inlineStr">
        <is>
          <t>Pramod</t>
        </is>
      </c>
      <c r="B1086" s="25" t="n">
        <v>44593</v>
      </c>
      <c r="C1086" t="inlineStr">
        <is>
          <t>VALIDATION</t>
        </is>
      </c>
      <c r="D1086" t="inlineStr">
        <is>
          <t>RESOLVED</t>
        </is>
      </c>
      <c r="E1086" t="n">
        <v>0</v>
      </c>
      <c r="F1086" t="inlineStr">
        <is>
          <t>CHG 91564</t>
        </is>
      </c>
      <c r="G1086" t="inlineStr">
        <is>
          <t>Validations for Mongo DB Upgrade to 4.2.17</t>
        </is>
      </c>
      <c r="H1086" t="inlineStr"/>
      <c r="I1086" t="inlineStr">
        <is>
          <t>AKANA-EWS</t>
        </is>
      </c>
      <c r="J1086" t="inlineStr">
        <is>
          <t>Daily Operations</t>
        </is>
      </c>
      <c r="K1086" t="n">
        <v>2022</v>
      </c>
      <c r="L1086" t="n">
        <v>5</v>
      </c>
    </row>
    <row r="1087">
      <c r="A1087" t="inlineStr">
        <is>
          <t>Jitendra Kumar Sharma</t>
        </is>
      </c>
      <c r="B1087" s="25" t="n">
        <v>44594</v>
      </c>
      <c r="C1087" t="inlineStr">
        <is>
          <t>DAILY OPERATION</t>
        </is>
      </c>
      <c r="D1087" t="inlineStr">
        <is>
          <t>CLOSED</t>
        </is>
      </c>
      <c r="E1087" t="n">
        <v>0</v>
      </c>
      <c r="F1087" t="inlineStr">
        <is>
          <t>CESCHTRENT-33207</t>
        </is>
      </c>
      <c r="G1087" t="inlineStr">
        <is>
          <t>Updated patching chalk page</t>
        </is>
      </c>
      <c r="H1087" t="inlineStr"/>
      <c r="I1087" t="inlineStr">
        <is>
          <t>EWS</t>
        </is>
      </c>
      <c r="J1087" t="inlineStr">
        <is>
          <t>Daily Operations</t>
        </is>
      </c>
      <c r="K1087" t="n">
        <v>2022</v>
      </c>
      <c r="L1087" t="n">
        <v>5</v>
      </c>
    </row>
    <row r="1088">
      <c r="A1088" t="inlineStr">
        <is>
          <t>Rashid Mumtaz</t>
        </is>
      </c>
      <c r="B1088" s="25" t="n">
        <v>44594</v>
      </c>
      <c r="C1088" t="inlineStr">
        <is>
          <t>DAILY OPERATIONS</t>
        </is>
      </c>
      <c r="D1088" t="inlineStr">
        <is>
          <t>CLOSED</t>
        </is>
      </c>
      <c r="E1088" t="n">
        <v>0.25</v>
      </c>
      <c r="F1088" t="inlineStr">
        <is>
          <t>NA</t>
        </is>
      </c>
      <c r="G1088" t="inlineStr">
        <is>
          <t>RE: Urgent and Important : SLBOS Counts Request</t>
        </is>
      </c>
      <c r="H1088" t="inlineStr">
        <is>
          <t>EAI</t>
        </is>
      </c>
      <c r="I1088" t="inlineStr">
        <is>
          <t>EWS</t>
        </is>
      </c>
      <c r="J1088" t="inlineStr">
        <is>
          <t>Daily Operations</t>
        </is>
      </c>
      <c r="K1088" t="n">
        <v>2022</v>
      </c>
      <c r="L1088" t="n">
        <v>5</v>
      </c>
    </row>
    <row r="1089">
      <c r="A1089" t="inlineStr">
        <is>
          <t>Ashok Singh</t>
        </is>
      </c>
      <c r="B1089" s="25" t="n">
        <v>44595</v>
      </c>
      <c r="C1089" t="inlineStr">
        <is>
          <t>SERVICE REQUEST</t>
        </is>
      </c>
      <c r="D1089" t="inlineStr">
        <is>
          <t>ASSIGNED OTHER</t>
        </is>
      </c>
      <c r="E1089" t="n">
        <v>0.17</v>
      </c>
      <c r="F1089" t="inlineStr">
        <is>
          <t>3033373</t>
        </is>
      </c>
      <c r="G1089" t="inlineStr">
        <is>
          <t>Your team has been assigned ownership of Service Request 3033373</t>
        </is>
      </c>
      <c r="H1089" t="inlineStr">
        <is>
          <t>EWS</t>
        </is>
      </c>
      <c r="I1089" t="inlineStr">
        <is>
          <t>EWS</t>
        </is>
      </c>
      <c r="J1089" t="inlineStr">
        <is>
          <t>Daily Operations</t>
        </is>
      </c>
      <c r="K1089" t="n">
        <v>2022</v>
      </c>
      <c r="L1089" t="n">
        <v>5</v>
      </c>
    </row>
    <row r="1090">
      <c r="A1090" t="inlineStr">
        <is>
          <t>Ashok Singh</t>
        </is>
      </c>
      <c r="B1090" s="25" t="n">
        <v>44595</v>
      </c>
      <c r="C1090" t="inlineStr">
        <is>
          <t xml:space="preserve">SERVICE REQUEST </t>
        </is>
      </c>
      <c r="D1090" t="inlineStr">
        <is>
          <t>ASSIGNED OTHER</t>
        </is>
      </c>
      <c r="E1090" t="n">
        <v>0.17</v>
      </c>
      <c r="F1090" t="inlineStr">
        <is>
          <t>3093340</t>
        </is>
      </c>
      <c r="G1090" t="inlineStr">
        <is>
          <t>Your team has been assigned ownership of Service Request 3093340</t>
        </is>
      </c>
      <c r="H1090" t="inlineStr">
        <is>
          <t>EWS</t>
        </is>
      </c>
      <c r="I1090" t="inlineStr">
        <is>
          <t>EWS</t>
        </is>
      </c>
      <c r="J1090" t="inlineStr">
        <is>
          <t>Daily Operations</t>
        </is>
      </c>
      <c r="K1090" t="n">
        <v>2022</v>
      </c>
      <c r="L1090" t="n">
        <v>5</v>
      </c>
    </row>
    <row r="1091">
      <c r="A1091" t="inlineStr">
        <is>
          <t>Abhishek Arya</t>
        </is>
      </c>
      <c r="B1091" s="25" t="n">
        <v>44594</v>
      </c>
      <c r="C1091" t="inlineStr">
        <is>
          <t>DAILY OPERATION</t>
        </is>
      </c>
      <c r="D1091" t="inlineStr">
        <is>
          <t>CLOSED</t>
        </is>
      </c>
      <c r="E1091" t="n">
        <v>0</v>
      </c>
      <c r="F1091" t="inlineStr">
        <is>
          <t xml:space="preserve">CHG93269 </t>
        </is>
      </c>
      <c r="G1091" t="inlineStr">
        <is>
          <t>CHG93269 : MESSAGE DRIVEN ARCHITECTURE (MDA/TWC)-UAT V2.0.39_1 Code</t>
        </is>
      </c>
      <c r="H1091" t="inlineStr"/>
      <c r="I1091" t="inlineStr">
        <is>
          <t>EWS</t>
        </is>
      </c>
      <c r="J1091" t="inlineStr">
        <is>
          <t>Daily Operations</t>
        </is>
      </c>
      <c r="K1091" t="n">
        <v>2022</v>
      </c>
      <c r="L1091" t="n">
        <v>5</v>
      </c>
    </row>
    <row r="1092">
      <c r="A1092" t="inlineStr">
        <is>
          <t>Abhishek Arya</t>
        </is>
      </c>
      <c r="B1092" s="25" t="n">
        <v>44595</v>
      </c>
      <c r="C1092" t="inlineStr">
        <is>
          <t>DAILY OPERATION</t>
        </is>
      </c>
      <c r="D1092" t="inlineStr">
        <is>
          <t>CLOSED</t>
        </is>
      </c>
      <c r="E1092" t="n">
        <v>0</v>
      </c>
      <c r="F1092" t="inlineStr">
        <is>
          <t>CHG93298</t>
        </is>
      </c>
      <c r="G1092" t="inlineStr">
        <is>
          <t>MDA Prod Emergency Change from Incident 3130452/E-CHG93298</t>
        </is>
      </c>
      <c r="H1092" t="inlineStr"/>
      <c r="I1092" t="inlineStr">
        <is>
          <t>EWS</t>
        </is>
      </c>
      <c r="J1092" t="inlineStr">
        <is>
          <t>Daily Operations</t>
        </is>
      </c>
      <c r="K1092" t="n">
        <v>2022</v>
      </c>
      <c r="L1092" t="n">
        <v>5</v>
      </c>
    </row>
    <row r="1093">
      <c r="A1093" t="inlineStr">
        <is>
          <t>Ifrah Fatima</t>
        </is>
      </c>
      <c r="B1093" s="25" t="n">
        <v>44595</v>
      </c>
      <c r="C1093" t="inlineStr">
        <is>
          <t>CHANGE</t>
        </is>
      </c>
      <c r="D1093" t="inlineStr">
        <is>
          <t>CLOSED</t>
        </is>
      </c>
      <c r="E1093" t="n">
        <v>0</v>
      </c>
      <c r="F1093" t="inlineStr">
        <is>
          <t>92902</t>
        </is>
      </c>
      <c r="G1093" t="inlineStr">
        <is>
          <t>CHG 92902 AD Migration SPECTRUM CORE SERVICES (SPC) PROD spcpapp01 thru spcpapp06</t>
        </is>
      </c>
      <c r="H1093" t="inlineStr">
        <is>
          <t>SPC-PROD</t>
        </is>
      </c>
      <c r="I1093" t="inlineStr">
        <is>
          <t>EWS</t>
        </is>
      </c>
      <c r="J1093" t="inlineStr">
        <is>
          <t>Daily Operations</t>
        </is>
      </c>
      <c r="K1093" t="n">
        <v>2022</v>
      </c>
      <c r="L1093" t="n">
        <v>5</v>
      </c>
    </row>
    <row r="1094">
      <c r="A1094" t="inlineStr">
        <is>
          <t>Ifrah Fatima</t>
        </is>
      </c>
      <c r="B1094" s="25" t="n">
        <v>44595</v>
      </c>
      <c r="C1094" t="inlineStr">
        <is>
          <t>ALERT</t>
        </is>
      </c>
      <c r="D1094" t="inlineStr">
        <is>
          <t>RESOLVED</t>
        </is>
      </c>
      <c r="E1094" t="n">
        <v>0</v>
      </c>
      <c r="F1094" t="inlineStr">
        <is>
          <t>NA</t>
        </is>
      </c>
      <c r="G1094" t="inlineStr">
        <is>
          <t>Splunk Alert: Spectrum Core : Not able to connect to data-source</t>
        </is>
      </c>
      <c r="H1094" t="inlineStr">
        <is>
          <t>DS_MKC AND DS_KC</t>
        </is>
      </c>
      <c r="I1094" t="inlineStr">
        <is>
          <t>EWS</t>
        </is>
      </c>
      <c r="J1094" t="inlineStr">
        <is>
          <t>Daily Operations</t>
        </is>
      </c>
      <c r="K1094" t="n">
        <v>2022</v>
      </c>
      <c r="L1094" t="n">
        <v>5</v>
      </c>
    </row>
    <row r="1095">
      <c r="A1095" t="inlineStr">
        <is>
          <t>Ifrah Fatima</t>
        </is>
      </c>
      <c r="B1095" s="25" t="n">
        <v>44595</v>
      </c>
      <c r="C1095" t="inlineStr">
        <is>
          <t>CHANGE</t>
        </is>
      </c>
      <c r="D1095" t="inlineStr">
        <is>
          <t>IN PROGRESS</t>
        </is>
      </c>
      <c r="E1095" t="n">
        <v>0</v>
      </c>
      <c r="F1095" t="inlineStr">
        <is>
          <t>92966</t>
        </is>
      </c>
      <c r="G1095" t="inlineStr">
        <is>
          <t>Migration of Non-Prod QP Load Balancers in NCW - CHANGE 92966 - 2/3 12am EST / 11pm CST / 10pm MST  (Wednesday Night/ Thursday Morning)</t>
        </is>
      </c>
      <c r="H1095" t="inlineStr">
        <is>
          <t>SPC-UAT AND MDAMQ</t>
        </is>
      </c>
      <c r="I1095" t="inlineStr">
        <is>
          <t>EWS</t>
        </is>
      </c>
      <c r="J1095" t="inlineStr">
        <is>
          <t>Daily Operations</t>
        </is>
      </c>
      <c r="K1095" t="n">
        <v>2022</v>
      </c>
      <c r="L1095" t="n">
        <v>5</v>
      </c>
    </row>
    <row r="1096">
      <c r="A1096" t="inlineStr">
        <is>
          <t>Naveen Kumar T S</t>
        </is>
      </c>
      <c r="B1096" s="25" t="n">
        <v>44594</v>
      </c>
      <c r="C1096" t="inlineStr">
        <is>
          <t>UPDATES</t>
        </is>
      </c>
      <c r="D1096" t="inlineStr">
        <is>
          <t>CLOSED</t>
        </is>
      </c>
      <c r="E1096" t="n">
        <v>0</v>
      </c>
      <c r="F1096" t="inlineStr">
        <is>
          <t>NA</t>
        </is>
      </c>
      <c r="G1096" t="inlineStr">
        <is>
          <t>Enterprise AKANA - Daily standup</t>
        </is>
      </c>
      <c r="H1096" t="inlineStr"/>
      <c r="I1096" t="inlineStr">
        <is>
          <t>AKANA-EWS</t>
        </is>
      </c>
      <c r="J1096" t="inlineStr">
        <is>
          <t>Daily Operations</t>
        </is>
      </c>
      <c r="K1096" t="n">
        <v>2022</v>
      </c>
      <c r="L1096" t="n">
        <v>5</v>
      </c>
    </row>
    <row r="1097">
      <c r="A1097" t="inlineStr">
        <is>
          <t>Madduri Sandeep Reddy</t>
        </is>
      </c>
      <c r="B1097" s="25" t="n">
        <v>44595</v>
      </c>
      <c r="C1097" t="inlineStr"/>
      <c r="D1097" t="inlineStr">
        <is>
          <t>CLOSED</t>
        </is>
      </c>
      <c r="E1097" t="n">
        <v>0</v>
      </c>
      <c r="F1097" t="inlineStr">
        <is>
          <t>onboard for "agreement" for QA SoloIdentifiersV1x1</t>
        </is>
      </c>
      <c r="G1097" t="inlineStr">
        <is>
          <t xml:space="preserve">Requested SPC team to please configure ‘agreement’ systemid for below API in SPC QA for all the markets.
getSoloIdentifiersV1x1
https://spectrumcoreqa.corp.chartercom.com/spectrum-core/services/customer/ept/getSoloIdentifiersV1x1
</t>
        </is>
      </c>
      <c r="H1097" t="inlineStr">
        <is>
          <t>AGREEMENT-SERVICE</t>
        </is>
      </c>
      <c r="I1097" t="inlineStr">
        <is>
          <t>EWS</t>
        </is>
      </c>
      <c r="J1097" t="inlineStr">
        <is>
          <t>Daily Operations</t>
        </is>
      </c>
      <c r="K1097" t="n">
        <v>2022</v>
      </c>
      <c r="L1097" t="n">
        <v>5</v>
      </c>
    </row>
    <row r="1098">
      <c r="A1098" t="inlineStr">
        <is>
          <t>Madduri Sandeep Reddy</t>
        </is>
      </c>
      <c r="B1098" s="25" t="n">
        <v>44595</v>
      </c>
      <c r="C1098" t="inlineStr"/>
      <c r="D1098" t="inlineStr">
        <is>
          <t>CLOSED</t>
        </is>
      </c>
      <c r="E1098" t="n">
        <v>0</v>
      </c>
      <c r="F1098" t="inlineStr">
        <is>
          <t>Urgent - Log4jShell Vulns - Action Needed - Coudersport Assets</t>
        </is>
      </c>
      <c r="G1098" t="inlineStr">
        <is>
          <t>Log4j changes for agreement and solo services in SIT and QA.</t>
        </is>
      </c>
      <c r="H1098" t="inlineStr">
        <is>
          <t>AGREEMENT SERVICES</t>
        </is>
      </c>
      <c r="I1098" t="inlineStr">
        <is>
          <t>EWS</t>
        </is>
      </c>
      <c r="J1098" t="inlineStr">
        <is>
          <t>Daily Operations</t>
        </is>
      </c>
      <c r="K1098" t="n">
        <v>2022</v>
      </c>
      <c r="L1098" t="n">
        <v>5</v>
      </c>
    </row>
    <row r="1099">
      <c r="A1099" t="inlineStr">
        <is>
          <t>Rajnish Dubey</t>
        </is>
      </c>
      <c r="B1099" s="25" t="n">
        <v>44595</v>
      </c>
      <c r="C1099" t="inlineStr">
        <is>
          <t>CHANGE CREATION REQUEST</t>
        </is>
      </c>
      <c r="D1099" t="inlineStr">
        <is>
          <t>CLOSED</t>
        </is>
      </c>
      <c r="E1099" t="n">
        <v>0.25</v>
      </c>
      <c r="F1099" t="inlineStr">
        <is>
          <t>INCIDENT 3140518/CHANGE 93568 (Emergency)</t>
        </is>
      </c>
      <c r="G1099" t="inlineStr">
        <is>
          <t>RE: Brailleworks FTP - Updated Password</t>
        </is>
      </c>
      <c r="H1099" t="inlineStr">
        <is>
          <t>RTSN</t>
        </is>
      </c>
      <c r="I1099" t="inlineStr">
        <is>
          <t>EWS</t>
        </is>
      </c>
      <c r="J1099" t="inlineStr">
        <is>
          <t>Daily Operations</t>
        </is>
      </c>
      <c r="K1099" t="n">
        <v>2022</v>
      </c>
      <c r="L1099" t="n">
        <v>5</v>
      </c>
    </row>
    <row r="1100">
      <c r="A1100" t="inlineStr">
        <is>
          <t>Sudhanshu Singh</t>
        </is>
      </c>
      <c r="B1100" s="25" t="n">
        <v>44596</v>
      </c>
      <c r="C1100" t="inlineStr">
        <is>
          <t>SPLUNK ERROR</t>
        </is>
      </c>
      <c r="D1100" t="inlineStr">
        <is>
          <t>RESOLVED</t>
        </is>
      </c>
      <c r="E1100" t="n">
        <v>0.72</v>
      </c>
      <c r="F1100" t="inlineStr">
        <is>
          <t>NA</t>
        </is>
      </c>
      <c r="G1100" t="inlineStr">
        <is>
          <t>Splunk Alert: SpectrumCore NCE/NCW: Backend JDBC &amp; Webservice connectivity issues</t>
        </is>
      </c>
      <c r="H1100" t="inlineStr">
        <is>
          <t>EAST-1B</t>
        </is>
      </c>
      <c r="I1100" t="inlineStr">
        <is>
          <t>ICAPI</t>
        </is>
      </c>
      <c r="J1100" t="inlineStr">
        <is>
          <t>Daily Operations</t>
        </is>
      </c>
      <c r="K1100" t="n">
        <v>2022</v>
      </c>
      <c r="L1100" t="n">
        <v>5</v>
      </c>
    </row>
    <row r="1101">
      <c r="A1101" t="inlineStr">
        <is>
          <t>Abhishek kumar</t>
        </is>
      </c>
      <c r="B1101" s="25" t="n">
        <v>44596</v>
      </c>
      <c r="C1101" t="inlineStr">
        <is>
          <t>DAILY OPERATION</t>
        </is>
      </c>
      <c r="D1101" t="inlineStr">
        <is>
          <t>RESOLVED</t>
        </is>
      </c>
      <c r="E1101" t="n">
        <v>0</v>
      </c>
      <c r="F1101" t="inlineStr">
        <is>
          <t>NA</t>
        </is>
      </c>
      <c r="G1101" t="inlineStr">
        <is>
          <t>i have fetch the Monitoring Report from App Dynamics.</t>
        </is>
      </c>
      <c r="H1101" t="inlineStr"/>
      <c r="I1101" t="inlineStr">
        <is>
          <t>EWS</t>
        </is>
      </c>
      <c r="J1101" t="inlineStr">
        <is>
          <t>Daily Operations</t>
        </is>
      </c>
      <c r="K1101" t="n">
        <v>2022</v>
      </c>
      <c r="L1101" t="n">
        <v>5</v>
      </c>
    </row>
    <row r="1102">
      <c r="A1102" t="inlineStr">
        <is>
          <t>Ashok Singh</t>
        </is>
      </c>
      <c r="B1102" s="25" t="n">
        <v>44596</v>
      </c>
      <c r="C1102" t="inlineStr">
        <is>
          <t xml:space="preserve"> SERVICE REQUEST</t>
        </is>
      </c>
      <c r="D1102" t="inlineStr">
        <is>
          <t>ASSIGNED OTHER</t>
        </is>
      </c>
      <c r="E1102" t="n">
        <v>0.17</v>
      </c>
      <c r="F1102" t="inlineStr">
        <is>
          <t>3128488</t>
        </is>
      </c>
      <c r="G1102" t="inlineStr">
        <is>
          <t>Your team has been assigned ownership of Service Request 3128488</t>
        </is>
      </c>
      <c r="H1102" t="inlineStr">
        <is>
          <t>EWS</t>
        </is>
      </c>
      <c r="I1102" t="inlineStr">
        <is>
          <t>EWS</t>
        </is>
      </c>
      <c r="J1102" t="inlineStr">
        <is>
          <t>Daily Operations</t>
        </is>
      </c>
      <c r="K1102" t="n">
        <v>2022</v>
      </c>
      <c r="L1102" t="n">
        <v>5</v>
      </c>
    </row>
    <row r="1103">
      <c r="A1103" t="inlineStr">
        <is>
          <t>Ifrah Fatima</t>
        </is>
      </c>
      <c r="B1103" s="25" t="n">
        <v>44594</v>
      </c>
      <c r="C1103" t="inlineStr">
        <is>
          <t>ALERT</t>
        </is>
      </c>
      <c r="D1103" t="inlineStr">
        <is>
          <t>RESOLVED</t>
        </is>
      </c>
      <c r="E1103" t="n">
        <v>0</v>
      </c>
      <c r="F1103" t="inlineStr">
        <is>
          <t>NA</t>
        </is>
      </c>
      <c r="G1103" t="inlineStr">
        <is>
          <t>Splunk Alert: SpectrumCore NCE/NCW: Backend JDBC &amp; Webservice connectivity issues</t>
        </is>
      </c>
      <c r="H1103" t="inlineStr">
        <is>
          <t>CSG ECARE</t>
        </is>
      </c>
      <c r="I1103" t="inlineStr">
        <is>
          <t>EWS</t>
        </is>
      </c>
      <c r="J1103" t="inlineStr">
        <is>
          <t>Daily Operations</t>
        </is>
      </c>
      <c r="K1103" t="n">
        <v>2022</v>
      </c>
      <c r="L1103" t="n">
        <v>5</v>
      </c>
    </row>
    <row r="1104">
      <c r="A1104" t="inlineStr">
        <is>
          <t>Ifrah Fatima</t>
        </is>
      </c>
      <c r="B1104" s="25" t="n">
        <v>44594</v>
      </c>
      <c r="C1104" t="inlineStr">
        <is>
          <t>CHANGE</t>
        </is>
      </c>
      <c r="D1104" t="inlineStr">
        <is>
          <t>IN PROGRESS</t>
        </is>
      </c>
      <c r="E1104" t="n">
        <v>0</v>
      </c>
      <c r="F1104" t="inlineStr">
        <is>
          <t>89501</t>
        </is>
      </c>
      <c r="G1104" t="inlineStr">
        <is>
          <t>CHANGE 89501 (Normal)reboot ncwpnoracsd0067 and Scan and name disks for data and reco hot for cluster ncwpnoracsd0065/66/67 spectrum core services</t>
        </is>
      </c>
      <c r="H1104" t="inlineStr">
        <is>
          <t>ORA-PROD79</t>
        </is>
      </c>
      <c r="I1104" t="inlineStr">
        <is>
          <t>EWS</t>
        </is>
      </c>
      <c r="J1104" t="inlineStr">
        <is>
          <t>Daily Operations</t>
        </is>
      </c>
      <c r="K1104" t="n">
        <v>2022</v>
      </c>
      <c r="L1104" t="n">
        <v>5</v>
      </c>
    </row>
    <row r="1105">
      <c r="A1105" t="inlineStr">
        <is>
          <t>Ifrah Fatima</t>
        </is>
      </c>
      <c r="B1105" s="25" t="n">
        <v>44594</v>
      </c>
      <c r="C1105" t="inlineStr">
        <is>
          <t>ISSUE</t>
        </is>
      </c>
      <c r="D1105" t="inlineStr">
        <is>
          <t>ASSIGNED OTHER</t>
        </is>
      </c>
      <c r="E1105" t="n">
        <v>0</v>
      </c>
      <c r="F1105" t="inlineStr">
        <is>
          <t>NA</t>
        </is>
      </c>
      <c r="G1105" t="inlineStr">
        <is>
          <t>: addAdjustment Error for NBC.001 division</t>
        </is>
      </c>
      <c r="H1105" t="inlineStr">
        <is>
          <t>ADDADJUSTMENTV1X1</t>
        </is>
      </c>
      <c r="I1105" t="inlineStr">
        <is>
          <t>EWS</t>
        </is>
      </c>
      <c r="J1105" t="inlineStr">
        <is>
          <t>Daily Operations</t>
        </is>
      </c>
      <c r="K1105" t="n">
        <v>2022</v>
      </c>
      <c r="L1105" t="n">
        <v>5</v>
      </c>
    </row>
    <row r="1106">
      <c r="A1106" t="inlineStr">
        <is>
          <t>Sunandamala Adadala</t>
        </is>
      </c>
      <c r="B1106" s="25" t="n">
        <v>44593</v>
      </c>
      <c r="C1106" t="inlineStr">
        <is>
          <t>DAILY OPERATIONS</t>
        </is>
      </c>
      <c r="D1106" t="inlineStr">
        <is>
          <t>CLOSED</t>
        </is>
      </c>
      <c r="E1106" t="n">
        <v>0</v>
      </c>
      <c r="F1106" t="inlineStr">
        <is>
          <t>NA</t>
        </is>
      </c>
      <c r="G1106" t="inlineStr">
        <is>
          <t>RE: Urgent and Important : SLBOS Counts Request</t>
        </is>
      </c>
      <c r="H1106" t="inlineStr">
        <is>
          <t>EAI</t>
        </is>
      </c>
      <c r="I1106" t="inlineStr">
        <is>
          <t>EWS</t>
        </is>
      </c>
      <c r="J1106" t="inlineStr">
        <is>
          <t>Daily Operations</t>
        </is>
      </c>
      <c r="K1106" t="n">
        <v>2022</v>
      </c>
      <c r="L1106" t="n">
        <v>5</v>
      </c>
    </row>
    <row r="1107">
      <c r="A1107" t="inlineStr">
        <is>
          <t>Sunandamala Adadala</t>
        </is>
      </c>
      <c r="B1107" s="25" t="n">
        <v>44594</v>
      </c>
      <c r="C1107" t="inlineStr">
        <is>
          <t>MAINTENANCE</t>
        </is>
      </c>
      <c r="D1107" t="inlineStr">
        <is>
          <t>IN PROGRESS</t>
        </is>
      </c>
      <c r="E1107" t="n">
        <v>0</v>
      </c>
      <c r="F1107" t="inlineStr">
        <is>
          <t>91664</t>
        </is>
      </c>
      <c r="G1107" t="inlineStr">
        <is>
          <t>Change request #91664</t>
        </is>
      </c>
      <c r="H1107" t="inlineStr">
        <is>
          <t>SDA</t>
        </is>
      </c>
      <c r="I1107" t="inlineStr">
        <is>
          <t>EWS</t>
        </is>
      </c>
      <c r="J1107" t="inlineStr">
        <is>
          <t>Daily Operations</t>
        </is>
      </c>
      <c r="K1107" t="n">
        <v>2022</v>
      </c>
      <c r="L1107" t="n">
        <v>5</v>
      </c>
    </row>
    <row r="1108">
      <c r="A1108" t="inlineStr">
        <is>
          <t>Jitendra Kumar Sharma</t>
        </is>
      </c>
      <c r="B1108" s="25" t="n">
        <v>44594</v>
      </c>
      <c r="C1108" t="inlineStr">
        <is>
          <t>DAILY OPERATION</t>
        </is>
      </c>
      <c r="D1108" t="inlineStr">
        <is>
          <t>CLOSED</t>
        </is>
      </c>
      <c r="E1108" t="n">
        <v>0</v>
      </c>
      <c r="F1108" t="inlineStr">
        <is>
          <t>89501</t>
        </is>
      </c>
      <c r="G1108" t="inlineStr">
        <is>
          <t>CHANGE 89501 (Normal)reboot ncwpnoracsd0067 and Scan and name disks for data and reco hot for cluster ncwpnoracsd0065/66/67 spectrum core services</t>
        </is>
      </c>
      <c r="H1108" t="inlineStr"/>
      <c r="I1108" t="inlineStr">
        <is>
          <t>EWS</t>
        </is>
      </c>
      <c r="J1108" t="inlineStr">
        <is>
          <t>Daily Operations</t>
        </is>
      </c>
      <c r="K1108" t="n">
        <v>2022</v>
      </c>
      <c r="L1108" t="n">
        <v>5</v>
      </c>
    </row>
    <row r="1109">
      <c r="A1109" t="inlineStr">
        <is>
          <t>Jitendra Kumar Sharma</t>
        </is>
      </c>
      <c r="B1109" s="25" t="n">
        <v>44594</v>
      </c>
      <c r="C1109" t="inlineStr">
        <is>
          <t>DAILY OPERATION</t>
        </is>
      </c>
      <c r="D1109" t="inlineStr">
        <is>
          <t>CLOSED</t>
        </is>
      </c>
      <c r="E1109" t="n">
        <v>0</v>
      </c>
      <c r="F1109" t="inlineStr"/>
      <c r="G1109" t="inlineStr">
        <is>
          <t>BRF-24028 Post Icoms Migration to CSG Address line 1 and 2 Updating 55K</t>
        </is>
      </c>
      <c r="H1109" t="inlineStr"/>
      <c r="I1109" t="inlineStr">
        <is>
          <t>EWS</t>
        </is>
      </c>
      <c r="J1109" t="inlineStr">
        <is>
          <t>Daily Operations</t>
        </is>
      </c>
      <c r="K1109" t="n">
        <v>2022</v>
      </c>
      <c r="L1109" t="n">
        <v>5</v>
      </c>
    </row>
    <row r="1110">
      <c r="A1110" t="inlineStr">
        <is>
          <t>Naveen Kumar T S</t>
        </is>
      </c>
      <c r="B1110" s="25" t="n">
        <v>44594</v>
      </c>
      <c r="C1110" t="inlineStr">
        <is>
          <t>TROUBLESHOOTING</t>
        </is>
      </c>
      <c r="D1110" t="inlineStr">
        <is>
          <t>CLOSED</t>
        </is>
      </c>
      <c r="E1110" t="n">
        <v>1</v>
      </c>
      <c r="F1110" t="inlineStr">
        <is>
          <t>NA</t>
        </is>
      </c>
      <c r="G1110" t="inlineStr">
        <is>
          <t>TMS/UTS session #9</t>
        </is>
      </c>
      <c r="H1110" t="inlineStr"/>
      <c r="I1110" t="inlineStr">
        <is>
          <t>AKANA-EWS</t>
        </is>
      </c>
      <c r="J1110" t="inlineStr">
        <is>
          <t>Daily Operations</t>
        </is>
      </c>
      <c r="K1110" t="n">
        <v>2022</v>
      </c>
      <c r="L1110" t="n">
        <v>5</v>
      </c>
    </row>
    <row r="1111">
      <c r="A1111" t="inlineStr">
        <is>
          <t>Rashid Mumtaz</t>
        </is>
      </c>
      <c r="B1111" s="25" t="n">
        <v>44594</v>
      </c>
      <c r="C1111" t="inlineStr">
        <is>
          <t>INCIDENT</t>
        </is>
      </c>
      <c r="D1111" t="inlineStr">
        <is>
          <t>ASSIGNED OTHER</t>
        </is>
      </c>
      <c r="E1111" t="n">
        <v>0.03</v>
      </c>
      <c r="F1111" t="inlineStr">
        <is>
          <t>3122477</t>
        </is>
      </c>
      <c r="G1111" t="inlineStr">
        <is>
          <t>Your team has been assigned ownership of Incident 3122477</t>
        </is>
      </c>
      <c r="H1111" t="inlineStr">
        <is>
          <t>NA</t>
        </is>
      </c>
      <c r="I1111" t="inlineStr">
        <is>
          <t>EWS</t>
        </is>
      </c>
      <c r="J1111" t="inlineStr">
        <is>
          <t>Daily Operations</t>
        </is>
      </c>
      <c r="K1111" t="n">
        <v>2022</v>
      </c>
      <c r="L1111" t="n">
        <v>5</v>
      </c>
    </row>
    <row r="1112">
      <c r="A1112" t="inlineStr">
        <is>
          <t>Rashid Mumtaz</t>
        </is>
      </c>
      <c r="B1112" s="25" t="n">
        <v>44594</v>
      </c>
      <c r="C1112" t="inlineStr">
        <is>
          <t>QUERY</t>
        </is>
      </c>
      <c r="D1112" t="inlineStr">
        <is>
          <t>RESOLVED</t>
        </is>
      </c>
      <c r="E1112" t="n">
        <v>0.75</v>
      </c>
      <c r="F1112" t="inlineStr">
        <is>
          <t>NA</t>
        </is>
      </c>
      <c r="G1112" t="inlineStr">
        <is>
          <t>Urgent - Log4jShell Vulns - Action Needed - Coudersport Assets</t>
        </is>
      </c>
      <c r="H1112" t="inlineStr">
        <is>
          <t>NA</t>
        </is>
      </c>
      <c r="I1112" t="inlineStr">
        <is>
          <t>EWS</t>
        </is>
      </c>
      <c r="J1112" t="inlineStr">
        <is>
          <t>Daily Operations</t>
        </is>
      </c>
      <c r="K1112" t="n">
        <v>2022</v>
      </c>
      <c r="L1112" t="n">
        <v>5</v>
      </c>
    </row>
    <row r="1113">
      <c r="A1113" t="inlineStr">
        <is>
          <t>Bhoopendra Kumar</t>
        </is>
      </c>
      <c r="B1113" s="25" t="n">
        <v>44594</v>
      </c>
      <c r="C1113" t="inlineStr">
        <is>
          <t>UPGRADE</t>
        </is>
      </c>
      <c r="D1113" t="inlineStr">
        <is>
          <t>RESOLVED</t>
        </is>
      </c>
      <c r="E1113" t="n">
        <v>0</v>
      </c>
      <c r="F1113" t="inlineStr">
        <is>
          <t>93175</t>
        </is>
      </c>
      <c r="G1113" t="inlineStr">
        <is>
          <t>RE: Grid/DB upgrade from 12c to 19c DEV/QA | Helios</t>
        </is>
      </c>
      <c r="H1113" t="inlineStr">
        <is>
          <t>HELIOS</t>
        </is>
      </c>
      <c r="I1113" t="inlineStr">
        <is>
          <t>EWS</t>
        </is>
      </c>
      <c r="J1113" t="inlineStr">
        <is>
          <t>Daily Operations</t>
        </is>
      </c>
      <c r="K1113" t="n">
        <v>2022</v>
      </c>
      <c r="L1113" t="n">
        <v>5</v>
      </c>
    </row>
    <row r="1114">
      <c r="A1114" t="inlineStr">
        <is>
          <t>Ifrah Fatima</t>
        </is>
      </c>
      <c r="B1114" s="25" t="n">
        <v>44594</v>
      </c>
      <c r="C1114" t="inlineStr">
        <is>
          <t>ALERT</t>
        </is>
      </c>
      <c r="D1114" t="inlineStr">
        <is>
          <t>RESOLVED</t>
        </is>
      </c>
      <c r="E1114" t="n">
        <v>0</v>
      </c>
      <c r="F1114" t="inlineStr">
        <is>
          <t>NA</t>
        </is>
      </c>
      <c r="G1114" t="inlineStr">
        <is>
          <t>Events detected for MDA Health.</t>
        </is>
      </c>
      <c r="H1114" t="inlineStr">
        <is>
          <t>MDA-PROD</t>
        </is>
      </c>
      <c r="I1114" t="inlineStr">
        <is>
          <t>EWS</t>
        </is>
      </c>
      <c r="J1114" t="inlineStr">
        <is>
          <t>Daily Operations</t>
        </is>
      </c>
      <c r="K1114" t="n">
        <v>2022</v>
      </c>
      <c r="L1114" t="n">
        <v>5</v>
      </c>
    </row>
    <row r="1115">
      <c r="A1115" t="inlineStr">
        <is>
          <t>Abhishek Arya</t>
        </is>
      </c>
      <c r="B1115" s="25" t="n">
        <v>44595</v>
      </c>
      <c r="C1115" t="inlineStr">
        <is>
          <t>DAILY OPERATION</t>
        </is>
      </c>
      <c r="D1115" t="inlineStr">
        <is>
          <t>CLOSED</t>
        </is>
      </c>
      <c r="E1115" t="n">
        <v>0</v>
      </c>
      <c r="F1115" t="inlineStr">
        <is>
          <t>CHG93300</t>
        </is>
      </c>
      <c r="G1115" t="inlineStr">
        <is>
          <t>MDA DR Emergency Change from Incident 3130533/E-CHG93300</t>
        </is>
      </c>
      <c r="H1115" t="inlineStr"/>
      <c r="I1115" t="inlineStr">
        <is>
          <t>EWS</t>
        </is>
      </c>
      <c r="J1115" t="inlineStr">
        <is>
          <t>Daily Operations</t>
        </is>
      </c>
      <c r="K1115" t="n">
        <v>2022</v>
      </c>
      <c r="L1115" t="n">
        <v>5</v>
      </c>
    </row>
    <row r="1116">
      <c r="A1116" t="inlineStr">
        <is>
          <t>Ifrah Fatima</t>
        </is>
      </c>
      <c r="B1116" s="25" t="n">
        <v>44595</v>
      </c>
      <c r="C1116" t="inlineStr">
        <is>
          <t>ALERT</t>
        </is>
      </c>
      <c r="D1116" t="inlineStr">
        <is>
          <t>RESOLVED</t>
        </is>
      </c>
      <c r="E1116" t="n">
        <v>0</v>
      </c>
      <c r="F1116" t="inlineStr">
        <is>
          <t>NA</t>
        </is>
      </c>
      <c r="G1116" t="inlineStr">
        <is>
          <t>Critical events detected for Infrastructure problems!</t>
        </is>
      </c>
      <c r="H1116" t="inlineStr">
        <is>
          <t>SPC-PROD</t>
        </is>
      </c>
      <c r="I1116" t="inlineStr">
        <is>
          <t>EWS</t>
        </is>
      </c>
      <c r="J1116" t="inlineStr">
        <is>
          <t>Daily Operations</t>
        </is>
      </c>
      <c r="K1116" t="n">
        <v>2022</v>
      </c>
      <c r="L1116" t="n">
        <v>5</v>
      </c>
    </row>
    <row r="1117">
      <c r="A1117" t="inlineStr">
        <is>
          <t>Rajnish Dubey</t>
        </is>
      </c>
      <c r="B1117" s="25" t="n">
        <v>44597</v>
      </c>
      <c r="C1117" t="inlineStr">
        <is>
          <t>DAILY OPERATION</t>
        </is>
      </c>
      <c r="D1117" t="inlineStr">
        <is>
          <t>CLOSED</t>
        </is>
      </c>
      <c r="E1117" t="n">
        <v>0.25</v>
      </c>
      <c r="F1117" t="inlineStr">
        <is>
          <t>NA</t>
        </is>
      </c>
      <c r="G1117" t="inlineStr">
        <is>
          <t>RE: BHN Permanent Restrictions 02042022</t>
        </is>
      </c>
      <c r="H1117" t="inlineStr">
        <is>
          <t>HELIOS</t>
        </is>
      </c>
      <c r="I1117" t="inlineStr">
        <is>
          <t>EWS</t>
        </is>
      </c>
      <c r="J1117" t="inlineStr">
        <is>
          <t>Daily Operations</t>
        </is>
      </c>
      <c r="K1117" t="n">
        <v>2022</v>
      </c>
      <c r="L1117" t="n">
        <v>5</v>
      </c>
    </row>
    <row r="1118">
      <c r="A1118" t="inlineStr">
        <is>
          <t>Naveen Kumar T S</t>
        </is>
      </c>
      <c r="B1118" s="25" t="n">
        <v>44599</v>
      </c>
      <c r="C1118" t="inlineStr">
        <is>
          <t>REPORTING</t>
        </is>
      </c>
      <c r="D1118" t="inlineStr">
        <is>
          <t>RESOLVED</t>
        </is>
      </c>
      <c r="E1118" t="n">
        <v>0</v>
      </c>
      <c r="F1118" t="inlineStr">
        <is>
          <t>NA</t>
        </is>
      </c>
      <c r="G1118" t="inlineStr">
        <is>
          <t>SLBOS report</t>
        </is>
      </c>
      <c r="H1118" t="inlineStr"/>
      <c r="I1118" t="inlineStr">
        <is>
          <t>AKANA-EWS</t>
        </is>
      </c>
      <c r="J1118" t="inlineStr">
        <is>
          <t>Daily Operations</t>
        </is>
      </c>
      <c r="K1118" t="n">
        <v>2022</v>
      </c>
      <c r="L1118" t="n">
        <v>6</v>
      </c>
    </row>
    <row r="1119">
      <c r="A1119" t="inlineStr">
        <is>
          <t>Naveen Kumar T S</t>
        </is>
      </c>
      <c r="B1119" s="25" t="n">
        <v>44596</v>
      </c>
      <c r="C1119" t="inlineStr">
        <is>
          <t>UPDATE</t>
        </is>
      </c>
      <c r="D1119" t="inlineStr">
        <is>
          <t>CLOSED</t>
        </is>
      </c>
      <c r="E1119" t="n">
        <v>1</v>
      </c>
      <c r="F1119" t="inlineStr">
        <is>
          <t>NA</t>
        </is>
      </c>
      <c r="G1119" t="inlineStr">
        <is>
          <t>Enterprise AKANA -standup call</t>
        </is>
      </c>
      <c r="H1119" t="inlineStr"/>
      <c r="I1119" t="inlineStr">
        <is>
          <t>AKANA-EWS</t>
        </is>
      </c>
      <c r="J1119" t="inlineStr">
        <is>
          <t>Daily Operations</t>
        </is>
      </c>
      <c r="K1119" t="n">
        <v>2022</v>
      </c>
      <c r="L1119" t="n">
        <v>5</v>
      </c>
    </row>
    <row r="1120">
      <c r="A1120" t="inlineStr">
        <is>
          <t>Naveen Kumar T S</t>
        </is>
      </c>
      <c r="B1120" s="25" t="n">
        <v>44599</v>
      </c>
      <c r="C1120" t="inlineStr">
        <is>
          <t>REVIEW</t>
        </is>
      </c>
      <c r="D1120" t="inlineStr">
        <is>
          <t>CLOSED</t>
        </is>
      </c>
      <c r="E1120" t="n">
        <v>0.5</v>
      </c>
      <c r="F1120" t="inlineStr">
        <is>
          <t>NA</t>
        </is>
      </c>
      <c r="G1120" t="inlineStr">
        <is>
          <t>MOP review for an onboarding activity on PCI-PROD</t>
        </is>
      </c>
      <c r="H1120" t="inlineStr"/>
      <c r="I1120" t="inlineStr">
        <is>
          <t>AKANA-EWS</t>
        </is>
      </c>
      <c r="J1120" t="inlineStr">
        <is>
          <t>Daily Operations</t>
        </is>
      </c>
      <c r="K1120" t="n">
        <v>2022</v>
      </c>
      <c r="L1120" t="n">
        <v>6</v>
      </c>
    </row>
    <row r="1121">
      <c r="A1121" t="inlineStr">
        <is>
          <t>Abhishek kumar</t>
        </is>
      </c>
      <c r="B1121" s="25" t="n">
        <v>44599</v>
      </c>
      <c r="C1121" t="inlineStr">
        <is>
          <t>DAILY OPERATION</t>
        </is>
      </c>
      <c r="D1121" t="inlineStr">
        <is>
          <t>RESOLVED</t>
        </is>
      </c>
      <c r="E1121" t="n">
        <v>0</v>
      </c>
      <c r="F1121" t="inlineStr"/>
      <c r="G1121" t="inlineStr">
        <is>
          <t>I have fetch the Monitoring report from App Dynamics.</t>
        </is>
      </c>
      <c r="H1121" t="inlineStr"/>
      <c r="I1121" t="inlineStr">
        <is>
          <t>EWS</t>
        </is>
      </c>
      <c r="J1121" t="inlineStr">
        <is>
          <t>Daily Operations</t>
        </is>
      </c>
      <c r="K1121" t="n">
        <v>2022</v>
      </c>
      <c r="L1121" t="n">
        <v>6</v>
      </c>
    </row>
    <row r="1122">
      <c r="A1122" t="inlineStr">
        <is>
          <t>Ashish Bhadouria</t>
        </is>
      </c>
      <c r="B1122" s="25" t="n">
        <v>44599</v>
      </c>
      <c r="C1122" t="inlineStr">
        <is>
          <t>REQUEST</t>
        </is>
      </c>
      <c r="D1122" t="inlineStr">
        <is>
          <t>RESOLVED</t>
        </is>
      </c>
      <c r="E1122" t="n">
        <v>0</v>
      </c>
      <c r="F1122" t="inlineStr">
        <is>
          <t>NA</t>
        </is>
      </c>
      <c r="G1122" t="inlineStr">
        <is>
          <t xml:space="preserve">RE: Requesting Connectivity of SPC Web Services From CTEC Servers </t>
        </is>
      </c>
      <c r="H1122" t="inlineStr">
        <is>
          <t>SPC</t>
        </is>
      </c>
      <c r="I1122" t="inlineStr">
        <is>
          <t>EWS</t>
        </is>
      </c>
      <c r="J1122" t="inlineStr">
        <is>
          <t>Daily Operations</t>
        </is>
      </c>
      <c r="K1122" t="n">
        <v>2022</v>
      </c>
      <c r="L1122" t="n">
        <v>6</v>
      </c>
    </row>
    <row r="1123">
      <c r="A1123" t="inlineStr">
        <is>
          <t>Bhoopendra Kumar</t>
        </is>
      </c>
      <c r="B1123" s="25" t="n">
        <v>44599</v>
      </c>
      <c r="C1123" t="inlineStr">
        <is>
          <t>INC</t>
        </is>
      </c>
      <c r="D1123" t="inlineStr">
        <is>
          <t>RESOLVED</t>
        </is>
      </c>
      <c r="E1123" t="n">
        <v>0</v>
      </c>
      <c r="F1123" t="inlineStr">
        <is>
          <t>3152413</t>
        </is>
      </c>
      <c r="G1123" t="inlineStr">
        <is>
          <t>RE: INCIDENT 3152413 | /spectrum-core/services/account/ept/getAccountV1x1 (1): AppDynamics has detected a problem with Business Transaction /spectrum-core/services/account/ept/getAccountV1x1</t>
        </is>
      </c>
      <c r="H1123" t="inlineStr">
        <is>
          <t>SPC</t>
        </is>
      </c>
      <c r="I1123" t="inlineStr">
        <is>
          <t>EWS</t>
        </is>
      </c>
      <c r="J1123" t="inlineStr">
        <is>
          <t>Daily Operations</t>
        </is>
      </c>
      <c r="K1123" t="n">
        <v>2022</v>
      </c>
      <c r="L1123" t="n">
        <v>6</v>
      </c>
    </row>
    <row r="1124">
      <c r="A1124" t="inlineStr">
        <is>
          <t>Bhoopendra Kumar</t>
        </is>
      </c>
      <c r="B1124" s="25" t="n">
        <v>44599</v>
      </c>
      <c r="C1124" t="inlineStr">
        <is>
          <t>UPGRADE</t>
        </is>
      </c>
      <c r="D1124" t="inlineStr">
        <is>
          <t>RESOLVED</t>
        </is>
      </c>
      <c r="E1124" t="n">
        <v>0</v>
      </c>
      <c r="F1124" t="inlineStr">
        <is>
          <t>93739</t>
        </is>
      </c>
      <c r="G1124" t="inlineStr">
        <is>
          <t>RE: Grid/DB upgrade from 12c to 19c DEV/QA | Helios</t>
        </is>
      </c>
      <c r="H1124" t="inlineStr">
        <is>
          <t>HELIOS</t>
        </is>
      </c>
      <c r="I1124" t="inlineStr">
        <is>
          <t>EWS</t>
        </is>
      </c>
      <c r="J1124" t="inlineStr">
        <is>
          <t>Daily Operations</t>
        </is>
      </c>
      <c r="K1124" t="n">
        <v>2022</v>
      </c>
      <c r="L1124" t="n">
        <v>6</v>
      </c>
    </row>
    <row r="1125">
      <c r="A1125" t="inlineStr">
        <is>
          <t>Bhoopendra Kumar</t>
        </is>
      </c>
      <c r="B1125" s="25" t="n">
        <v>44599</v>
      </c>
      <c r="C1125" t="inlineStr">
        <is>
          <t>REQUEST</t>
        </is>
      </c>
      <c r="D1125" t="inlineStr">
        <is>
          <t>RESOLVED</t>
        </is>
      </c>
      <c r="E1125" t="n">
        <v>0</v>
      </c>
      <c r="F1125" t="inlineStr">
        <is>
          <t>NA</t>
        </is>
      </c>
      <c r="G1125" t="inlineStr">
        <is>
          <t>RE: Weekly counts for Helios</t>
        </is>
      </c>
      <c r="H1125" t="inlineStr">
        <is>
          <t>HELIOS</t>
        </is>
      </c>
      <c r="I1125" t="inlineStr">
        <is>
          <t>EWS</t>
        </is>
      </c>
      <c r="J1125" t="inlineStr">
        <is>
          <t>Daily Operations</t>
        </is>
      </c>
      <c r="K1125" t="n">
        <v>2022</v>
      </c>
      <c r="L1125" t="n">
        <v>6</v>
      </c>
    </row>
    <row r="1126">
      <c r="A1126" t="inlineStr">
        <is>
          <t>Shakul Hameed</t>
        </is>
      </c>
      <c r="B1126" s="25" t="n">
        <v>44599</v>
      </c>
      <c r="C1126" t="inlineStr">
        <is>
          <t>N/A</t>
        </is>
      </c>
      <c r="D1126" t="inlineStr">
        <is>
          <t>IN PROGRESS</t>
        </is>
      </c>
      <c r="E1126" t="n">
        <v>0</v>
      </c>
      <c r="F1126" t="inlineStr">
        <is>
          <t>7101</t>
        </is>
      </c>
      <c r="G1126" t="inlineStr">
        <is>
          <t xml:space="preserve"> Defect #7101 - QA1_Retail Portal/OTM_CHTR_Customer is not receiving Charter Verify Email. Error in LUI - No agreements have been initialized for this order.</t>
        </is>
      </c>
      <c r="H1126" t="inlineStr">
        <is>
          <t>N/A</t>
        </is>
      </c>
      <c r="I1126" t="inlineStr">
        <is>
          <t>EWS</t>
        </is>
      </c>
      <c r="J1126" t="inlineStr">
        <is>
          <t>Daily Operations</t>
        </is>
      </c>
      <c r="K1126" t="n">
        <v>2022</v>
      </c>
      <c r="L1126" t="n">
        <v>6</v>
      </c>
    </row>
    <row r="1127">
      <c r="A1127" t="inlineStr">
        <is>
          <t>Shakul Hameed</t>
        </is>
      </c>
      <c r="B1127" s="25" t="n">
        <v>44599</v>
      </c>
      <c r="C1127" t="inlineStr">
        <is>
          <t>VALIDATION</t>
        </is>
      </c>
      <c r="D1127" t="inlineStr">
        <is>
          <t>ASSIGNED OTHER</t>
        </is>
      </c>
      <c r="E1127" t="n">
        <v>0</v>
      </c>
      <c r="F1127" t="inlineStr">
        <is>
          <t>N/A</t>
        </is>
      </c>
      <c r="G1127" t="inlineStr">
        <is>
          <t>Validation</t>
        </is>
      </c>
      <c r="H1127" t="inlineStr">
        <is>
          <t>N/A</t>
        </is>
      </c>
      <c r="I1127" t="inlineStr">
        <is>
          <t>EWS</t>
        </is>
      </c>
      <c r="J1127" t="inlineStr">
        <is>
          <t>Daily Operations</t>
        </is>
      </c>
      <c r="K1127" t="n">
        <v>2022</v>
      </c>
      <c r="L1127" t="n">
        <v>6</v>
      </c>
    </row>
    <row r="1128">
      <c r="A1128" t="inlineStr">
        <is>
          <t>Shakul Hameed</t>
        </is>
      </c>
      <c r="B1128" s="25" t="n">
        <v>44599</v>
      </c>
      <c r="C1128" t="inlineStr">
        <is>
          <t>N/A</t>
        </is>
      </c>
      <c r="D1128" t="inlineStr">
        <is>
          <t>CLOSED</t>
        </is>
      </c>
      <c r="E1128" t="n">
        <v>0</v>
      </c>
      <c r="F1128" t="inlineStr">
        <is>
          <t>N/A</t>
        </is>
      </c>
      <c r="G1128" t="inlineStr">
        <is>
          <t>Order reflow</t>
        </is>
      </c>
      <c r="H1128" t="inlineStr">
        <is>
          <t>N/A</t>
        </is>
      </c>
      <c r="I1128" t="inlineStr">
        <is>
          <t>EWS</t>
        </is>
      </c>
      <c r="J1128" t="inlineStr">
        <is>
          <t>Daily Operations</t>
        </is>
      </c>
      <c r="K1128" t="n">
        <v>2022</v>
      </c>
      <c r="L1128" t="n">
        <v>6</v>
      </c>
    </row>
    <row r="1129">
      <c r="A1129" t="inlineStr">
        <is>
          <t>Sudhakar Panda</t>
        </is>
      </c>
      <c r="B1129" s="25" t="n">
        <v>44597</v>
      </c>
      <c r="C1129" t="inlineStr">
        <is>
          <t>INCIDENT</t>
        </is>
      </c>
      <c r="D1129" t="inlineStr">
        <is>
          <t>CLOSED</t>
        </is>
      </c>
      <c r="E1129" t="n">
        <v>0</v>
      </c>
      <c r="F1129" t="inlineStr">
        <is>
          <t>3146965</t>
        </is>
      </c>
      <c r="G1129" t="inlineStr">
        <is>
          <t>Created from CSM Enterprise Situation 934788 ["/spectrum-core/services/order/ept/getVideoEventsV1x0 (1)","twcslbos (1)"]: ["AppDynamics has detected a problem with Backend twcslbos.csgedirect.com:5082_CSG.SPC Backend Database Error rate Too High &gt; 1200/min started violating and is now critical. (1)"</t>
        </is>
      </c>
      <c r="I1129" t="inlineStr">
        <is>
          <t>EWS</t>
        </is>
      </c>
      <c r="J1129" t="inlineStr">
        <is>
          <t>Daily Operations</t>
        </is>
      </c>
      <c r="K1129" t="n">
        <v>2022</v>
      </c>
      <c r="L1129" t="n">
        <v>5</v>
      </c>
    </row>
    <row r="1130">
      <c r="A1130" t="inlineStr">
        <is>
          <t>Sudhakar Panda</t>
        </is>
      </c>
      <c r="B1130" s="25" t="n">
        <v>44596</v>
      </c>
      <c r="C1130" t="inlineStr">
        <is>
          <t>INCIDENT</t>
        </is>
      </c>
      <c r="D1130" t="inlineStr">
        <is>
          <t>CLOSED</t>
        </is>
      </c>
      <c r="E1130" t="n">
        <v>0</v>
      </c>
      <c r="F1130" t="inlineStr">
        <is>
          <t>3141902</t>
        </is>
      </c>
      <c r="G1130" t="inlineStr">
        <is>
          <t>Created from CSM Enterprise Situation 933912 /ciot/equipment-signal-statusV1x1 (1): AppDynamics has detected a problem with Business Transaction /ciot/equipment-signal-statusV1x1.Business Transaction response time is much higher than normal started violating and is now critical. (1) - ProcessID: I00</t>
        </is>
      </c>
      <c r="I1130" t="inlineStr">
        <is>
          <t>EWS</t>
        </is>
      </c>
      <c r="J1130" t="inlineStr">
        <is>
          <t>Daily Operations</t>
        </is>
      </c>
      <c r="K1130" t="n">
        <v>2022</v>
      </c>
      <c r="L1130" t="n">
        <v>5</v>
      </c>
    </row>
    <row r="1131">
      <c r="A1131" t="inlineStr">
        <is>
          <t>Rashid Mumtaz</t>
        </is>
      </c>
      <c r="B1131" s="25" t="n">
        <v>44592</v>
      </c>
      <c r="C1131" t="inlineStr">
        <is>
          <t>INCIDENT</t>
        </is>
      </c>
      <c r="D1131" t="inlineStr">
        <is>
          <t>CLOSED</t>
        </is>
      </c>
      <c r="E1131" t="n">
        <v>0</v>
      </c>
      <c r="F1131" t="inlineStr">
        <is>
          <t>3113188</t>
        </is>
      </c>
      <c r="G1131" t="inlineStr">
        <is>
          <t>SSL Errors in AgentOS UAT and Lower Environment</t>
        </is>
      </c>
      <c r="I1131" t="inlineStr">
        <is>
          <t>EWS</t>
        </is>
      </c>
      <c r="J1131" t="inlineStr">
        <is>
          <t>Daily Operations</t>
        </is>
      </c>
      <c r="K1131" t="n">
        <v>2022</v>
      </c>
      <c r="L1131" t="n">
        <v>5</v>
      </c>
    </row>
    <row r="1132">
      <c r="A1132" t="inlineStr">
        <is>
          <t>Rashid Mumtaz</t>
        </is>
      </c>
      <c r="B1132" s="25" t="n">
        <v>44595</v>
      </c>
      <c r="C1132" t="inlineStr">
        <is>
          <t>INCIDENT</t>
        </is>
      </c>
      <c r="D1132" t="inlineStr">
        <is>
          <t>CLOSED</t>
        </is>
      </c>
      <c r="E1132" t="n">
        <v>0</v>
      </c>
      <c r="F1132" t="inlineStr">
        <is>
          <t>3136209</t>
        </is>
      </c>
      <c r="G1132" t="inlineStr">
        <is>
          <t>Created from CSM Enterprise Situation 932574 /spectrum-core/services/account/ept/getAccountV1x1 (1): AppDynamics has detected a problem with Business Transaction /spectrum-core/services/account/ept/getAccountV1x1.SPC Business Transaction error rate is much higher than normal upgraded in severity and</t>
        </is>
      </c>
      <c r="I1132" t="inlineStr">
        <is>
          <t>EWS</t>
        </is>
      </c>
      <c r="J1132" t="inlineStr">
        <is>
          <t>Daily Operations</t>
        </is>
      </c>
      <c r="K1132" t="n">
        <v>2022</v>
      </c>
      <c r="L1132" t="n">
        <v>5</v>
      </c>
    </row>
    <row r="1133">
      <c r="A1133" t="inlineStr">
        <is>
          <t>Rajnish Dubey</t>
        </is>
      </c>
      <c r="B1133" s="25" t="n">
        <v>44594</v>
      </c>
      <c r="C1133" t="inlineStr">
        <is>
          <t>SERVICE REQUEST</t>
        </is>
      </c>
      <c r="D1133" t="inlineStr">
        <is>
          <t>RESOLVED</t>
        </is>
      </c>
      <c r="E1133" t="n">
        <v>0</v>
      </c>
      <c r="F1133" t="inlineStr">
        <is>
          <t>3127658</t>
        </is>
      </c>
      <c r="G1133" t="inlineStr">
        <is>
          <t>Mail Message From: (compliance.review@charter.com) compliance.review@charter.com</t>
        </is>
      </c>
      <c r="I1133" t="inlineStr">
        <is>
          <t>EWS</t>
        </is>
      </c>
      <c r="J1133" t="inlineStr">
        <is>
          <t>Daily Operations</t>
        </is>
      </c>
      <c r="K1133" t="n">
        <v>2022</v>
      </c>
      <c r="L1133" t="n">
        <v>5</v>
      </c>
    </row>
    <row r="1134">
      <c r="A1134" t="inlineStr">
        <is>
          <t>Deepak Vaswani</t>
        </is>
      </c>
      <c r="B1134" s="25" t="n">
        <v>44596</v>
      </c>
      <c r="C1134" t="inlineStr">
        <is>
          <t>INCIDENT</t>
        </is>
      </c>
      <c r="D1134" t="inlineStr">
        <is>
          <t>CLOSED</t>
        </is>
      </c>
      <c r="E1134" t="n">
        <v>0</v>
      </c>
      <c r="F1134" t="inlineStr">
        <is>
          <t>3139814</t>
        </is>
      </c>
      <c r="G1134" t="inlineStr">
        <is>
          <t>Created from CSM Enterprise Situation 932985 VM0PWAPPTVW0004-Default Web Site/OutageView (1): AppDynamics has detected a problem with Node VM0PWAPPTVW0004-Default Web Site/OutageView.CLR Garbage Collection Time is too high started violating and is now warning. (1) - ProcessID: I007-170</t>
        </is>
      </c>
      <c r="I1134" t="inlineStr">
        <is>
          <t>EWS</t>
        </is>
      </c>
      <c r="J1134" t="inlineStr">
        <is>
          <t>Daily Operations</t>
        </is>
      </c>
      <c r="K1134" t="n">
        <v>2022</v>
      </c>
      <c r="L1134" t="n">
        <v>5</v>
      </c>
    </row>
    <row r="1135">
      <c r="A1135" t="inlineStr">
        <is>
          <t>Ashok Singh</t>
        </is>
      </c>
      <c r="B1135" s="25" t="n">
        <v>44596</v>
      </c>
      <c r="C1135" t="inlineStr">
        <is>
          <t>INCIDENT</t>
        </is>
      </c>
      <c r="D1135" t="inlineStr">
        <is>
          <t>PENDING</t>
        </is>
      </c>
      <c r="E1135" t="n">
        <v>0</v>
      </c>
      <c r="F1135" t="inlineStr">
        <is>
          <t>3139554</t>
        </is>
      </c>
      <c r="G1135" t="inlineStr">
        <is>
          <t>EChange Needed For ELS Service</t>
        </is>
      </c>
      <c r="I1135" t="inlineStr">
        <is>
          <t>EWS</t>
        </is>
      </c>
      <c r="J1135" t="inlineStr">
        <is>
          <t>Daily Operations</t>
        </is>
      </c>
      <c r="K1135" t="n">
        <v>2022</v>
      </c>
      <c r="L1135" t="n">
        <v>5</v>
      </c>
    </row>
    <row r="1136">
      <c r="A1136" t="inlineStr">
        <is>
          <t>Ashok Singh</t>
        </is>
      </c>
      <c r="B1136" s="25" t="n">
        <v>44596</v>
      </c>
      <c r="C1136" t="inlineStr">
        <is>
          <t>INCIDENT</t>
        </is>
      </c>
      <c r="D1136" t="inlineStr">
        <is>
          <t>CLOSED</t>
        </is>
      </c>
      <c r="E1136" t="n">
        <v>0</v>
      </c>
      <c r="F1136" t="inlineStr">
        <is>
          <t>3138993</t>
        </is>
      </c>
      <c r="G1136" t="inlineStr">
        <is>
          <t>Created from CSM Enterprise Situation 932910 /error (1): AppDynamics has detected a problem with Business Transaction /error.Business Transaction error rate is much higher than normal upgraded in severity and is now critical. (1) - ProcessID: I007-055</t>
        </is>
      </c>
      <c r="I1136" t="inlineStr">
        <is>
          <t>EWS</t>
        </is>
      </c>
      <c r="J1136" t="inlineStr">
        <is>
          <t>Daily Operations</t>
        </is>
      </c>
      <c r="K1136" t="n">
        <v>2022</v>
      </c>
      <c r="L1136" t="n">
        <v>5</v>
      </c>
    </row>
    <row r="1137">
      <c r="A1137" t="inlineStr">
        <is>
          <t>Ashok Singh</t>
        </is>
      </c>
      <c r="B1137" s="25" t="n">
        <v>44594</v>
      </c>
      <c r="C1137" t="inlineStr">
        <is>
          <t>INCIDENT</t>
        </is>
      </c>
      <c r="D1137" t="inlineStr">
        <is>
          <t>RESOLVED</t>
        </is>
      </c>
      <c r="E1137" t="n">
        <v>0</v>
      </c>
      <c r="F1137" t="inlineStr">
        <is>
          <t>3130533</t>
        </is>
      </c>
      <c r="G1137" t="inlineStr">
        <is>
          <t>Fix issue within the MDA platform related to the Websphere to ActiveMQ migration for MDA and how it transmits updates to the DMI platform.</t>
        </is>
      </c>
      <c r="I1137" t="inlineStr">
        <is>
          <t>EWS</t>
        </is>
      </c>
      <c r="J1137" t="inlineStr">
        <is>
          <t>Daily Operations</t>
        </is>
      </c>
      <c r="K1137" t="n">
        <v>2022</v>
      </c>
      <c r="L1137" t="n">
        <v>5</v>
      </c>
    </row>
    <row r="1138">
      <c r="A1138" t="inlineStr">
        <is>
          <t>Ashok Singh</t>
        </is>
      </c>
      <c r="B1138" s="25" t="n">
        <v>44594</v>
      </c>
      <c r="C1138" t="inlineStr">
        <is>
          <t>INCIDENT</t>
        </is>
      </c>
      <c r="D1138" t="inlineStr">
        <is>
          <t>RESOLVED</t>
        </is>
      </c>
      <c r="E1138" t="n">
        <v>0</v>
      </c>
      <c r="F1138" t="inlineStr">
        <is>
          <t>3130452</t>
        </is>
      </c>
      <c r="G1138" t="inlineStr">
        <is>
          <t>EChange needed for MDA to fix issues</t>
        </is>
      </c>
      <c r="I1138" t="inlineStr">
        <is>
          <t>EWS</t>
        </is>
      </c>
      <c r="J1138" t="inlineStr">
        <is>
          <t>Daily Operations</t>
        </is>
      </c>
      <c r="K1138" t="n">
        <v>2022</v>
      </c>
      <c r="L1138" t="n">
        <v>5</v>
      </c>
    </row>
    <row r="1139">
      <c r="A1139" t="inlineStr">
        <is>
          <t>Ashok Singh</t>
        </is>
      </c>
      <c r="B1139" s="25" t="n">
        <v>44594</v>
      </c>
      <c r="C1139" t="inlineStr">
        <is>
          <t>INCIDENT</t>
        </is>
      </c>
      <c r="D1139" t="inlineStr">
        <is>
          <t>RESOLVED</t>
        </is>
      </c>
      <c r="E1139" t="n">
        <v>0</v>
      </c>
      <c r="F1139" t="inlineStr">
        <is>
          <t>3128819</t>
        </is>
      </c>
      <c r="G1139" t="inlineStr">
        <is>
          <t>UPC: dsb-batch-adapter Import Charter Root Certs EChange needed</t>
        </is>
      </c>
      <c r="I1139" t="inlineStr">
        <is>
          <t>EWS</t>
        </is>
      </c>
      <c r="J1139" t="inlineStr">
        <is>
          <t>Daily Operations</t>
        </is>
      </c>
      <c r="K1139" t="n">
        <v>2022</v>
      </c>
      <c r="L1139" t="n">
        <v>5</v>
      </c>
    </row>
    <row r="1140">
      <c r="A1140" t="inlineStr">
        <is>
          <t>Ashok Singh</t>
        </is>
      </c>
      <c r="B1140" s="25" t="n">
        <v>44593</v>
      </c>
      <c r="C1140" t="inlineStr">
        <is>
          <t>INCIDENT</t>
        </is>
      </c>
      <c r="D1140" t="inlineStr">
        <is>
          <t>CLOSED</t>
        </is>
      </c>
      <c r="E1140" t="n">
        <v>0</v>
      </c>
      <c r="F1140" t="inlineStr">
        <is>
          <t>3117916</t>
        </is>
      </c>
      <c r="G1140" t="inlineStr">
        <is>
          <t>Process backlog of CPNI notifications from 28th and 29th , resulted from RTSN outage due to CMS DB node issue with a new JVM.</t>
        </is>
      </c>
      <c r="I1140" t="inlineStr">
        <is>
          <t>EWS</t>
        </is>
      </c>
      <c r="J1140" t="inlineStr">
        <is>
          <t>Daily Operations</t>
        </is>
      </c>
      <c r="K1140" t="n">
        <v>2022</v>
      </c>
      <c r="L1140" t="n">
        <v>5</v>
      </c>
    </row>
    <row r="1141">
      <c r="A1141" t="inlineStr">
        <is>
          <t>Ashok Singh</t>
        </is>
      </c>
      <c r="B1141" s="25" t="n">
        <v>44593</v>
      </c>
      <c r="C1141" t="inlineStr">
        <is>
          <t>INCIDENT</t>
        </is>
      </c>
      <c r="D1141" t="inlineStr">
        <is>
          <t>CLOSED</t>
        </is>
      </c>
      <c r="E1141" t="n">
        <v>0</v>
      </c>
      <c r="F1141" t="inlineStr">
        <is>
          <t>3117889</t>
        </is>
      </c>
      <c r="G1141" t="inlineStr">
        <is>
          <t>Echange to restart agreement services at 12 am</t>
        </is>
      </c>
      <c r="I1141" t="inlineStr">
        <is>
          <t>EWS</t>
        </is>
      </c>
      <c r="J1141" t="inlineStr">
        <is>
          <t>Daily Operations</t>
        </is>
      </c>
      <c r="K1141" t="n">
        <v>2022</v>
      </c>
      <c r="L1141" t="n">
        <v>5</v>
      </c>
    </row>
    <row r="1142">
      <c r="A1142" t="inlineStr">
        <is>
          <t>Ashok Singh</t>
        </is>
      </c>
      <c r="B1142" s="25" t="n">
        <v>44594</v>
      </c>
      <c r="C1142" t="inlineStr">
        <is>
          <t>INCIDENT</t>
        </is>
      </c>
      <c r="D1142" t="inlineStr">
        <is>
          <t>CLOSED</t>
        </is>
      </c>
      <c r="E1142" t="n">
        <v>0</v>
      </c>
      <c r="F1142" t="inlineStr">
        <is>
          <t>3130809</t>
        </is>
      </c>
      <c r="G1142" t="inlineStr">
        <is>
          <t>Created from CSM Enterprise Situation 930372 /spectrum-core/services/account/ept/getAccountV1x1 (1): AppDynamics has detected a problem with Business Transaction /spectrum-core/services/account/ept/getAccountV1x1.SPC Business Transaction error rate is much higher than normal continues to violate wit</t>
        </is>
      </c>
      <c r="I1142" t="inlineStr">
        <is>
          <t>EWS</t>
        </is>
      </c>
      <c r="J1142" t="inlineStr">
        <is>
          <t>Daily Operations</t>
        </is>
      </c>
      <c r="K1142" t="n">
        <v>2022</v>
      </c>
      <c r="L1142" t="n">
        <v>5</v>
      </c>
    </row>
    <row r="1143">
      <c r="A1143" t="inlineStr">
        <is>
          <t>Ashish Bhadouria</t>
        </is>
      </c>
      <c r="B1143" s="25" t="n">
        <v>44592</v>
      </c>
      <c r="C1143" t="inlineStr">
        <is>
          <t>INCIDENT</t>
        </is>
      </c>
      <c r="D1143" t="inlineStr">
        <is>
          <t>CLOSED</t>
        </is>
      </c>
      <c r="E1143" t="n">
        <v>0</v>
      </c>
      <c r="F1143" t="inlineStr">
        <is>
          <t>3113055</t>
        </is>
      </c>
      <c r="G1143" t="inlineStr">
        <is>
          <t>Hi EAA Team,   Restart SPC Batch in spcpapp07 server.</t>
        </is>
      </c>
      <c r="I1143" t="inlineStr">
        <is>
          <t>EWS</t>
        </is>
      </c>
      <c r="J1143" t="inlineStr">
        <is>
          <t>Daily Operations</t>
        </is>
      </c>
      <c r="K1143" t="n">
        <v>2022</v>
      </c>
      <c r="L1143" t="n">
        <v>5</v>
      </c>
    </row>
    <row r="1144">
      <c r="A1144" t="inlineStr">
        <is>
          <t>Arya, Abhishek (P3075515)</t>
        </is>
      </c>
      <c r="B1144" s="25" t="n">
        <v>44597</v>
      </c>
      <c r="C1144" t="inlineStr">
        <is>
          <t>INCIDENT</t>
        </is>
      </c>
      <c r="D1144" t="inlineStr">
        <is>
          <t>CLOSED</t>
        </is>
      </c>
      <c r="E1144" t="n">
        <v>0</v>
      </c>
      <c r="F1144" t="inlineStr">
        <is>
          <t>3146966</t>
        </is>
      </c>
      <c r="G1144" t="inlineStr">
        <is>
          <t>Created from CSM Enterprise Situation 934791 SPC reporting issues from 2 Source(s) : ["/spectrum-core/services/order/ept/getVideoEventsV1x0","/spectrum-core/services/statement/ept/getCustomerStatementsV1x1"]: ["AppDynamics has detected a problem with Business Transaction /spectrum-core/services/orde</t>
        </is>
      </c>
      <c r="I1144" t="inlineStr">
        <is>
          <t>EWS</t>
        </is>
      </c>
      <c r="J1144" t="inlineStr">
        <is>
          <t>Daily Operations</t>
        </is>
      </c>
      <c r="K1144" t="n">
        <v>2022</v>
      </c>
      <c r="L1144" t="n">
        <v>5</v>
      </c>
    </row>
    <row r="1145">
      <c r="A1145" t="inlineStr">
        <is>
          <t>Arya, Abhishek (P3075515)</t>
        </is>
      </c>
      <c r="B1145" s="25" t="n">
        <v>44596</v>
      </c>
      <c r="C1145" t="inlineStr">
        <is>
          <t>INCIDENT</t>
        </is>
      </c>
      <c r="D1145" t="inlineStr">
        <is>
          <t>CLOSED</t>
        </is>
      </c>
      <c r="E1145" t="n">
        <v>0</v>
      </c>
      <c r="F1145" t="inlineStr">
        <is>
          <t>3140110</t>
        </is>
      </c>
      <c r="G1145" t="inlineStr">
        <is>
          <t>Created from CSM Enterprise Situation 933024 twcslbos (1): AppDynamics has detected a problem with Backend twcslbos.csgedirect.com:5082.SOA backend CSG response times started violating and is now critical. (1) - ProcessID: I007-052</t>
        </is>
      </c>
      <c r="I1145" t="inlineStr">
        <is>
          <t>EWS</t>
        </is>
      </c>
      <c r="J1145" t="inlineStr">
        <is>
          <t>Daily Operations</t>
        </is>
      </c>
      <c r="K1145" t="n">
        <v>2022</v>
      </c>
      <c r="L1145" t="n">
        <v>5</v>
      </c>
    </row>
    <row r="1146">
      <c r="A1146" t="inlineStr">
        <is>
          <t>Arya, Abhishek (P3075515)</t>
        </is>
      </c>
      <c r="B1146" s="25" t="n">
        <v>44594</v>
      </c>
      <c r="C1146" t="inlineStr">
        <is>
          <t>INCIDENT</t>
        </is>
      </c>
      <c r="D1146" t="inlineStr">
        <is>
          <t>CLOSED</t>
        </is>
      </c>
      <c r="E1146" t="n">
        <v>0</v>
      </c>
      <c r="F1146" t="inlineStr">
        <is>
          <t>3128005</t>
        </is>
      </c>
      <c r="G1146" t="inlineStr">
        <is>
          <t>Created from CSM Enterprise Situation 930060 SPC reporting issues from 12 Source(s) : ["spcpapp11-8200","spcpapp11-8300","spcpapp08-8200","spcpapp08-8300","spcpapp09-8200","spcpapp09-8100","spcpapp09-8300","spcpapp08-8100","spcpapp07-8300","spcpapp07-8200","spcpapp07-8100","spcpapp11-8100"]: ["AppDy</t>
        </is>
      </c>
      <c r="I1146" t="inlineStr">
        <is>
          <t>EWS</t>
        </is>
      </c>
      <c r="J1146" t="inlineStr">
        <is>
          <t>Daily Operations</t>
        </is>
      </c>
      <c r="K1146" t="n">
        <v>2022</v>
      </c>
      <c r="L1146" t="n">
        <v>5</v>
      </c>
    </row>
    <row r="1147">
      <c r="A1147" t="inlineStr">
        <is>
          <t>Arun Singh</t>
        </is>
      </c>
      <c r="B1147" s="25" t="n">
        <v>44596</v>
      </c>
      <c r="C1147" t="inlineStr">
        <is>
          <t>SERVICE REQUEST</t>
        </is>
      </c>
      <c r="D1147" t="inlineStr">
        <is>
          <t>IN PROGRESS</t>
        </is>
      </c>
      <c r="E1147" t="n">
        <v>0</v>
      </c>
      <c r="F1147" t="inlineStr">
        <is>
          <t>3141048</t>
        </is>
      </c>
      <c r="G1147" t="inlineStr">
        <is>
          <t>Mail Message From: (compliance.review@charter.com) compliance.review@charter.com</t>
        </is>
      </c>
      <c r="I1147" t="inlineStr">
        <is>
          <t>EWS</t>
        </is>
      </c>
      <c r="J1147" t="inlineStr">
        <is>
          <t>Daily Operations</t>
        </is>
      </c>
      <c r="K1147" t="n">
        <v>2022</v>
      </c>
      <c r="L1147" t="n">
        <v>5</v>
      </c>
    </row>
    <row r="1148">
      <c r="A1148" t="inlineStr">
        <is>
          <t>Arun Singh</t>
        </is>
      </c>
      <c r="B1148" s="25" t="n">
        <v>44596</v>
      </c>
      <c r="C1148" t="inlineStr">
        <is>
          <t>SERVICE REQUEST</t>
        </is>
      </c>
      <c r="D1148" t="inlineStr">
        <is>
          <t>IN PROGRESS</t>
        </is>
      </c>
      <c r="E1148" t="n">
        <v>0</v>
      </c>
      <c r="F1148" t="inlineStr">
        <is>
          <t>3141042</t>
        </is>
      </c>
      <c r="G1148" t="inlineStr">
        <is>
          <t>Mail Message From: (compliance.review@charter.com) compliance.review@charter.com</t>
        </is>
      </c>
      <c r="I1148" t="inlineStr">
        <is>
          <t>EWS</t>
        </is>
      </c>
      <c r="J1148" t="inlineStr">
        <is>
          <t>Daily Operations</t>
        </is>
      </c>
      <c r="K1148" t="n">
        <v>2022</v>
      </c>
      <c r="L1148" t="n">
        <v>5</v>
      </c>
    </row>
    <row r="1149">
      <c r="A1149" t="inlineStr"/>
      <c r="B1149" s="25" t="n">
        <v>44598</v>
      </c>
      <c r="C1149" t="inlineStr">
        <is>
          <t>INCIDENT</t>
        </is>
      </c>
      <c r="D1149" t="inlineStr">
        <is>
          <t>NEW</t>
        </is>
      </c>
      <c r="E1149" t="n">
        <v>0</v>
      </c>
      <c r="F1149" t="inlineStr">
        <is>
          <t>3148371</t>
        </is>
      </c>
      <c r="G1149" t="inlineStr">
        <is>
          <t>I do not have access to Agent OS or Gateway.</t>
        </is>
      </c>
      <c r="I1149" t="inlineStr">
        <is>
          <t>EWS</t>
        </is>
      </c>
      <c r="J1149" t="inlineStr">
        <is>
          <t>Daily Operations</t>
        </is>
      </c>
      <c r="K1149" t="n">
        <v>2022</v>
      </c>
      <c r="L1149" t="n">
        <v>5</v>
      </c>
    </row>
    <row r="1150">
      <c r="A1150" t="inlineStr"/>
      <c r="B1150" s="25" t="n">
        <v>44593</v>
      </c>
      <c r="C1150" t="inlineStr">
        <is>
          <t>INCIDENT</t>
        </is>
      </c>
      <c r="D1150" t="inlineStr">
        <is>
          <t>CLOSED</t>
        </is>
      </c>
      <c r="E1150" t="n">
        <v>0</v>
      </c>
      <c r="F1150" t="inlineStr">
        <is>
          <t>3122142</t>
        </is>
      </c>
      <c r="G1150" t="inlineStr">
        <is>
          <t>Webex access seems to have been removed. All devices have been logged out and email no longer says it's valid.</t>
        </is>
      </c>
      <c r="I1150" t="inlineStr">
        <is>
          <t>EWS</t>
        </is>
      </c>
      <c r="J1150" t="inlineStr">
        <is>
          <t>Daily Operations</t>
        </is>
      </c>
      <c r="K1150" t="n">
        <v>2022</v>
      </c>
      <c r="L1150" t="n">
        <v>5</v>
      </c>
    </row>
    <row r="1151">
      <c r="A1151" t="inlineStr"/>
      <c r="B1151" s="25" t="n">
        <v>44595</v>
      </c>
      <c r="C1151" t="inlineStr">
        <is>
          <t>INCIDENT</t>
        </is>
      </c>
      <c r="D1151" t="inlineStr">
        <is>
          <t>CLOSED</t>
        </is>
      </c>
      <c r="E1151" t="n">
        <v>0</v>
      </c>
      <c r="F1151" t="inlineStr">
        <is>
          <t>3134219</t>
        </is>
      </c>
      <c r="G1151" t="inlineStr">
        <is>
          <t>Created from CSM Enterprise Situation 930921 AccountServicePort (1): AppDynamics has detected a problem with Business Transaction AccountServicePort.UpdateAccount.Business Transaction Health started violating and is now critical. (1) - ProcessID: I007-100</t>
        </is>
      </c>
      <c r="I1151" t="inlineStr">
        <is>
          <t>EWS</t>
        </is>
      </c>
      <c r="J1151" t="inlineStr">
        <is>
          <t>Daily Operations</t>
        </is>
      </c>
      <c r="K1151" t="n">
        <v>2022</v>
      </c>
      <c r="L1151" t="n">
        <v>5</v>
      </c>
    </row>
    <row r="1152">
      <c r="A1152" t="inlineStr"/>
      <c r="B1152" s="25" t="n">
        <v>44595</v>
      </c>
      <c r="C1152" t="inlineStr">
        <is>
          <t>WORK ITEM</t>
        </is>
      </c>
      <c r="D1152" t="inlineStr">
        <is>
          <t>NEW</t>
        </is>
      </c>
      <c r="E1152" t="n">
        <v>0</v>
      </c>
      <c r="F1152" t="inlineStr">
        <is>
          <t>1413709</t>
        </is>
      </c>
      <c r="G1152" t="inlineStr">
        <is>
          <t>Validation</t>
        </is>
      </c>
      <c r="I1152" t="inlineStr">
        <is>
          <t>EWS</t>
        </is>
      </c>
      <c r="J1152" t="inlineStr">
        <is>
          <t>Daily Operations</t>
        </is>
      </c>
      <c r="K1152" t="n">
        <v>2022</v>
      </c>
      <c r="L1152" t="n">
        <v>5</v>
      </c>
    </row>
    <row r="1153">
      <c r="A1153" t="inlineStr"/>
      <c r="B1153" s="25" t="n">
        <v>44595</v>
      </c>
      <c r="C1153" t="inlineStr">
        <is>
          <t>WORK ITEM</t>
        </is>
      </c>
      <c r="D1153" t="inlineStr">
        <is>
          <t>NEW</t>
        </is>
      </c>
      <c r="E1153" t="n">
        <v>0</v>
      </c>
      <c r="F1153" t="inlineStr">
        <is>
          <t>1416209</t>
        </is>
      </c>
      <c r="G1153" t="inlineStr">
        <is>
          <t>Validation</t>
        </is>
      </c>
      <c r="I1153" t="inlineStr">
        <is>
          <t>EWS</t>
        </is>
      </c>
      <c r="J1153" t="inlineStr">
        <is>
          <t>Daily Operations</t>
        </is>
      </c>
      <c r="K1153" t="n">
        <v>2022</v>
      </c>
      <c r="L1153" t="n">
        <v>5</v>
      </c>
    </row>
    <row r="1154">
      <c r="A1154" t="inlineStr"/>
      <c r="B1154" s="25" t="n">
        <v>44596</v>
      </c>
      <c r="C1154" t="inlineStr">
        <is>
          <t>WORK ITEM</t>
        </is>
      </c>
      <c r="D1154" t="inlineStr">
        <is>
          <t>NEW</t>
        </is>
      </c>
      <c r="E1154" t="n">
        <v>0</v>
      </c>
      <c r="F1154" t="inlineStr">
        <is>
          <t>1417704</t>
        </is>
      </c>
      <c r="G1154" t="inlineStr">
        <is>
          <t>Akana Application validation</t>
        </is>
      </c>
      <c r="I1154" t="inlineStr">
        <is>
          <t>AKANA-EWS</t>
        </is>
      </c>
      <c r="J1154" t="inlineStr">
        <is>
          <t>Daily Operations</t>
        </is>
      </c>
      <c r="K1154" t="n">
        <v>2022</v>
      </c>
      <c r="L1154" t="n">
        <v>5</v>
      </c>
    </row>
    <row r="1155">
      <c r="A1155" t="inlineStr"/>
      <c r="B1155" s="25" t="n">
        <v>44596</v>
      </c>
      <c r="C1155" t="inlineStr">
        <is>
          <t>WORK ITEM</t>
        </is>
      </c>
      <c r="D1155" t="inlineStr">
        <is>
          <t>NEW</t>
        </is>
      </c>
      <c r="E1155" t="n">
        <v>0</v>
      </c>
      <c r="F1155" t="inlineStr">
        <is>
          <t>1417729</t>
        </is>
      </c>
      <c r="G1155" t="inlineStr">
        <is>
          <t>Akana Ops Team</t>
        </is>
      </c>
      <c r="I1155" t="inlineStr">
        <is>
          <t>AKANA-EWS</t>
        </is>
      </c>
      <c r="J1155" t="inlineStr">
        <is>
          <t>Daily Operations</t>
        </is>
      </c>
      <c r="K1155" t="n">
        <v>2022</v>
      </c>
      <c r="L1155" t="n">
        <v>5</v>
      </c>
    </row>
    <row r="1156">
      <c r="A1156" t="inlineStr"/>
      <c r="B1156" s="25" t="n">
        <v>44596</v>
      </c>
      <c r="C1156" t="inlineStr">
        <is>
          <t>WORK ITEM</t>
        </is>
      </c>
      <c r="D1156" t="inlineStr">
        <is>
          <t>NEW</t>
        </is>
      </c>
      <c r="E1156" t="n">
        <v>0</v>
      </c>
      <c r="F1156" t="inlineStr">
        <is>
          <t>1417743</t>
        </is>
      </c>
      <c r="G1156" t="inlineStr">
        <is>
          <t>Akana Ops Team</t>
        </is>
      </c>
      <c r="I1156" t="inlineStr">
        <is>
          <t>AKANA-EWS</t>
        </is>
      </c>
      <c r="J1156" t="inlineStr">
        <is>
          <t>Daily Operations</t>
        </is>
      </c>
      <c r="K1156" t="n">
        <v>2022</v>
      </c>
      <c r="L1156" t="n">
        <v>5</v>
      </c>
    </row>
    <row r="1157">
      <c r="A1157" t="inlineStr"/>
      <c r="B1157" s="25" t="n">
        <v>44596</v>
      </c>
      <c r="C1157" t="inlineStr">
        <is>
          <t>WORK ITEM</t>
        </is>
      </c>
      <c r="D1157" t="inlineStr">
        <is>
          <t>NEW</t>
        </is>
      </c>
      <c r="E1157" t="n">
        <v>0</v>
      </c>
      <c r="F1157" t="inlineStr">
        <is>
          <t>1417754</t>
        </is>
      </c>
      <c r="G1157" t="inlineStr">
        <is>
          <t>Akana Ops Team</t>
        </is>
      </c>
      <c r="I1157" t="inlineStr">
        <is>
          <t>AKANA-EWS</t>
        </is>
      </c>
      <c r="J1157" t="inlineStr">
        <is>
          <t>Daily Operations</t>
        </is>
      </c>
      <c r="K1157" t="n">
        <v>2022</v>
      </c>
      <c r="L1157" t="n">
        <v>5</v>
      </c>
    </row>
    <row r="1158">
      <c r="A1158" t="inlineStr"/>
      <c r="B1158" s="25" t="n">
        <v>44595</v>
      </c>
      <c r="C1158" t="inlineStr">
        <is>
          <t>WORK ITEM</t>
        </is>
      </c>
      <c r="D1158" t="inlineStr">
        <is>
          <t>NEW</t>
        </is>
      </c>
      <c r="E1158" t="n">
        <v>0</v>
      </c>
      <c r="F1158" t="inlineStr">
        <is>
          <t>1414116</t>
        </is>
      </c>
      <c r="G1158" t="inlineStr">
        <is>
          <t>App team to stop/start/verify app pre/post patching</t>
        </is>
      </c>
      <c r="I1158" t="inlineStr">
        <is>
          <t>EWS</t>
        </is>
      </c>
      <c r="J1158" t="inlineStr">
        <is>
          <t>Daily Operations</t>
        </is>
      </c>
      <c r="K1158" t="n">
        <v>2022</v>
      </c>
      <c r="L1158" t="n">
        <v>5</v>
      </c>
    </row>
    <row r="1159">
      <c r="A1159" t="inlineStr">
        <is>
          <t>Gowlikar, Soumya (P3052885)</t>
        </is>
      </c>
      <c r="B1159" s="25" t="n">
        <v>44595</v>
      </c>
      <c r="C1159" t="inlineStr">
        <is>
          <t>WORK ITEM</t>
        </is>
      </c>
      <c r="D1159" t="inlineStr">
        <is>
          <t>NEW</t>
        </is>
      </c>
      <c r="E1159" t="n">
        <v>0</v>
      </c>
      <c r="F1159" t="inlineStr">
        <is>
          <t>1415938</t>
        </is>
      </c>
      <c r="G1159" t="inlineStr">
        <is>
          <t>CORE JAVA SERVICES - SDP-QA-02 QA</t>
        </is>
      </c>
      <c r="I1159" t="inlineStr">
        <is>
          <t>EWS</t>
        </is>
      </c>
      <c r="J1159" t="inlineStr">
        <is>
          <t>Daily Operations</t>
        </is>
      </c>
      <c r="K1159" t="n">
        <v>2022</v>
      </c>
      <c r="L1159" t="n">
        <v>5</v>
      </c>
    </row>
    <row r="1160">
      <c r="A1160" t="inlineStr">
        <is>
          <t>Nathan Neff</t>
        </is>
      </c>
      <c r="B1160" s="25" t="n">
        <v>44592</v>
      </c>
      <c r="C1160" t="inlineStr">
        <is>
          <t>WORK ITEM</t>
        </is>
      </c>
      <c r="D1160" t="inlineStr">
        <is>
          <t>CLOSED</t>
        </is>
      </c>
      <c r="E1160" t="n">
        <v>0</v>
      </c>
      <c r="F1160" t="inlineStr">
        <is>
          <t>1405152</t>
        </is>
      </c>
      <c r="G1160" t="inlineStr">
        <is>
          <t>ENTERPRISE JAVA SERVICES - SDP-QA-A QA</t>
        </is>
      </c>
      <c r="I1160" t="inlineStr">
        <is>
          <t>EWS</t>
        </is>
      </c>
      <c r="J1160" t="inlineStr">
        <is>
          <t>Daily Operations</t>
        </is>
      </c>
      <c r="K1160" t="n">
        <v>2022</v>
      </c>
      <c r="L1160" t="n">
        <v>5</v>
      </c>
    </row>
    <row r="1161">
      <c r="A1161" t="inlineStr"/>
      <c r="B1161" s="25" t="n">
        <v>44594</v>
      </c>
      <c r="C1161" t="inlineStr">
        <is>
          <t>WORK ITEM</t>
        </is>
      </c>
      <c r="D1161" t="inlineStr">
        <is>
          <t>NEW</t>
        </is>
      </c>
      <c r="E1161" t="n">
        <v>0</v>
      </c>
      <c r="F1161" t="inlineStr">
        <is>
          <t>1410201</t>
        </is>
      </c>
      <c r="G1161" t="inlineStr">
        <is>
          <t>ENTERPRISE JAVA SERVICES - SDP-QA-AAA QA</t>
        </is>
      </c>
      <c r="I1161" t="inlineStr">
        <is>
          <t>EWS</t>
        </is>
      </c>
      <c r="J1161" t="inlineStr">
        <is>
          <t>Daily Operations</t>
        </is>
      </c>
      <c r="K1161" t="n">
        <v>2022</v>
      </c>
      <c r="L1161" t="n">
        <v>5</v>
      </c>
    </row>
    <row r="1162">
      <c r="A1162" t="inlineStr">
        <is>
          <t>Ifrah Fatima</t>
        </is>
      </c>
      <c r="B1162" s="25" t="n">
        <v>44592</v>
      </c>
      <c r="C1162" t="inlineStr">
        <is>
          <t>WORK ITEM</t>
        </is>
      </c>
      <c r="D1162" t="inlineStr">
        <is>
          <t>CLOSED</t>
        </is>
      </c>
      <c r="E1162" t="n">
        <v>0</v>
      </c>
      <c r="F1162" t="inlineStr">
        <is>
          <t>1405868</t>
        </is>
      </c>
      <c r="G1162" t="inlineStr">
        <is>
          <t>EWS – Validate Application</t>
        </is>
      </c>
      <c r="I1162" t="inlineStr">
        <is>
          <t>EWS</t>
        </is>
      </c>
      <c r="J1162" t="inlineStr">
        <is>
          <t>Daily Operations</t>
        </is>
      </c>
      <c r="K1162" t="n">
        <v>2022</v>
      </c>
      <c r="L1162" t="n">
        <v>5</v>
      </c>
    </row>
    <row r="1163">
      <c r="A1163" t="inlineStr"/>
      <c r="B1163" s="25" t="n">
        <v>44596</v>
      </c>
      <c r="C1163" t="inlineStr">
        <is>
          <t>WORK ITEM</t>
        </is>
      </c>
      <c r="D1163" t="inlineStr">
        <is>
          <t>NEW</t>
        </is>
      </c>
      <c r="E1163" t="n">
        <v>0</v>
      </c>
      <c r="F1163" t="inlineStr">
        <is>
          <t>1418765</t>
        </is>
      </c>
      <c r="G1163" t="inlineStr">
        <is>
          <t>Extra WI</t>
        </is>
      </c>
      <c r="I1163" t="inlineStr">
        <is>
          <t>EWS</t>
        </is>
      </c>
      <c r="J1163" t="inlineStr">
        <is>
          <t>Daily Operations</t>
        </is>
      </c>
      <c r="K1163" t="n">
        <v>2022</v>
      </c>
      <c r="L1163" t="n">
        <v>5</v>
      </c>
    </row>
    <row r="1164">
      <c r="A1164" t="inlineStr"/>
      <c r="B1164" s="25" t="n">
        <v>44596</v>
      </c>
      <c r="C1164" t="inlineStr">
        <is>
          <t>WORK ITEM</t>
        </is>
      </c>
      <c r="D1164" t="inlineStr">
        <is>
          <t>NEW</t>
        </is>
      </c>
      <c r="E1164" t="n">
        <v>0</v>
      </c>
      <c r="F1164" t="inlineStr">
        <is>
          <t>1418784</t>
        </is>
      </c>
      <c r="G1164" t="inlineStr">
        <is>
          <t>Extra WI</t>
        </is>
      </c>
      <c r="I1164" t="inlineStr">
        <is>
          <t>EWS</t>
        </is>
      </c>
      <c r="J1164" t="inlineStr">
        <is>
          <t>Daily Operations</t>
        </is>
      </c>
      <c r="K1164" t="n">
        <v>2022</v>
      </c>
      <c r="L1164" t="n">
        <v>5</v>
      </c>
    </row>
    <row r="1165">
      <c r="A1165" t="inlineStr"/>
      <c r="B1165" s="25" t="n">
        <v>44596</v>
      </c>
      <c r="C1165" t="inlineStr">
        <is>
          <t>WORK ITEM</t>
        </is>
      </c>
      <c r="D1165" t="inlineStr">
        <is>
          <t>NEW</t>
        </is>
      </c>
      <c r="E1165" t="n">
        <v>0</v>
      </c>
      <c r="F1165" t="inlineStr">
        <is>
          <t>1418791</t>
        </is>
      </c>
      <c r="G1165" t="inlineStr">
        <is>
          <t>Extra WI</t>
        </is>
      </c>
      <c r="I1165" t="inlineStr">
        <is>
          <t>EWS</t>
        </is>
      </c>
      <c r="J1165" t="inlineStr">
        <is>
          <t>Daily Operations</t>
        </is>
      </c>
      <c r="K1165" t="n">
        <v>2022</v>
      </c>
      <c r="L1165" t="n">
        <v>5</v>
      </c>
    </row>
    <row r="1166">
      <c r="A1166" t="inlineStr"/>
      <c r="B1166" s="25" t="n">
        <v>44591</v>
      </c>
      <c r="C1166" t="inlineStr">
        <is>
          <t>WORK ITEM</t>
        </is>
      </c>
      <c r="D1166" t="inlineStr">
        <is>
          <t>NEW</t>
        </is>
      </c>
      <c r="E1166" t="n">
        <v>0</v>
      </c>
      <c r="F1166" t="inlineStr">
        <is>
          <t>1404922</t>
        </is>
      </c>
      <c r="G1166" t="inlineStr">
        <is>
          <t>Implementation &amp; Validation</t>
        </is>
      </c>
      <c r="I1166" t="inlineStr">
        <is>
          <t>EWS</t>
        </is>
      </c>
      <c r="J1166" t="inlineStr">
        <is>
          <t>Daily Operations</t>
        </is>
      </c>
      <c r="K1166" t="n">
        <v>2022</v>
      </c>
      <c r="L1166" t="n">
        <v>4</v>
      </c>
    </row>
    <row r="1167">
      <c r="A1167" t="inlineStr"/>
      <c r="B1167" s="25" t="n">
        <v>44595</v>
      </c>
      <c r="C1167" t="inlineStr">
        <is>
          <t>WORK ITEM</t>
        </is>
      </c>
      <c r="D1167" t="inlineStr">
        <is>
          <t>NEW</t>
        </is>
      </c>
      <c r="E1167" t="n">
        <v>0</v>
      </c>
      <c r="F1167" t="inlineStr">
        <is>
          <t>1413980</t>
        </is>
      </c>
      <c r="G1167" t="inlineStr">
        <is>
          <t>Network  Application team to stop/start application</t>
        </is>
      </c>
      <c r="I1167" t="inlineStr">
        <is>
          <t>EWS</t>
        </is>
      </c>
      <c r="J1167" t="inlineStr">
        <is>
          <t>Daily Operations</t>
        </is>
      </c>
      <c r="K1167" t="n">
        <v>2022</v>
      </c>
      <c r="L1167" t="n">
        <v>5</v>
      </c>
    </row>
    <row r="1168">
      <c r="A1168" t="inlineStr"/>
      <c r="B1168" s="25" t="n">
        <v>44595</v>
      </c>
      <c r="C1168" t="inlineStr">
        <is>
          <t>WORK ITEM</t>
        </is>
      </c>
      <c r="D1168" t="inlineStr">
        <is>
          <t>NEW</t>
        </is>
      </c>
      <c r="E1168" t="n">
        <v>0</v>
      </c>
      <c r="F1168" t="inlineStr">
        <is>
          <t>1414000</t>
        </is>
      </c>
      <c r="G1168" t="inlineStr">
        <is>
          <t>Network Team  to stop/start</t>
        </is>
      </c>
      <c r="I1168" t="inlineStr">
        <is>
          <t>EWS</t>
        </is>
      </c>
      <c r="J1168" t="inlineStr">
        <is>
          <t>Daily Operations</t>
        </is>
      </c>
      <c r="K1168" t="n">
        <v>2022</v>
      </c>
      <c r="L1168" t="n">
        <v>5</v>
      </c>
    </row>
    <row r="1169">
      <c r="A1169" t="inlineStr">
        <is>
          <t>Nathan Neff</t>
        </is>
      </c>
      <c r="B1169" s="25" t="n">
        <v>44592</v>
      </c>
      <c r="C1169" t="inlineStr">
        <is>
          <t>WORK ITEM</t>
        </is>
      </c>
      <c r="D1169" t="inlineStr">
        <is>
          <t>CLOSED</t>
        </is>
      </c>
      <c r="E1169" t="n">
        <v>0</v>
      </c>
      <c r="F1169" t="inlineStr">
        <is>
          <t>1406297</t>
        </is>
      </c>
      <c r="G1169" t="inlineStr">
        <is>
          <t>Peer Review</t>
        </is>
      </c>
      <c r="I1169" t="inlineStr">
        <is>
          <t>EWS</t>
        </is>
      </c>
      <c r="J1169" t="inlineStr">
        <is>
          <t>Daily Operations</t>
        </is>
      </c>
      <c r="K1169" t="n">
        <v>2022</v>
      </c>
      <c r="L1169" t="n">
        <v>5</v>
      </c>
    </row>
    <row r="1170">
      <c r="A1170" t="inlineStr">
        <is>
          <t>Nathan Neff</t>
        </is>
      </c>
      <c r="B1170" s="25" t="n">
        <v>44593</v>
      </c>
      <c r="C1170" t="inlineStr">
        <is>
          <t>WORK ITEM</t>
        </is>
      </c>
      <c r="D1170" t="inlineStr">
        <is>
          <t>CLOSED</t>
        </is>
      </c>
      <c r="E1170" t="n">
        <v>0</v>
      </c>
      <c r="F1170" t="inlineStr">
        <is>
          <t>1406885</t>
        </is>
      </c>
      <c r="G1170" t="inlineStr">
        <is>
          <t>Peer Review</t>
        </is>
      </c>
      <c r="I1170" t="inlineStr">
        <is>
          <t>EWS</t>
        </is>
      </c>
      <c r="J1170" t="inlineStr">
        <is>
          <t>Daily Operations</t>
        </is>
      </c>
      <c r="K1170" t="n">
        <v>2022</v>
      </c>
      <c r="L1170" t="n">
        <v>5</v>
      </c>
    </row>
    <row r="1171">
      <c r="A1171" t="inlineStr">
        <is>
          <t>Nathan Neff</t>
        </is>
      </c>
      <c r="B1171" s="25" t="n">
        <v>44593</v>
      </c>
      <c r="C1171" t="inlineStr">
        <is>
          <t>WORK ITEM</t>
        </is>
      </c>
      <c r="D1171" t="inlineStr">
        <is>
          <t>CLOSED</t>
        </is>
      </c>
      <c r="E1171" t="n">
        <v>0</v>
      </c>
      <c r="F1171" t="inlineStr">
        <is>
          <t>1406890</t>
        </is>
      </c>
      <c r="G1171" t="inlineStr">
        <is>
          <t>Peer Review</t>
        </is>
      </c>
      <c r="I1171" t="inlineStr">
        <is>
          <t>EWS</t>
        </is>
      </c>
      <c r="J1171" t="inlineStr">
        <is>
          <t>Daily Operations</t>
        </is>
      </c>
      <c r="K1171" t="n">
        <v>2022</v>
      </c>
      <c r="L1171" t="n">
        <v>5</v>
      </c>
    </row>
    <row r="1172">
      <c r="A1172" t="inlineStr">
        <is>
          <t>Nathan Neff</t>
        </is>
      </c>
      <c r="B1172" s="25" t="n">
        <v>44593</v>
      </c>
      <c r="C1172" t="inlineStr">
        <is>
          <t>WORK ITEM</t>
        </is>
      </c>
      <c r="D1172" t="inlineStr">
        <is>
          <t>CLOSED</t>
        </is>
      </c>
      <c r="E1172" t="n">
        <v>0</v>
      </c>
      <c r="F1172" t="inlineStr">
        <is>
          <t>1409216</t>
        </is>
      </c>
      <c r="G1172" t="inlineStr">
        <is>
          <t>Peer Review</t>
        </is>
      </c>
      <c r="I1172" t="inlineStr">
        <is>
          <t>EWS</t>
        </is>
      </c>
      <c r="J1172" t="inlineStr">
        <is>
          <t>Daily Operations</t>
        </is>
      </c>
      <c r="K1172" t="n">
        <v>2022</v>
      </c>
      <c r="L1172" t="n">
        <v>5</v>
      </c>
    </row>
    <row r="1173">
      <c r="A1173" t="inlineStr">
        <is>
          <t>Nathan Neff</t>
        </is>
      </c>
      <c r="B1173" s="25" t="n">
        <v>44593</v>
      </c>
      <c r="C1173" t="inlineStr">
        <is>
          <t>WORK ITEM</t>
        </is>
      </c>
      <c r="D1173" t="inlineStr">
        <is>
          <t>CLOSED</t>
        </is>
      </c>
      <c r="E1173" t="n">
        <v>0</v>
      </c>
      <c r="F1173" t="inlineStr">
        <is>
          <t>1409413</t>
        </is>
      </c>
      <c r="G1173" t="inlineStr">
        <is>
          <t>Peer Review</t>
        </is>
      </c>
      <c r="I1173" t="inlineStr">
        <is>
          <t>EWS</t>
        </is>
      </c>
      <c r="J1173" t="inlineStr">
        <is>
          <t>Daily Operations</t>
        </is>
      </c>
      <c r="K1173" t="n">
        <v>2022</v>
      </c>
      <c r="L1173" t="n">
        <v>5</v>
      </c>
    </row>
    <row r="1174">
      <c r="A1174" t="inlineStr">
        <is>
          <t>Nathan Neff</t>
        </is>
      </c>
      <c r="B1174" s="25" t="n">
        <v>44593</v>
      </c>
      <c r="C1174" t="inlineStr">
        <is>
          <t>WORK ITEM</t>
        </is>
      </c>
      <c r="D1174" t="inlineStr">
        <is>
          <t>CLOSED</t>
        </is>
      </c>
      <c r="E1174" t="n">
        <v>0</v>
      </c>
      <c r="F1174" t="inlineStr">
        <is>
          <t>1409417</t>
        </is>
      </c>
      <c r="G1174" t="inlineStr">
        <is>
          <t>Peer Review</t>
        </is>
      </c>
      <c r="I1174" t="inlineStr">
        <is>
          <t>EWS</t>
        </is>
      </c>
      <c r="J1174" t="inlineStr">
        <is>
          <t>Daily Operations</t>
        </is>
      </c>
      <c r="K1174" t="n">
        <v>2022</v>
      </c>
      <c r="L1174" t="n">
        <v>5</v>
      </c>
    </row>
    <row r="1175">
      <c r="A1175" t="inlineStr">
        <is>
          <t>Nathan Neff</t>
        </is>
      </c>
      <c r="B1175" s="25" t="n">
        <v>44594</v>
      </c>
      <c r="C1175" t="inlineStr">
        <is>
          <t>WORK ITEM</t>
        </is>
      </c>
      <c r="D1175" t="inlineStr">
        <is>
          <t>CLOSED</t>
        </is>
      </c>
      <c r="E1175" t="n">
        <v>0</v>
      </c>
      <c r="F1175" t="inlineStr">
        <is>
          <t>1410941</t>
        </is>
      </c>
      <c r="G1175" t="inlineStr">
        <is>
          <t>Peer Review</t>
        </is>
      </c>
      <c r="I1175" t="inlineStr">
        <is>
          <t>EWS</t>
        </is>
      </c>
      <c r="J1175" t="inlineStr">
        <is>
          <t>Daily Operations</t>
        </is>
      </c>
      <c r="K1175" t="n">
        <v>2022</v>
      </c>
      <c r="L1175" t="n">
        <v>5</v>
      </c>
    </row>
    <row r="1176">
      <c r="A1176" t="inlineStr">
        <is>
          <t>Nathan Neff</t>
        </is>
      </c>
      <c r="B1176" s="25" t="n">
        <v>44594</v>
      </c>
      <c r="C1176" t="inlineStr">
        <is>
          <t>WORK ITEM</t>
        </is>
      </c>
      <c r="D1176" t="inlineStr">
        <is>
          <t>CLOSED</t>
        </is>
      </c>
      <c r="E1176" t="n">
        <v>0</v>
      </c>
      <c r="F1176" t="inlineStr">
        <is>
          <t>1411751</t>
        </is>
      </c>
      <c r="G1176" t="inlineStr">
        <is>
          <t>Peer Review</t>
        </is>
      </c>
      <c r="I1176" t="inlineStr">
        <is>
          <t>EWS</t>
        </is>
      </c>
      <c r="J1176" t="inlineStr">
        <is>
          <t>Daily Operations</t>
        </is>
      </c>
      <c r="K1176" t="n">
        <v>2022</v>
      </c>
      <c r="L1176" t="n">
        <v>5</v>
      </c>
    </row>
    <row r="1177">
      <c r="A1177" t="inlineStr">
        <is>
          <t>Nathan Neff</t>
        </is>
      </c>
      <c r="B1177" s="25" t="n">
        <v>44595</v>
      </c>
      <c r="C1177" t="inlineStr">
        <is>
          <t>WORK ITEM</t>
        </is>
      </c>
      <c r="D1177" t="inlineStr">
        <is>
          <t>CLOSED</t>
        </is>
      </c>
      <c r="E1177" t="n">
        <v>0</v>
      </c>
      <c r="F1177" t="inlineStr">
        <is>
          <t>1413573</t>
        </is>
      </c>
      <c r="G1177" t="inlineStr">
        <is>
          <t>Peer Review</t>
        </is>
      </c>
      <c r="I1177" t="inlineStr">
        <is>
          <t>EWS</t>
        </is>
      </c>
      <c r="J1177" t="inlineStr">
        <is>
          <t>Daily Operations</t>
        </is>
      </c>
      <c r="K1177" t="n">
        <v>2022</v>
      </c>
      <c r="L1177" t="n">
        <v>5</v>
      </c>
    </row>
    <row r="1178">
      <c r="A1178" t="inlineStr">
        <is>
          <t>Nathan Neff</t>
        </is>
      </c>
      <c r="B1178" s="25" t="n">
        <v>44595</v>
      </c>
      <c r="C1178" t="inlineStr">
        <is>
          <t>WORK ITEM</t>
        </is>
      </c>
      <c r="D1178" t="inlineStr">
        <is>
          <t>CLOSED</t>
        </is>
      </c>
      <c r="E1178" t="n">
        <v>0</v>
      </c>
      <c r="F1178" t="inlineStr">
        <is>
          <t>1413740</t>
        </is>
      </c>
      <c r="G1178" t="inlineStr">
        <is>
          <t>Peer Review</t>
        </is>
      </c>
      <c r="I1178" t="inlineStr">
        <is>
          <t>EWS</t>
        </is>
      </c>
      <c r="J1178" t="inlineStr">
        <is>
          <t>Daily Operations</t>
        </is>
      </c>
      <c r="K1178" t="n">
        <v>2022</v>
      </c>
      <c r="L1178" t="n">
        <v>5</v>
      </c>
    </row>
    <row r="1179">
      <c r="A1179" t="inlineStr">
        <is>
          <t>Salim Uddin</t>
        </is>
      </c>
      <c r="B1179" s="25" t="n">
        <v>44595</v>
      </c>
      <c r="C1179" t="inlineStr">
        <is>
          <t>WORK ITEM</t>
        </is>
      </c>
      <c r="D1179" t="inlineStr">
        <is>
          <t>CLOSED</t>
        </is>
      </c>
      <c r="E1179" t="n">
        <v>0</v>
      </c>
      <c r="F1179" t="inlineStr">
        <is>
          <t>1415881</t>
        </is>
      </c>
      <c r="G1179" t="inlineStr">
        <is>
          <t>Peer Review</t>
        </is>
      </c>
      <c r="I1179" t="inlineStr">
        <is>
          <t>EWS</t>
        </is>
      </c>
      <c r="J1179" t="inlineStr">
        <is>
          <t>Daily Operations</t>
        </is>
      </c>
      <c r="K1179" t="n">
        <v>2022</v>
      </c>
      <c r="L1179" t="n">
        <v>5</v>
      </c>
    </row>
    <row r="1180">
      <c r="A1180" t="inlineStr">
        <is>
          <t>Nathan Neff</t>
        </is>
      </c>
      <c r="B1180" s="25" t="n">
        <v>44595</v>
      </c>
      <c r="C1180" t="inlineStr">
        <is>
          <t>WORK ITEM</t>
        </is>
      </c>
      <c r="D1180" t="inlineStr">
        <is>
          <t>CLOSED</t>
        </is>
      </c>
      <c r="E1180" t="n">
        <v>0</v>
      </c>
      <c r="F1180" t="inlineStr">
        <is>
          <t>1416098</t>
        </is>
      </c>
      <c r="G1180" t="inlineStr">
        <is>
          <t>Peer Review</t>
        </is>
      </c>
      <c r="I1180" t="inlineStr">
        <is>
          <t>EWS</t>
        </is>
      </c>
      <c r="J1180" t="inlineStr">
        <is>
          <t>Daily Operations</t>
        </is>
      </c>
      <c r="K1180" t="n">
        <v>2022</v>
      </c>
      <c r="L1180" t="n">
        <v>5</v>
      </c>
    </row>
    <row r="1181">
      <c r="A1181" t="inlineStr">
        <is>
          <t>Rajnish Dubey</t>
        </is>
      </c>
      <c r="B1181" s="25" t="n">
        <v>44596</v>
      </c>
      <c r="C1181" t="inlineStr">
        <is>
          <t>WORK ITEM</t>
        </is>
      </c>
      <c r="D1181" t="inlineStr">
        <is>
          <t>CLOSED</t>
        </is>
      </c>
      <c r="E1181" t="n">
        <v>0</v>
      </c>
      <c r="F1181" t="inlineStr">
        <is>
          <t>1417632</t>
        </is>
      </c>
      <c r="G1181" t="inlineStr">
        <is>
          <t>Peer Review</t>
        </is>
      </c>
      <c r="I1181" t="inlineStr">
        <is>
          <t>EWS</t>
        </is>
      </c>
      <c r="J1181" t="inlineStr">
        <is>
          <t>Daily Operations</t>
        </is>
      </c>
      <c r="K1181" t="n">
        <v>2022</v>
      </c>
      <c r="L1181" t="n">
        <v>5</v>
      </c>
    </row>
    <row r="1182">
      <c r="A1182" t="inlineStr">
        <is>
          <t>Salim Uddin</t>
        </is>
      </c>
      <c r="B1182" s="25" t="n">
        <v>44596</v>
      </c>
      <c r="C1182" t="inlineStr">
        <is>
          <t>WORK ITEM</t>
        </is>
      </c>
      <c r="D1182" t="inlineStr">
        <is>
          <t>CLOSED</t>
        </is>
      </c>
      <c r="E1182" t="n">
        <v>0</v>
      </c>
      <c r="F1182" t="inlineStr">
        <is>
          <t>1419057</t>
        </is>
      </c>
      <c r="G1182" t="inlineStr">
        <is>
          <t>Peer Review</t>
        </is>
      </c>
      <c r="I1182" t="inlineStr">
        <is>
          <t>EWS</t>
        </is>
      </c>
      <c r="J1182" t="inlineStr">
        <is>
          <t>Daily Operations</t>
        </is>
      </c>
      <c r="K1182" t="n">
        <v>2022</v>
      </c>
      <c r="L1182" t="n">
        <v>5</v>
      </c>
    </row>
    <row r="1183">
      <c r="A1183" t="inlineStr"/>
      <c r="B1183" s="25" t="n">
        <v>44596</v>
      </c>
      <c r="C1183" t="inlineStr">
        <is>
          <t>WORK ITEM</t>
        </is>
      </c>
      <c r="D1183" t="inlineStr">
        <is>
          <t>NEW</t>
        </is>
      </c>
      <c r="E1183" t="n">
        <v>0</v>
      </c>
      <c r="F1183" t="inlineStr">
        <is>
          <t>1418237</t>
        </is>
      </c>
      <c r="G1183" t="inlineStr">
        <is>
          <t>Remediation Task for Risk 2730</t>
        </is>
      </c>
      <c r="I1183" t="inlineStr">
        <is>
          <t>EWS</t>
        </is>
      </c>
      <c r="J1183" t="inlineStr">
        <is>
          <t>Daily Operations</t>
        </is>
      </c>
      <c r="K1183" t="n">
        <v>2022</v>
      </c>
      <c r="L1183" t="n">
        <v>5</v>
      </c>
    </row>
    <row r="1184">
      <c r="A1184" t="inlineStr">
        <is>
          <t>Nathan Neff</t>
        </is>
      </c>
      <c r="B1184" s="25" t="n">
        <v>44594</v>
      </c>
      <c r="C1184" t="inlineStr">
        <is>
          <t>WORK ITEM</t>
        </is>
      </c>
      <c r="D1184" t="inlineStr">
        <is>
          <t>CLOSED</t>
        </is>
      </c>
      <c r="E1184" t="n">
        <v>0</v>
      </c>
      <c r="F1184" t="inlineStr">
        <is>
          <t>1410939</t>
        </is>
      </c>
      <c r="G1184" t="inlineStr">
        <is>
          <t>Server  restart</t>
        </is>
      </c>
      <c r="I1184" t="inlineStr">
        <is>
          <t>EWS</t>
        </is>
      </c>
      <c r="J1184" t="inlineStr">
        <is>
          <t>Daily Operations</t>
        </is>
      </c>
      <c r="K1184" t="n">
        <v>2022</v>
      </c>
      <c r="L1184" t="n">
        <v>5</v>
      </c>
    </row>
    <row r="1185">
      <c r="A1185" t="inlineStr"/>
      <c r="B1185" s="25" t="n">
        <v>44595</v>
      </c>
      <c r="C1185" t="inlineStr">
        <is>
          <t>WORK ITEM</t>
        </is>
      </c>
      <c r="D1185" t="inlineStr">
        <is>
          <t>NEW</t>
        </is>
      </c>
      <c r="E1185" t="n">
        <v>0</v>
      </c>
      <c r="F1185" t="inlineStr">
        <is>
          <t>1413981</t>
        </is>
      </c>
      <c r="G1185" t="inlineStr">
        <is>
          <t>SOLO db team to stop/start</t>
        </is>
      </c>
      <c r="I1185" t="inlineStr">
        <is>
          <t>EWS</t>
        </is>
      </c>
      <c r="J1185" t="inlineStr">
        <is>
          <t>Daily Operations</t>
        </is>
      </c>
      <c r="K1185" t="n">
        <v>2022</v>
      </c>
      <c r="L1185" t="n">
        <v>5</v>
      </c>
    </row>
    <row r="1186">
      <c r="A1186" t="inlineStr"/>
      <c r="B1186" s="25" t="n">
        <v>44594</v>
      </c>
      <c r="C1186" t="inlineStr">
        <is>
          <t>WORK ITEM</t>
        </is>
      </c>
      <c r="D1186" t="inlineStr">
        <is>
          <t>NEW</t>
        </is>
      </c>
      <c r="E1186" t="n">
        <v>0</v>
      </c>
      <c r="F1186" t="inlineStr">
        <is>
          <t>1410462</t>
        </is>
      </c>
      <c r="G1186" t="inlineStr">
        <is>
          <t>stop and validate the application with 19c upgrade</t>
        </is>
      </c>
      <c r="I1186" t="inlineStr">
        <is>
          <t>EWS</t>
        </is>
      </c>
      <c r="J1186" t="inlineStr">
        <is>
          <t>Daily Operations</t>
        </is>
      </c>
      <c r="K1186" t="n">
        <v>2022</v>
      </c>
      <c r="L1186" t="n">
        <v>5</v>
      </c>
    </row>
    <row r="1187">
      <c r="A1187" t="inlineStr"/>
      <c r="B1187" s="25" t="n">
        <v>44591</v>
      </c>
      <c r="C1187" t="inlineStr">
        <is>
          <t>WORK ITEM</t>
        </is>
      </c>
      <c r="D1187" t="inlineStr">
        <is>
          <t>NEW</t>
        </is>
      </c>
      <c r="E1187" t="n">
        <v>0</v>
      </c>
      <c r="F1187" t="inlineStr">
        <is>
          <t>1404924</t>
        </is>
      </c>
      <c r="G1187" t="inlineStr">
        <is>
          <t>Submit intake form to Comm Desk</t>
        </is>
      </c>
      <c r="I1187" t="inlineStr">
        <is>
          <t>EWS</t>
        </is>
      </c>
      <c r="J1187" t="inlineStr">
        <is>
          <t>Daily Operations</t>
        </is>
      </c>
      <c r="K1187" t="n">
        <v>2022</v>
      </c>
      <c r="L1187" t="n">
        <v>4</v>
      </c>
    </row>
    <row r="1188">
      <c r="A1188" t="inlineStr"/>
      <c r="B1188" s="25" t="n">
        <v>44595</v>
      </c>
      <c r="C1188" t="inlineStr">
        <is>
          <t>WORK ITEM</t>
        </is>
      </c>
      <c r="D1188" t="inlineStr">
        <is>
          <t>NEW</t>
        </is>
      </c>
      <c r="E1188" t="n">
        <v>0</v>
      </c>
      <c r="F1188" t="inlineStr">
        <is>
          <t>1413561</t>
        </is>
      </c>
      <c r="G1188" t="inlineStr">
        <is>
          <t>Submit intake form to Comm Desk</t>
        </is>
      </c>
      <c r="I1188" t="inlineStr">
        <is>
          <t>EWS</t>
        </is>
      </c>
      <c r="J1188" t="inlineStr">
        <is>
          <t>Daily Operations</t>
        </is>
      </c>
      <c r="K1188" t="n">
        <v>2022</v>
      </c>
      <c r="L1188" t="n">
        <v>5</v>
      </c>
    </row>
    <row r="1189">
      <c r="A1189" t="inlineStr"/>
      <c r="B1189" s="25" t="n">
        <v>44595</v>
      </c>
      <c r="C1189" t="inlineStr">
        <is>
          <t>WORK ITEM</t>
        </is>
      </c>
      <c r="D1189" t="inlineStr">
        <is>
          <t>NEW</t>
        </is>
      </c>
      <c r="E1189" t="n">
        <v>0</v>
      </c>
      <c r="F1189" t="inlineStr">
        <is>
          <t>1413574</t>
        </is>
      </c>
      <c r="G1189" t="inlineStr">
        <is>
          <t>Submit intake form to Comm Desk</t>
        </is>
      </c>
      <c r="I1189" t="inlineStr">
        <is>
          <t>EWS</t>
        </is>
      </c>
      <c r="J1189" t="inlineStr">
        <is>
          <t>Daily Operations</t>
        </is>
      </c>
      <c r="K1189" t="n">
        <v>2022</v>
      </c>
      <c r="L1189" t="n">
        <v>5</v>
      </c>
    </row>
    <row r="1190">
      <c r="A1190" t="inlineStr"/>
      <c r="B1190" s="25" t="n">
        <v>44595</v>
      </c>
      <c r="C1190" t="inlineStr">
        <is>
          <t>WORK ITEM</t>
        </is>
      </c>
      <c r="D1190" t="inlineStr">
        <is>
          <t>NEW</t>
        </is>
      </c>
      <c r="E1190" t="n">
        <v>0</v>
      </c>
      <c r="F1190" t="inlineStr">
        <is>
          <t>1413741</t>
        </is>
      </c>
      <c r="G1190" t="inlineStr">
        <is>
          <t>Submit intake form to Comm Desk</t>
        </is>
      </c>
      <c r="I1190" t="inlineStr">
        <is>
          <t>EWS</t>
        </is>
      </c>
      <c r="J1190" t="inlineStr">
        <is>
          <t>Daily Operations</t>
        </is>
      </c>
      <c r="K1190" t="n">
        <v>2022</v>
      </c>
      <c r="L1190" t="n">
        <v>5</v>
      </c>
    </row>
    <row r="1191">
      <c r="A1191" t="inlineStr"/>
      <c r="B1191" s="25" t="n">
        <v>44593</v>
      </c>
      <c r="C1191" t="inlineStr">
        <is>
          <t>WORK ITEM</t>
        </is>
      </c>
      <c r="D1191" t="inlineStr">
        <is>
          <t>NEW</t>
        </is>
      </c>
      <c r="E1191" t="n">
        <v>0</v>
      </c>
      <c r="F1191" t="inlineStr">
        <is>
          <t>1409418</t>
        </is>
      </c>
      <c r="G1191" t="inlineStr">
        <is>
          <t>Submit intake form to Comm Desk</t>
        </is>
      </c>
      <c r="I1191" t="inlineStr">
        <is>
          <t>EWS</t>
        </is>
      </c>
      <c r="J1191" t="inlineStr">
        <is>
          <t>Daily Operations</t>
        </is>
      </c>
      <c r="K1191" t="n">
        <v>2022</v>
      </c>
      <c r="L1191" t="n">
        <v>5</v>
      </c>
    </row>
    <row r="1192">
      <c r="A1192" t="inlineStr"/>
      <c r="B1192" s="25" t="n">
        <v>44595</v>
      </c>
      <c r="C1192" t="inlineStr">
        <is>
          <t>WORK ITEM</t>
        </is>
      </c>
      <c r="D1192" t="inlineStr">
        <is>
          <t>NEW</t>
        </is>
      </c>
      <c r="E1192" t="n">
        <v>0</v>
      </c>
      <c r="F1192" t="inlineStr">
        <is>
          <t>1416222</t>
        </is>
      </c>
      <c r="G1192" t="inlineStr">
        <is>
          <t>Submit intake form to Comm Desk</t>
        </is>
      </c>
      <c r="I1192" t="inlineStr">
        <is>
          <t>EWS</t>
        </is>
      </c>
      <c r="J1192" t="inlineStr">
        <is>
          <t>Daily Operations</t>
        </is>
      </c>
      <c r="K1192" t="n">
        <v>2022</v>
      </c>
      <c r="L1192" t="n">
        <v>5</v>
      </c>
    </row>
    <row r="1193">
      <c r="A1193" t="inlineStr"/>
      <c r="B1193" s="25" t="n">
        <v>44596</v>
      </c>
      <c r="C1193" t="inlineStr">
        <is>
          <t>WORK ITEM</t>
        </is>
      </c>
      <c r="D1193" t="inlineStr">
        <is>
          <t>NEW</t>
        </is>
      </c>
      <c r="E1193" t="n">
        <v>0</v>
      </c>
      <c r="F1193" t="inlineStr">
        <is>
          <t>1418387</t>
        </is>
      </c>
      <c r="G1193" t="inlineStr">
        <is>
          <t>Submit intake form to Comm Desk</t>
        </is>
      </c>
      <c r="I1193" t="inlineStr">
        <is>
          <t>EWS</t>
        </is>
      </c>
      <c r="J1193" t="inlineStr">
        <is>
          <t>Daily Operations</t>
        </is>
      </c>
      <c r="K1193" t="n">
        <v>2022</v>
      </c>
      <c r="L1193" t="n">
        <v>5</v>
      </c>
    </row>
    <row r="1194">
      <c r="A1194" t="inlineStr"/>
      <c r="B1194" s="25" t="n">
        <v>44596</v>
      </c>
      <c r="C1194" t="inlineStr">
        <is>
          <t>WORK ITEM</t>
        </is>
      </c>
      <c r="D1194" t="inlineStr">
        <is>
          <t>NEW</t>
        </is>
      </c>
      <c r="E1194" t="n">
        <v>0</v>
      </c>
      <c r="F1194" t="inlineStr">
        <is>
          <t>1418795</t>
        </is>
      </c>
      <c r="G1194" t="inlineStr">
        <is>
          <t>Submit intake form to Comm Desk</t>
        </is>
      </c>
      <c r="I1194" t="inlineStr">
        <is>
          <t>EWS</t>
        </is>
      </c>
      <c r="J1194" t="inlineStr">
        <is>
          <t>Daily Operations</t>
        </is>
      </c>
      <c r="K1194" t="n">
        <v>2022</v>
      </c>
      <c r="L1194" t="n">
        <v>5</v>
      </c>
    </row>
    <row r="1195">
      <c r="A1195" t="inlineStr">
        <is>
          <t>Ashok Singh</t>
        </is>
      </c>
      <c r="B1195" s="25" t="n">
        <v>44593</v>
      </c>
      <c r="C1195" t="inlineStr">
        <is>
          <t>WORK ITEM</t>
        </is>
      </c>
      <c r="D1195" t="inlineStr">
        <is>
          <t>CLOSED</t>
        </is>
      </c>
      <c r="E1195" t="n">
        <v>0</v>
      </c>
      <c r="F1195" t="inlineStr">
        <is>
          <t>1408262</t>
        </is>
      </c>
      <c r="G1195" t="inlineStr">
        <is>
          <t>Submit intake form to Comm Desk</t>
        </is>
      </c>
      <c r="I1195" t="inlineStr">
        <is>
          <t>EWS</t>
        </is>
      </c>
      <c r="J1195" t="inlineStr">
        <is>
          <t>Daily Operations</t>
        </is>
      </c>
      <c r="K1195" t="n">
        <v>2022</v>
      </c>
      <c r="L1195" t="n">
        <v>5</v>
      </c>
    </row>
    <row r="1196">
      <c r="A1196" t="inlineStr">
        <is>
          <t>Jitendra Kumar Sharma</t>
        </is>
      </c>
      <c r="B1196" s="25" t="n">
        <v>44593</v>
      </c>
      <c r="C1196" t="inlineStr">
        <is>
          <t>WORK ITEM</t>
        </is>
      </c>
      <c r="D1196" t="inlineStr">
        <is>
          <t>CLOSED</t>
        </is>
      </c>
      <c r="E1196" t="n">
        <v>0</v>
      </c>
      <c r="F1196" t="inlineStr">
        <is>
          <t>1408265</t>
        </is>
      </c>
      <c r="G1196" t="inlineStr">
        <is>
          <t>Submit intake form to Comm Desk</t>
        </is>
      </c>
      <c r="I1196" t="inlineStr">
        <is>
          <t>EWS</t>
        </is>
      </c>
      <c r="J1196" t="inlineStr">
        <is>
          <t>Daily Operations</t>
        </is>
      </c>
      <c r="K1196" t="n">
        <v>2022</v>
      </c>
      <c r="L1196" t="n">
        <v>5</v>
      </c>
    </row>
    <row r="1197">
      <c r="A1197" t="inlineStr">
        <is>
          <t>Salim Uddin</t>
        </is>
      </c>
      <c r="B1197" s="25" t="n">
        <v>44596</v>
      </c>
      <c r="C1197" t="inlineStr">
        <is>
          <t>WORK ITEM</t>
        </is>
      </c>
      <c r="D1197" t="inlineStr">
        <is>
          <t>CLOSED</t>
        </is>
      </c>
      <c r="E1197" t="n">
        <v>0</v>
      </c>
      <c r="F1197" t="inlineStr">
        <is>
          <t>1419058</t>
        </is>
      </c>
      <c r="G1197" t="inlineStr">
        <is>
          <t>Submit intake form to Comm Desk</t>
        </is>
      </c>
      <c r="I1197" t="inlineStr">
        <is>
          <t>EWS</t>
        </is>
      </c>
      <c r="J1197" t="inlineStr">
        <is>
          <t>Daily Operations</t>
        </is>
      </c>
      <c r="K1197" t="n">
        <v>2022</v>
      </c>
      <c r="L1197" t="n">
        <v>5</v>
      </c>
    </row>
    <row r="1198">
      <c r="A1198" t="inlineStr"/>
      <c r="B1198" s="25" t="n">
        <v>44595</v>
      </c>
      <c r="C1198" t="inlineStr">
        <is>
          <t>WORK ITEM</t>
        </is>
      </c>
      <c r="D1198" t="inlineStr">
        <is>
          <t>NEW</t>
        </is>
      </c>
      <c r="E1198" t="n">
        <v>0</v>
      </c>
      <c r="F1198" t="inlineStr">
        <is>
          <t>1416318</t>
        </is>
      </c>
      <c r="G1198" t="inlineStr">
        <is>
          <t>Submit intake form to Comm Desk</t>
        </is>
      </c>
      <c r="I1198" t="inlineStr">
        <is>
          <t>EWS</t>
        </is>
      </c>
      <c r="J1198" t="inlineStr">
        <is>
          <t>Daily Operations</t>
        </is>
      </c>
      <c r="K1198" t="n">
        <v>2022</v>
      </c>
      <c r="L1198" t="n">
        <v>5</v>
      </c>
    </row>
    <row r="1199">
      <c r="A1199" t="inlineStr"/>
      <c r="B1199" s="25" t="n">
        <v>44595</v>
      </c>
      <c r="C1199" t="inlineStr">
        <is>
          <t>WORK ITEM</t>
        </is>
      </c>
      <c r="D1199" t="inlineStr">
        <is>
          <t>NEW</t>
        </is>
      </c>
      <c r="E1199" t="n">
        <v>0</v>
      </c>
      <c r="F1199" t="inlineStr">
        <is>
          <t>1413556</t>
        </is>
      </c>
      <c r="G1199" t="inlineStr">
        <is>
          <t>Submitted comms desk intake form</t>
        </is>
      </c>
      <c r="I1199" t="inlineStr">
        <is>
          <t>EWS</t>
        </is>
      </c>
      <c r="J1199" t="inlineStr">
        <is>
          <t>Daily Operations</t>
        </is>
      </c>
      <c r="K1199" t="n">
        <v>2022</v>
      </c>
      <c r="L1199" t="n">
        <v>5</v>
      </c>
    </row>
    <row r="1200">
      <c r="A1200" t="inlineStr"/>
      <c r="B1200" s="25" t="n">
        <v>44595</v>
      </c>
      <c r="C1200" t="inlineStr">
        <is>
          <t>WORK ITEM</t>
        </is>
      </c>
      <c r="D1200" t="inlineStr">
        <is>
          <t>NEW</t>
        </is>
      </c>
      <c r="E1200" t="n">
        <v>0</v>
      </c>
      <c r="F1200" t="inlineStr">
        <is>
          <t>1413557</t>
        </is>
      </c>
      <c r="G1200" t="inlineStr">
        <is>
          <t>Validation</t>
        </is>
      </c>
      <c r="I1200" t="inlineStr">
        <is>
          <t>EWS</t>
        </is>
      </c>
      <c r="J1200" t="inlineStr">
        <is>
          <t>Daily Operations</t>
        </is>
      </c>
      <c r="K1200" t="n">
        <v>2022</v>
      </c>
      <c r="L1200" t="n">
        <v>5</v>
      </c>
    </row>
    <row r="1201">
      <c r="A1201" t="inlineStr"/>
      <c r="B1201" s="25" t="n">
        <v>44593</v>
      </c>
      <c r="C1201" t="inlineStr">
        <is>
          <t>WORK ITEM</t>
        </is>
      </c>
      <c r="D1201" t="inlineStr">
        <is>
          <t>NEW</t>
        </is>
      </c>
      <c r="E1201" t="n">
        <v>0</v>
      </c>
      <c r="F1201" t="inlineStr">
        <is>
          <t>1409408</t>
        </is>
      </c>
      <c r="G1201" t="inlineStr">
        <is>
          <t>Validation</t>
        </is>
      </c>
      <c r="I1201" t="inlineStr">
        <is>
          <t>EWS</t>
        </is>
      </c>
      <c r="J1201" t="inlineStr">
        <is>
          <t>Daily Operations</t>
        </is>
      </c>
      <c r="K1201" t="n">
        <v>2022</v>
      </c>
      <c r="L1201" t="n">
        <v>5</v>
      </c>
    </row>
    <row r="1202">
      <c r="A1202" t="inlineStr"/>
      <c r="B1202" s="25" t="n">
        <v>44595</v>
      </c>
      <c r="C1202" t="inlineStr">
        <is>
          <t>WORK ITEM</t>
        </is>
      </c>
      <c r="D1202" t="inlineStr">
        <is>
          <t>NEW</t>
        </is>
      </c>
      <c r="E1202" t="n">
        <v>0</v>
      </c>
      <c r="F1202" t="inlineStr">
        <is>
          <t>1416083</t>
        </is>
      </c>
      <c r="G1202" t="inlineStr">
        <is>
          <t>Validation</t>
        </is>
      </c>
      <c r="I1202" t="inlineStr">
        <is>
          <t>EWS</t>
        </is>
      </c>
      <c r="J1202" t="inlineStr">
        <is>
          <t>Daily Operations</t>
        </is>
      </c>
      <c r="K1202" t="n">
        <v>2022</v>
      </c>
      <c r="L1202" t="n">
        <v>5</v>
      </c>
    </row>
    <row r="1203">
      <c r="A1203" t="inlineStr">
        <is>
          <t>Shah, Anayat (P2807703)</t>
        </is>
      </c>
      <c r="B1203" s="25" t="n">
        <v>44592</v>
      </c>
      <c r="C1203" t="inlineStr">
        <is>
          <t>WORK ITEM</t>
        </is>
      </c>
      <c r="D1203" t="inlineStr">
        <is>
          <t>CLOSED</t>
        </is>
      </c>
      <c r="E1203" t="n">
        <v>0</v>
      </c>
      <c r="F1203" t="inlineStr">
        <is>
          <t>1406135</t>
        </is>
      </c>
      <c r="G1203" t="inlineStr">
        <is>
          <t>Validation</t>
        </is>
      </c>
      <c r="I1203" t="inlineStr">
        <is>
          <t>EWS</t>
        </is>
      </c>
      <c r="J1203" t="inlineStr">
        <is>
          <t>Daily Operations</t>
        </is>
      </c>
      <c r="K1203" t="n">
        <v>2022</v>
      </c>
      <c r="L1203" t="n">
        <v>5</v>
      </c>
    </row>
    <row r="1204">
      <c r="A1204" t="inlineStr"/>
      <c r="B1204" s="25" t="n">
        <v>44596</v>
      </c>
      <c r="C1204" t="inlineStr">
        <is>
          <t>WORK ITEM</t>
        </is>
      </c>
      <c r="D1204" t="inlineStr">
        <is>
          <t>NEW</t>
        </is>
      </c>
      <c r="E1204" t="n">
        <v>0</v>
      </c>
      <c r="F1204" t="inlineStr">
        <is>
          <t>1418645</t>
        </is>
      </c>
      <c r="G1204" t="inlineStr">
        <is>
          <t>Validation</t>
        </is>
      </c>
      <c r="I1204" t="inlineStr">
        <is>
          <t>EWS</t>
        </is>
      </c>
      <c r="J1204" t="inlineStr">
        <is>
          <t>Daily Operations</t>
        </is>
      </c>
      <c r="K1204" t="n">
        <v>2022</v>
      </c>
      <c r="L1204" t="n">
        <v>5</v>
      </c>
    </row>
    <row r="1205">
      <c r="A1205" t="inlineStr"/>
      <c r="B1205" s="25" t="n">
        <v>44595</v>
      </c>
      <c r="C1205" t="inlineStr">
        <is>
          <t>WORK ITEM</t>
        </is>
      </c>
      <c r="D1205" t="inlineStr">
        <is>
          <t>NEW</t>
        </is>
      </c>
      <c r="E1205" t="n">
        <v>0</v>
      </c>
      <c r="F1205" t="inlineStr">
        <is>
          <t>1416279</t>
        </is>
      </c>
      <c r="G1205" t="inlineStr">
        <is>
          <t>Validation</t>
        </is>
      </c>
      <c r="I1205" t="inlineStr">
        <is>
          <t>EWS</t>
        </is>
      </c>
      <c r="J1205" t="inlineStr">
        <is>
          <t>Daily Operations</t>
        </is>
      </c>
      <c r="K1205" t="n">
        <v>2022</v>
      </c>
      <c r="L1205" t="n">
        <v>5</v>
      </c>
    </row>
    <row r="1206">
      <c r="A1206" t="inlineStr"/>
      <c r="B1206" s="25" t="n">
        <v>44596</v>
      </c>
      <c r="C1206" t="inlineStr">
        <is>
          <t>WORK ITEM</t>
        </is>
      </c>
      <c r="D1206" t="inlineStr">
        <is>
          <t>NEW</t>
        </is>
      </c>
      <c r="E1206" t="n">
        <v>0</v>
      </c>
      <c r="F1206" t="inlineStr">
        <is>
          <t>1418363</t>
        </is>
      </c>
      <c r="G1206" t="inlineStr">
        <is>
          <t>Validation</t>
        </is>
      </c>
      <c r="I1206" t="inlineStr">
        <is>
          <t>EWS</t>
        </is>
      </c>
      <c r="J1206" t="inlineStr">
        <is>
          <t>Daily Operations</t>
        </is>
      </c>
      <c r="K1206" t="n">
        <v>2022</v>
      </c>
      <c r="L1206" t="n">
        <v>5</v>
      </c>
    </row>
    <row r="1207">
      <c r="A1207" t="inlineStr">
        <is>
          <t>Shah, Anayat (P2807703)</t>
        </is>
      </c>
      <c r="B1207" s="25" t="n">
        <v>44592</v>
      </c>
      <c r="C1207" t="inlineStr">
        <is>
          <t>WORK ITEM</t>
        </is>
      </c>
      <c r="D1207" t="inlineStr">
        <is>
          <t>CLOSED</t>
        </is>
      </c>
      <c r="E1207" t="n">
        <v>0</v>
      </c>
      <c r="F1207" t="inlineStr">
        <is>
          <t>1406288</t>
        </is>
      </c>
      <c r="G1207" t="inlineStr">
        <is>
          <t>Validation</t>
        </is>
      </c>
      <c r="I1207" t="inlineStr">
        <is>
          <t>EWS</t>
        </is>
      </c>
      <c r="J1207" t="inlineStr">
        <is>
          <t>Daily Operations</t>
        </is>
      </c>
      <c r="K1207" t="n">
        <v>2022</v>
      </c>
      <c r="L1207" t="n">
        <v>5</v>
      </c>
    </row>
    <row r="1208">
      <c r="A1208" t="inlineStr">
        <is>
          <t>Ashok Singh</t>
        </is>
      </c>
      <c r="B1208" s="25" t="n">
        <v>44593</v>
      </c>
      <c r="C1208" t="inlineStr">
        <is>
          <t>WORK ITEM</t>
        </is>
      </c>
      <c r="D1208" t="inlineStr">
        <is>
          <t>CLOSED</t>
        </is>
      </c>
      <c r="E1208" t="n">
        <v>0</v>
      </c>
      <c r="F1208" t="inlineStr">
        <is>
          <t>1406881</t>
        </is>
      </c>
      <c r="G1208" t="inlineStr">
        <is>
          <t>Validation</t>
        </is>
      </c>
      <c r="I1208" t="inlineStr">
        <is>
          <t>EWS</t>
        </is>
      </c>
      <c r="J1208" t="inlineStr">
        <is>
          <t>Daily Operations</t>
        </is>
      </c>
      <c r="K1208" t="n">
        <v>2022</v>
      </c>
      <c r="L1208" t="n">
        <v>5</v>
      </c>
    </row>
    <row r="1209">
      <c r="A1209" t="inlineStr">
        <is>
          <t>Ashok Singh</t>
        </is>
      </c>
      <c r="B1209" s="25" t="n">
        <v>44593</v>
      </c>
      <c r="C1209" t="inlineStr">
        <is>
          <t>WORK ITEM</t>
        </is>
      </c>
      <c r="D1209" t="inlineStr">
        <is>
          <t>CLOSED</t>
        </is>
      </c>
      <c r="E1209" t="n">
        <v>0</v>
      </c>
      <c r="F1209" t="inlineStr">
        <is>
          <t>1407737</t>
        </is>
      </c>
      <c r="G1209" t="inlineStr">
        <is>
          <t>Validation</t>
        </is>
      </c>
      <c r="I1209" t="inlineStr">
        <is>
          <t>EWS</t>
        </is>
      </c>
      <c r="J1209" t="inlineStr">
        <is>
          <t>Daily Operations</t>
        </is>
      </c>
      <c r="K1209" t="n">
        <v>2022</v>
      </c>
      <c r="L1209" t="n">
        <v>5</v>
      </c>
    </row>
    <row r="1210">
      <c r="A1210" t="inlineStr">
        <is>
          <t>Jitendra Kumar Sharma</t>
        </is>
      </c>
      <c r="B1210" s="25" t="n">
        <v>44593</v>
      </c>
      <c r="C1210" t="inlineStr">
        <is>
          <t>WORK ITEM</t>
        </is>
      </c>
      <c r="D1210" t="inlineStr">
        <is>
          <t>CLOSED</t>
        </is>
      </c>
      <c r="E1210" t="n">
        <v>0</v>
      </c>
      <c r="F1210" t="inlineStr">
        <is>
          <t>1407786</t>
        </is>
      </c>
      <c r="G1210" t="inlineStr">
        <is>
          <t>Validation</t>
        </is>
      </c>
      <c r="I1210" t="inlineStr">
        <is>
          <t>EWS</t>
        </is>
      </c>
      <c r="J1210" t="inlineStr">
        <is>
          <t>Daily Operations</t>
        </is>
      </c>
      <c r="K1210" t="n">
        <v>2022</v>
      </c>
      <c r="L1210" t="n">
        <v>5</v>
      </c>
    </row>
    <row r="1211">
      <c r="A1211" t="inlineStr">
        <is>
          <t>Arya, Abhishek (P3075515)</t>
        </is>
      </c>
      <c r="B1211" s="25" t="n">
        <v>44594</v>
      </c>
      <c r="C1211" t="inlineStr">
        <is>
          <t>WORK ITEM</t>
        </is>
      </c>
      <c r="D1211" t="inlineStr">
        <is>
          <t>CLOSED</t>
        </is>
      </c>
      <c r="E1211" t="n">
        <v>0</v>
      </c>
      <c r="F1211" t="inlineStr">
        <is>
          <t>1412177</t>
        </is>
      </c>
      <c r="G1211" t="inlineStr">
        <is>
          <t>Validation</t>
        </is>
      </c>
      <c r="I1211" t="inlineStr">
        <is>
          <t>EWS</t>
        </is>
      </c>
      <c r="J1211" t="inlineStr">
        <is>
          <t>Daily Operations</t>
        </is>
      </c>
      <c r="K1211" t="n">
        <v>2022</v>
      </c>
      <c r="L1211" t="n">
        <v>5</v>
      </c>
    </row>
    <row r="1212">
      <c r="A1212" t="inlineStr"/>
      <c r="B1212" s="25" t="n">
        <v>44594</v>
      </c>
      <c r="C1212" t="inlineStr">
        <is>
          <t>WORK ITEM</t>
        </is>
      </c>
      <c r="D1212" t="inlineStr">
        <is>
          <t>CLOSED</t>
        </is>
      </c>
      <c r="E1212" t="n">
        <v>0</v>
      </c>
      <c r="F1212" t="inlineStr">
        <is>
          <t>1412374</t>
        </is>
      </c>
      <c r="G1212" t="inlineStr">
        <is>
          <t>Validation</t>
        </is>
      </c>
      <c r="I1212" t="inlineStr">
        <is>
          <t>EWS</t>
        </is>
      </c>
      <c r="J1212" t="inlineStr">
        <is>
          <t>Daily Operations</t>
        </is>
      </c>
      <c r="K1212" t="n">
        <v>2022</v>
      </c>
      <c r="L1212" t="n">
        <v>5</v>
      </c>
    </row>
    <row r="1213">
      <c r="A1213" t="inlineStr"/>
      <c r="B1213" s="25" t="n">
        <v>44594</v>
      </c>
      <c r="C1213" t="inlineStr">
        <is>
          <t>WORK ITEM</t>
        </is>
      </c>
      <c r="D1213" t="inlineStr">
        <is>
          <t>CLOSED</t>
        </is>
      </c>
      <c r="E1213" t="n">
        <v>0</v>
      </c>
      <c r="F1213" t="inlineStr">
        <is>
          <t>1412680</t>
        </is>
      </c>
      <c r="G1213" t="inlineStr">
        <is>
          <t>Validation</t>
        </is>
      </c>
      <c r="I1213" t="inlineStr">
        <is>
          <t>EWS</t>
        </is>
      </c>
      <c r="J1213" t="inlineStr">
        <is>
          <t>Daily Operations</t>
        </is>
      </c>
      <c r="K1213" t="n">
        <v>2022</v>
      </c>
      <c r="L1213" t="n">
        <v>5</v>
      </c>
    </row>
    <row r="1214">
      <c r="A1214" t="inlineStr">
        <is>
          <t>Ali, Arsalan A (P2963066)</t>
        </is>
      </c>
      <c r="B1214" s="25" t="n">
        <v>44594</v>
      </c>
      <c r="C1214" t="inlineStr">
        <is>
          <t>WORK ITEM</t>
        </is>
      </c>
      <c r="D1214" t="inlineStr">
        <is>
          <t>CLOSED</t>
        </is>
      </c>
      <c r="E1214" t="n">
        <v>0</v>
      </c>
      <c r="F1214" t="inlineStr">
        <is>
          <t>1410932</t>
        </is>
      </c>
      <c r="G1214" t="inlineStr">
        <is>
          <t>Validation</t>
        </is>
      </c>
      <c r="I1214" t="inlineStr">
        <is>
          <t>EWS</t>
        </is>
      </c>
      <c r="J1214" t="inlineStr">
        <is>
          <t>Daily Operations</t>
        </is>
      </c>
      <c r="K1214" t="n">
        <v>2022</v>
      </c>
      <c r="L1214" t="n">
        <v>5</v>
      </c>
    </row>
    <row r="1215">
      <c r="A1215" t="inlineStr">
        <is>
          <t>Shah, Anayat (P2807703)</t>
        </is>
      </c>
      <c r="B1215" s="25" t="n">
        <v>44593</v>
      </c>
      <c r="C1215" t="inlineStr">
        <is>
          <t>WORK ITEM</t>
        </is>
      </c>
      <c r="D1215" t="inlineStr">
        <is>
          <t>CLOSED</t>
        </is>
      </c>
      <c r="E1215" t="n">
        <v>0</v>
      </c>
      <c r="F1215" t="inlineStr">
        <is>
          <t>1406989</t>
        </is>
      </c>
      <c r="G1215" t="inlineStr">
        <is>
          <t>Validations</t>
        </is>
      </c>
      <c r="I1215" t="inlineStr">
        <is>
          <t>EWS</t>
        </is>
      </c>
      <c r="J1215" t="inlineStr">
        <is>
          <t>Daily Operations</t>
        </is>
      </c>
      <c r="K1215" t="n">
        <v>2022</v>
      </c>
      <c r="L1215" t="n">
        <v>5</v>
      </c>
    </row>
    <row r="1216">
      <c r="A1216" t="inlineStr">
        <is>
          <t>Tanweer Alam</t>
        </is>
      </c>
      <c r="B1216" s="25" t="n">
        <v>44592</v>
      </c>
      <c r="C1216" t="inlineStr">
        <is>
          <t>WORK ITEM</t>
        </is>
      </c>
      <c r="D1216" t="inlineStr">
        <is>
          <t>CLOSED</t>
        </is>
      </c>
      <c r="E1216" t="n">
        <v>0</v>
      </c>
      <c r="F1216" t="inlineStr">
        <is>
          <t>1406202</t>
        </is>
      </c>
      <c r="G1216" t="inlineStr">
        <is>
          <t>Validations</t>
        </is>
      </c>
      <c r="I1216" t="inlineStr">
        <is>
          <t>EWS</t>
        </is>
      </c>
      <c r="J1216" t="inlineStr">
        <is>
          <t>Daily Operations</t>
        </is>
      </c>
      <c r="K1216" t="n">
        <v>2022</v>
      </c>
      <c r="L1216" t="n">
        <v>5</v>
      </c>
    </row>
    <row r="1217">
      <c r="A1217" t="inlineStr">
        <is>
          <t>Nathan Neff</t>
        </is>
      </c>
      <c r="B1217" s="25" t="n">
        <v>44592</v>
      </c>
      <c r="C1217" t="inlineStr">
        <is>
          <t>WORK ITEM</t>
        </is>
      </c>
      <c r="D1217" t="inlineStr">
        <is>
          <t>CLOSED</t>
        </is>
      </c>
      <c r="E1217" t="n">
        <v>0</v>
      </c>
      <c r="F1217" t="inlineStr">
        <is>
          <t>1405154</t>
        </is>
      </c>
      <c r="G1217" t="inlineStr">
        <is>
          <t>Validations</t>
        </is>
      </c>
      <c r="I1217" t="inlineStr">
        <is>
          <t>EWS</t>
        </is>
      </c>
      <c r="J1217" t="inlineStr">
        <is>
          <t>Daily Operations</t>
        </is>
      </c>
      <c r="K1217" t="n">
        <v>2022</v>
      </c>
      <c r="L1217" t="n">
        <v>5</v>
      </c>
    </row>
    <row r="1218">
      <c r="A1218" t="inlineStr">
        <is>
          <t>Tanweer Alam</t>
        </is>
      </c>
      <c r="B1218" s="25" t="n">
        <v>44592</v>
      </c>
      <c r="C1218" t="inlineStr">
        <is>
          <t>WORK ITEM</t>
        </is>
      </c>
      <c r="D1218" t="inlineStr">
        <is>
          <t>CLOSED</t>
        </is>
      </c>
      <c r="E1218" t="n">
        <v>0</v>
      </c>
      <c r="F1218" t="inlineStr">
        <is>
          <t>1405166</t>
        </is>
      </c>
      <c r="G1218" t="inlineStr">
        <is>
          <t>Validations</t>
        </is>
      </c>
      <c r="I1218" t="inlineStr">
        <is>
          <t>EWS</t>
        </is>
      </c>
      <c r="J1218" t="inlineStr">
        <is>
          <t>Daily Operations</t>
        </is>
      </c>
      <c r="K1218" t="n">
        <v>2022</v>
      </c>
      <c r="L1218" t="n">
        <v>5</v>
      </c>
    </row>
    <row r="1219">
      <c r="A1219" t="inlineStr">
        <is>
          <t>Ifrah Fatima</t>
        </is>
      </c>
      <c r="B1219" s="25" t="n">
        <v>44600</v>
      </c>
      <c r="C1219" t="inlineStr">
        <is>
          <t>ISSUE</t>
        </is>
      </c>
      <c r="D1219" t="inlineStr">
        <is>
          <t>IN PROGRESS</t>
        </is>
      </c>
      <c r="E1219" t="n">
        <v>0</v>
      </c>
      <c r="F1219" t="inlineStr">
        <is>
          <t>3155590</t>
        </is>
      </c>
      <c r="G1219" t="inlineStr">
        <is>
          <t>INC3155590 network event between NCE &amp; NCW</t>
        </is>
      </c>
      <c r="H1219" t="inlineStr">
        <is>
          <t>SPC NCW</t>
        </is>
      </c>
      <c r="I1219" t="inlineStr">
        <is>
          <t>EWS</t>
        </is>
      </c>
      <c r="J1219" t="inlineStr">
        <is>
          <t>Daily Operations</t>
        </is>
      </c>
      <c r="K1219" t="n">
        <v>2022</v>
      </c>
      <c r="L1219" t="n">
        <v>6</v>
      </c>
    </row>
    <row r="1220">
      <c r="A1220" t="inlineStr">
        <is>
          <t>Pramod, Abhimanyu</t>
        </is>
      </c>
      <c r="B1220" s="25" t="n">
        <v>44600</v>
      </c>
      <c r="C1220" t="inlineStr">
        <is>
          <t>VALIDATION</t>
        </is>
      </c>
      <c r="D1220" t="inlineStr">
        <is>
          <t>CLOSED</t>
        </is>
      </c>
      <c r="E1220" t="n">
        <v>0</v>
      </c>
      <c r="F1220" t="inlineStr">
        <is>
          <t>93571</t>
        </is>
      </c>
      <c r="G1220" t="inlineStr">
        <is>
          <t>Mongo DB Upgrade to 4.0.27 (Binaries)</t>
        </is>
      </c>
      <c r="H1220" t="inlineStr"/>
      <c r="I1220" t="inlineStr">
        <is>
          <t>AKANA-EWS</t>
        </is>
      </c>
      <c r="J1220" t="inlineStr">
        <is>
          <t>Daily Operations</t>
        </is>
      </c>
      <c r="K1220" t="n">
        <v>2022</v>
      </c>
      <c r="L1220" t="n">
        <v>6</v>
      </c>
    </row>
    <row r="1221">
      <c r="A1221" t="inlineStr">
        <is>
          <t>Soubhagya Ranjan Sahoo</t>
        </is>
      </c>
      <c r="B1221" s="25" t="n">
        <v>44600</v>
      </c>
      <c r="C1221" t="inlineStr">
        <is>
          <t>DAILY OPERATION</t>
        </is>
      </c>
      <c r="D1221" t="inlineStr">
        <is>
          <t>RESOLVED</t>
        </is>
      </c>
      <c r="E1221" t="n">
        <v>0</v>
      </c>
      <c r="F1221" t="inlineStr"/>
      <c r="G1221" t="inlineStr">
        <is>
          <t>I have fetching the data from Appdynamics and create monitoring report</t>
        </is>
      </c>
      <c r="H1221" t="inlineStr"/>
      <c r="I1221" t="inlineStr">
        <is>
          <t>EWS</t>
        </is>
      </c>
      <c r="J1221" t="inlineStr">
        <is>
          <t>Daily Operations</t>
        </is>
      </c>
      <c r="K1221" t="n">
        <v>2022</v>
      </c>
      <c r="L1221" t="n">
        <v>6</v>
      </c>
    </row>
    <row r="1222">
      <c r="A1222" t="inlineStr">
        <is>
          <t>Ashish Bhadouria</t>
        </is>
      </c>
      <c r="B1222" s="25" t="n">
        <v>44600</v>
      </c>
      <c r="C1222" t="inlineStr">
        <is>
          <t>INCIDENT</t>
        </is>
      </c>
      <c r="D1222" t="inlineStr">
        <is>
          <t>RESOLVED</t>
        </is>
      </c>
      <c r="E1222" t="n">
        <v>0</v>
      </c>
      <c r="F1222" t="inlineStr">
        <is>
          <t>3160717</t>
        </is>
      </c>
      <c r="G1222" t="inlineStr">
        <is>
          <t>INCIDENT 3160717 | /spectrum-core/services/account/ept/getAccountV1x1 (1): AppDynamics has detected a problem with Business Transaction &lt;b&gt;/spectrum-core/services/account/ept/getAccountV1x1&lt;/b&gt;.&lt;</t>
        </is>
      </c>
      <c r="H1222" t="inlineStr">
        <is>
          <t xml:space="preserve">GETACCOUNTV1X1 </t>
        </is>
      </c>
      <c r="I1222" t="inlineStr">
        <is>
          <t>EWS</t>
        </is>
      </c>
      <c r="J1222" t="inlineStr">
        <is>
          <t>Daily Operations</t>
        </is>
      </c>
      <c r="K1222" t="n">
        <v>2022</v>
      </c>
      <c r="L1222" t="n">
        <v>6</v>
      </c>
    </row>
    <row r="1223">
      <c r="A1223" t="inlineStr">
        <is>
          <t>Ashish Bhadouria</t>
        </is>
      </c>
      <c r="B1223" s="25" t="n">
        <v>44600</v>
      </c>
      <c r="C1223" t="inlineStr">
        <is>
          <t>INCIDENT</t>
        </is>
      </c>
      <c r="D1223" t="inlineStr">
        <is>
          <t>RESOLVED</t>
        </is>
      </c>
      <c r="E1223" t="n">
        <v>0</v>
      </c>
      <c r="F1223" t="inlineStr">
        <is>
          <t>3163065</t>
        </is>
      </c>
      <c r="G1223" t="inlineStr">
        <is>
          <t xml:space="preserve">RE: INCIDENT 3163065 - PROD - Could not send Message </t>
        </is>
      </c>
      <c r="H1223" t="inlineStr">
        <is>
          <t>RETRIEVEACCOUNTMOPS</t>
        </is>
      </c>
      <c r="I1223" t="inlineStr">
        <is>
          <t>EWS</t>
        </is>
      </c>
      <c r="J1223" t="inlineStr">
        <is>
          <t>Daily Operations</t>
        </is>
      </c>
      <c r="K1223" t="n">
        <v>2022</v>
      </c>
      <c r="L1223" t="n">
        <v>6</v>
      </c>
    </row>
    <row r="1224">
      <c r="A1224" t="inlineStr">
        <is>
          <t>Ashok Singh</t>
        </is>
      </c>
      <c r="B1224" s="25" t="n">
        <v>44600</v>
      </c>
      <c r="C1224" t="inlineStr">
        <is>
          <t>CHANGE</t>
        </is>
      </c>
      <c r="D1224" t="inlineStr">
        <is>
          <t>CLOSED</t>
        </is>
      </c>
      <c r="E1224" t="n">
        <v>0.33</v>
      </c>
      <c r="F1224" t="inlineStr">
        <is>
          <t>REL32511/CHG93816</t>
        </is>
      </c>
      <c r="G1224" t="inlineStr">
        <is>
          <t>Deploy Team: Web Services EJS-SDP-UAT Deployment Notification for UAT 2/8/2022 6:30 PM CT - REL32511/CHG93816</t>
        </is>
      </c>
      <c r="H1224" t="inlineStr">
        <is>
          <t>CPE</t>
        </is>
      </c>
      <c r="I1224" t="inlineStr">
        <is>
          <t>EWS</t>
        </is>
      </c>
      <c r="J1224" t="inlineStr">
        <is>
          <t>Daily Operations</t>
        </is>
      </c>
      <c r="K1224" t="n">
        <v>2022</v>
      </c>
      <c r="L1224" t="n">
        <v>6</v>
      </c>
    </row>
    <row r="1225">
      <c r="A1225" t="inlineStr">
        <is>
          <t>Ashok Singh</t>
        </is>
      </c>
      <c r="B1225" s="25" t="n">
        <v>44600</v>
      </c>
      <c r="C1225" t="inlineStr">
        <is>
          <t>CHANGE</t>
        </is>
      </c>
      <c r="D1225" t="inlineStr">
        <is>
          <t>CLOSED</t>
        </is>
      </c>
      <c r="E1225" t="n">
        <v>0.33</v>
      </c>
      <c r="F1225" t="inlineStr">
        <is>
          <t>REL32500/CHG93732</t>
        </is>
      </c>
      <c r="G1225" t="inlineStr">
        <is>
          <t xml:space="preserve">Deploy Team: Web Services EJS - SDP-DR Deployment Notification for DR 2/8/2022 10:00 PM CT - REL32500/CHG93732 </t>
        </is>
      </c>
      <c r="H1225" t="inlineStr">
        <is>
          <t>PROV/CUTIL</t>
        </is>
      </c>
      <c r="I1225" t="inlineStr">
        <is>
          <t>EWS</t>
        </is>
      </c>
      <c r="J1225" t="inlineStr">
        <is>
          <t>Daily Operations</t>
        </is>
      </c>
      <c r="K1225" t="n">
        <v>2022</v>
      </c>
      <c r="L1225" t="n">
        <v>6</v>
      </c>
    </row>
    <row r="1226">
      <c r="A1226" t="inlineStr">
        <is>
          <t>Pramod</t>
        </is>
      </c>
      <c r="B1226" s="25" t="n">
        <v>44600</v>
      </c>
      <c r="C1226" t="inlineStr">
        <is>
          <t>DEPLOYMENT</t>
        </is>
      </c>
      <c r="D1226" t="inlineStr">
        <is>
          <t>RESOLVED</t>
        </is>
      </c>
      <c r="E1226" t="n">
        <v>1</v>
      </c>
      <c r="F1226" t="inlineStr">
        <is>
          <t>CHG93335</t>
        </is>
      </c>
      <c r="G1226" t="inlineStr">
        <is>
          <t>Web Services  Enterprise Akan Deployment Notification for PROD 2/8/2022 10:00 PM CT -  REL32426/CHG93335</t>
        </is>
      </c>
      <c r="H1226" t="inlineStr"/>
      <c r="I1226" t="inlineStr">
        <is>
          <t>AKANA-EWS</t>
        </is>
      </c>
      <c r="J1226" t="inlineStr">
        <is>
          <t>Daily Operations</t>
        </is>
      </c>
      <c r="K1226" t="n">
        <v>2022</v>
      </c>
      <c r="L1226" t="n">
        <v>6</v>
      </c>
    </row>
    <row r="1227">
      <c r="A1227" t="inlineStr">
        <is>
          <t>Bhoopendra Kumar</t>
        </is>
      </c>
      <c r="B1227" s="25" t="n">
        <v>44600</v>
      </c>
      <c r="C1227" t="inlineStr">
        <is>
          <t>INC</t>
        </is>
      </c>
      <c r="D1227" t="inlineStr">
        <is>
          <t>ASSIGNED OTHER</t>
        </is>
      </c>
      <c r="E1227" t="n">
        <v>0</v>
      </c>
      <c r="F1227" t="inlineStr">
        <is>
          <t>3155346</t>
        </is>
      </c>
      <c r="G1227" t="inlineStr">
        <is>
          <t>Your team has been assigned ownership of INC 3155346</t>
        </is>
      </c>
      <c r="H1227" t="inlineStr">
        <is>
          <t>WEB SERVICE</t>
        </is>
      </c>
      <c r="I1227" t="inlineStr">
        <is>
          <t>EWS</t>
        </is>
      </c>
      <c r="J1227" t="inlineStr">
        <is>
          <t>Daily Operations</t>
        </is>
      </c>
      <c r="K1227" t="n">
        <v>2022</v>
      </c>
      <c r="L1227" t="n">
        <v>6</v>
      </c>
    </row>
    <row r="1228">
      <c r="A1228" t="inlineStr">
        <is>
          <t>Bhoopendra Kumar</t>
        </is>
      </c>
      <c r="B1228" s="25" t="n">
        <v>44600</v>
      </c>
      <c r="C1228" t="inlineStr">
        <is>
          <t>INC</t>
        </is>
      </c>
      <c r="D1228" t="inlineStr">
        <is>
          <t>ASSIGNED OTHER</t>
        </is>
      </c>
      <c r="E1228" t="n">
        <v>0</v>
      </c>
      <c r="F1228" t="inlineStr">
        <is>
          <t>3155355</t>
        </is>
      </c>
      <c r="G1228" t="inlineStr">
        <is>
          <t>Your team has been assigned ownership of INC 3155355</t>
        </is>
      </c>
      <c r="H1228" t="inlineStr">
        <is>
          <t>WEB SERVICE</t>
        </is>
      </c>
      <c r="I1228" t="inlineStr">
        <is>
          <t>EWS</t>
        </is>
      </c>
      <c r="J1228" t="inlineStr">
        <is>
          <t>Daily Operations</t>
        </is>
      </c>
      <c r="K1228" t="n">
        <v>2022</v>
      </c>
      <c r="L1228" t="n">
        <v>6</v>
      </c>
    </row>
    <row r="1229">
      <c r="A1229" t="inlineStr">
        <is>
          <t>Bhoopendra Kumar</t>
        </is>
      </c>
      <c r="B1229" s="25" t="n">
        <v>44600</v>
      </c>
      <c r="C1229" t="inlineStr">
        <is>
          <t>INC</t>
        </is>
      </c>
      <c r="D1229" t="inlineStr">
        <is>
          <t>ASSIGNED OTHER</t>
        </is>
      </c>
      <c r="E1229" t="n">
        <v>0</v>
      </c>
      <c r="F1229" t="inlineStr">
        <is>
          <t>3160629</t>
        </is>
      </c>
      <c r="G1229" t="inlineStr">
        <is>
          <t xml:space="preserve">Your team has been assigned ownership of INC 3160629
</t>
        </is>
      </c>
      <c r="H1229" t="inlineStr">
        <is>
          <t>WEB SERVICE</t>
        </is>
      </c>
      <c r="I1229" t="inlineStr">
        <is>
          <t>EWS</t>
        </is>
      </c>
      <c r="J1229" t="inlineStr">
        <is>
          <t>Daily Operations</t>
        </is>
      </c>
      <c r="K1229" t="n">
        <v>2022</v>
      </c>
      <c r="L1229" t="n">
        <v>6</v>
      </c>
    </row>
    <row r="1230">
      <c r="A1230" t="inlineStr">
        <is>
          <t>Abhishek Arya</t>
        </is>
      </c>
      <c r="B1230" s="25" t="n">
        <v>44600</v>
      </c>
      <c r="C1230" t="inlineStr">
        <is>
          <t>ALERT</t>
        </is>
      </c>
      <c r="D1230" t="inlineStr">
        <is>
          <t>RESOLVED</t>
        </is>
      </c>
      <c r="E1230" t="n">
        <v>0</v>
      </c>
      <c r="F1230" t="inlineStr"/>
      <c r="G1230" t="inlineStr">
        <is>
          <t>Critical events detected for SPC-ES Alerts to Webex!</t>
        </is>
      </c>
      <c r="H1230" t="inlineStr"/>
      <c r="I1230" t="inlineStr">
        <is>
          <t>EWS</t>
        </is>
      </c>
      <c r="J1230" t="inlineStr">
        <is>
          <t>Daily Operations</t>
        </is>
      </c>
      <c r="K1230" t="n">
        <v>2022</v>
      </c>
      <c r="L1230" t="n">
        <v>6</v>
      </c>
    </row>
    <row r="1231">
      <c r="A1231" t="inlineStr">
        <is>
          <t>Abhishek Arya</t>
        </is>
      </c>
      <c r="B1231" s="25" t="n">
        <v>44601</v>
      </c>
      <c r="C1231" t="inlineStr">
        <is>
          <t>ALERT</t>
        </is>
      </c>
      <c r="D1231" t="inlineStr">
        <is>
          <t>RESOLVED</t>
        </is>
      </c>
      <c r="E1231" t="n">
        <v>0</v>
      </c>
      <c r="F1231" t="inlineStr">
        <is>
          <t xml:space="preserve">3165897 </t>
        </is>
      </c>
      <c r="G1231" t="inlineStr">
        <is>
          <t>Incident 3165897 - SPC reporting issues from 2 Source(s) : ["/spectrum-core/services/account/ept/getAccountV1x1","/spectrum-core/services/statement/ept/getCustomerStatementsV1x1"]: ["AppDynamics has detected a problem with Business Transaction &lt;b&gt;/spe</t>
        </is>
      </c>
      <c r="H1231" t="inlineStr">
        <is>
          <t>GETACCOUNT</t>
        </is>
      </c>
      <c r="I1231" t="inlineStr">
        <is>
          <t>EWS</t>
        </is>
      </c>
      <c r="J1231" t="inlineStr">
        <is>
          <t>Daily Operations</t>
        </is>
      </c>
      <c r="K1231" t="n">
        <v>2022</v>
      </c>
      <c r="L1231" t="n">
        <v>6</v>
      </c>
    </row>
    <row r="1232">
      <c r="A1232" t="inlineStr">
        <is>
          <t>Ifrah Fatima</t>
        </is>
      </c>
      <c r="B1232" s="25" t="n">
        <v>44600</v>
      </c>
      <c r="C1232" t="inlineStr">
        <is>
          <t>CHANGE</t>
        </is>
      </c>
      <c r="D1232" t="inlineStr">
        <is>
          <t>CLOSED</t>
        </is>
      </c>
      <c r="E1232" t="n">
        <v>0</v>
      </c>
      <c r="F1232" t="inlineStr">
        <is>
          <t>94093</t>
        </is>
      </c>
      <c r="G1232" t="inlineStr">
        <is>
          <t>IT Check In Request - 94093</t>
        </is>
      </c>
      <c r="H1232" t="inlineStr">
        <is>
          <t>SPC-PROD</t>
        </is>
      </c>
      <c r="I1232" t="inlineStr">
        <is>
          <t>EWS</t>
        </is>
      </c>
      <c r="J1232" t="inlineStr">
        <is>
          <t>Daily Operations</t>
        </is>
      </c>
      <c r="K1232" t="n">
        <v>2022</v>
      </c>
      <c r="L1232" t="n">
        <v>6</v>
      </c>
    </row>
    <row r="1233">
      <c r="A1233" t="inlineStr">
        <is>
          <t>Ifrah Fatima</t>
        </is>
      </c>
      <c r="B1233" s="25" t="n">
        <v>44601</v>
      </c>
      <c r="C1233" t="inlineStr">
        <is>
          <t>ALERT</t>
        </is>
      </c>
      <c r="D1233" t="inlineStr">
        <is>
          <t>RESOLVED</t>
        </is>
      </c>
      <c r="E1233" t="n">
        <v>0</v>
      </c>
      <c r="F1233" t="inlineStr">
        <is>
          <t>NA</t>
        </is>
      </c>
      <c r="G1233" t="inlineStr">
        <is>
          <t>INCIDENT 3165899 - Spectrum Core Errors</t>
        </is>
      </c>
      <c r="H1233" t="inlineStr">
        <is>
          <t>SPC AND ICOMS_GW, ICAPI</t>
        </is>
      </c>
      <c r="I1233" t="inlineStr">
        <is>
          <t>EWS</t>
        </is>
      </c>
      <c r="J1233" t="inlineStr">
        <is>
          <t>Daily Operations</t>
        </is>
      </c>
      <c r="K1233" t="n">
        <v>2022</v>
      </c>
      <c r="L1233" t="n">
        <v>6</v>
      </c>
    </row>
    <row r="1234">
      <c r="A1234" t="inlineStr">
        <is>
          <t>Ifrah Fatima</t>
        </is>
      </c>
      <c r="B1234" s="25" t="n">
        <v>44601</v>
      </c>
      <c r="C1234" t="inlineStr">
        <is>
          <t>INCIDENT</t>
        </is>
      </c>
      <c r="D1234" t="inlineStr">
        <is>
          <t>RESOLVED</t>
        </is>
      </c>
      <c r="E1234" t="n">
        <v>0</v>
      </c>
      <c r="F1234" t="inlineStr">
        <is>
          <t>3165227</t>
        </is>
      </c>
      <c r="G1234" t="inlineStr">
        <is>
          <t>INCIDENT 3165227 - Situation 940293 - API SECURITY SERVICE ROUTER-NDC - SPS Payments Failures</t>
        </is>
      </c>
      <c r="H1234" t="inlineStr">
        <is>
          <t>SPS PAYMENT FAILURES</t>
        </is>
      </c>
      <c r="I1234" t="inlineStr">
        <is>
          <t>EWS</t>
        </is>
      </c>
      <c r="J1234" t="inlineStr">
        <is>
          <t>Daily Operations</t>
        </is>
      </c>
      <c r="K1234" t="n">
        <v>2022</v>
      </c>
      <c r="L1234" t="n">
        <v>6</v>
      </c>
    </row>
    <row r="1235">
      <c r="A1235" t="inlineStr">
        <is>
          <t>Rashid Mumtaz</t>
        </is>
      </c>
      <c r="B1235" s="25" t="n">
        <v>44601</v>
      </c>
      <c r="C1235" t="inlineStr">
        <is>
          <t>INCIDENT</t>
        </is>
      </c>
      <c r="D1235" t="inlineStr">
        <is>
          <t>RESOLVED</t>
        </is>
      </c>
      <c r="E1235" t="n">
        <v>0.17</v>
      </c>
      <c r="F1235" t="inlineStr">
        <is>
          <t>3166272</t>
        </is>
      </c>
      <c r="G1235" t="inlineStr">
        <is>
          <t>Incident 3166272 - /solo-billingproduct-synch-service/services (1): AppDynamics has detected a problem with Business Transaction &lt;b&gt;/solo-billingproduct-synch-service/services&lt;/b&gt;.&lt;b&gt;Business Transaction error rate is much higher than normal&lt;/b&gt; start</t>
        </is>
      </c>
      <c r="H1235" t="inlineStr">
        <is>
          <t>SOLOSYNCH</t>
        </is>
      </c>
      <c r="I1235" t="inlineStr">
        <is>
          <t>EWS</t>
        </is>
      </c>
      <c r="J1235" t="inlineStr">
        <is>
          <t>Daily Operations</t>
        </is>
      </c>
      <c r="K1235" t="n">
        <v>2022</v>
      </c>
      <c r="L1235" t="n">
        <v>6</v>
      </c>
    </row>
    <row r="1236">
      <c r="A1236" t="inlineStr">
        <is>
          <t>Rashid Mumtaz</t>
        </is>
      </c>
      <c r="B1236" s="25" t="n">
        <v>44601</v>
      </c>
      <c r="C1236" t="inlineStr">
        <is>
          <t>DAILY OPERATIONS</t>
        </is>
      </c>
      <c r="D1236" t="inlineStr">
        <is>
          <t>RESOLVED</t>
        </is>
      </c>
      <c r="E1236" t="n">
        <v>0.17</v>
      </c>
      <c r="F1236" t="inlineStr">
        <is>
          <t>NA</t>
        </is>
      </c>
      <c r="G1236" t="inlineStr">
        <is>
          <t>Splunk Alert: triggerProvOrderSynch_Failure_Alert</t>
        </is>
      </c>
      <c r="H1236" t="inlineStr">
        <is>
          <t>SOLOSYNCH</t>
        </is>
      </c>
      <c r="I1236" t="inlineStr">
        <is>
          <t>EWS</t>
        </is>
      </c>
      <c r="J1236" t="inlineStr">
        <is>
          <t>Daily Operations</t>
        </is>
      </c>
      <c r="K1236" t="n">
        <v>2022</v>
      </c>
      <c r="L1236" t="n">
        <v>6</v>
      </c>
    </row>
    <row r="1237">
      <c r="A1237" t="inlineStr">
        <is>
          <t>Rashid Mumtaz</t>
        </is>
      </c>
      <c r="B1237" s="25" t="n">
        <v>44601</v>
      </c>
      <c r="C1237" t="inlineStr">
        <is>
          <t>SCI</t>
        </is>
      </c>
      <c r="D1237" t="inlineStr">
        <is>
          <t>ASSIGNED OTHER</t>
        </is>
      </c>
      <c r="E1237" t="n">
        <v>0.17</v>
      </c>
      <c r="F1237" t="inlineStr">
        <is>
          <t>SCI000000626551</t>
        </is>
      </c>
      <c r="G1237" t="inlineStr">
        <is>
          <t>SCI000000626551 has been assigned to your group</t>
        </is>
      </c>
      <c r="H1237" t="inlineStr">
        <is>
          <t>AUTH</t>
        </is>
      </c>
      <c r="I1237" t="inlineStr">
        <is>
          <t>EWS</t>
        </is>
      </c>
      <c r="J1237" t="inlineStr">
        <is>
          <t>Daily Operations</t>
        </is>
      </c>
      <c r="K1237" t="n">
        <v>2022</v>
      </c>
      <c r="L1237" t="n">
        <v>6</v>
      </c>
    </row>
    <row r="1238">
      <c r="A1238" t="inlineStr">
        <is>
          <t>Rashid Mumtaz</t>
        </is>
      </c>
      <c r="B1238" s="25" t="n">
        <v>44601</v>
      </c>
      <c r="C1238" t="inlineStr">
        <is>
          <t>SCI</t>
        </is>
      </c>
      <c r="D1238" t="inlineStr">
        <is>
          <t>ASSIGNED OTHER</t>
        </is>
      </c>
      <c r="E1238" t="n">
        <v>0.17</v>
      </c>
      <c r="F1238" t="inlineStr">
        <is>
          <t>SCI000000626986</t>
        </is>
      </c>
      <c r="G1238" t="inlineStr">
        <is>
          <t>SCI000000626986 has been assigned to your group</t>
        </is>
      </c>
      <c r="H1238" t="inlineStr">
        <is>
          <t>AUTH</t>
        </is>
      </c>
      <c r="I1238" t="inlineStr">
        <is>
          <t>EWS</t>
        </is>
      </c>
      <c r="J1238" t="inlineStr">
        <is>
          <t>Daily Operations</t>
        </is>
      </c>
      <c r="K1238" t="n">
        <v>2022</v>
      </c>
      <c r="L1238" t="n">
        <v>6</v>
      </c>
    </row>
    <row r="1239">
      <c r="A1239" t="inlineStr">
        <is>
          <t>Rashid Mumtaz</t>
        </is>
      </c>
      <c r="B1239" s="25" t="n">
        <v>44601</v>
      </c>
      <c r="C1239" t="inlineStr">
        <is>
          <t>SCI</t>
        </is>
      </c>
      <c r="D1239" t="inlineStr">
        <is>
          <t>ASSIGNED OTHER</t>
        </is>
      </c>
      <c r="E1239" t="n">
        <v>0.17</v>
      </c>
      <c r="F1239" t="inlineStr">
        <is>
          <t>SCI000000626984</t>
        </is>
      </c>
      <c r="G1239" t="inlineStr">
        <is>
          <t>SCI000000626984 has been assigned to your group.</t>
        </is>
      </c>
      <c r="H1239" t="inlineStr">
        <is>
          <t>AUTH</t>
        </is>
      </c>
      <c r="I1239" t="inlineStr">
        <is>
          <t>EWS</t>
        </is>
      </c>
      <c r="J1239" t="inlineStr">
        <is>
          <t>Daily Operations</t>
        </is>
      </c>
      <c r="K1239" t="n">
        <v>2022</v>
      </c>
      <c r="L1239" t="n">
        <v>6</v>
      </c>
    </row>
    <row r="1240">
      <c r="A1240" t="inlineStr">
        <is>
          <t>Rashid Mumtaz</t>
        </is>
      </c>
      <c r="B1240" s="25" t="n">
        <v>44601</v>
      </c>
      <c r="C1240" t="inlineStr">
        <is>
          <t>SCI</t>
        </is>
      </c>
      <c r="D1240" t="inlineStr">
        <is>
          <t>ASSIGNED OTHER</t>
        </is>
      </c>
      <c r="E1240" t="n">
        <v>0.17</v>
      </c>
      <c r="F1240" t="inlineStr">
        <is>
          <t>SCI000000627203</t>
        </is>
      </c>
      <c r="G1240" t="inlineStr">
        <is>
          <t>SCI000000627203 has been assigned to your group.</t>
        </is>
      </c>
      <c r="H1240" t="inlineStr">
        <is>
          <t>AUTH</t>
        </is>
      </c>
      <c r="I1240" t="inlineStr">
        <is>
          <t>EWS</t>
        </is>
      </c>
      <c r="J1240" t="inlineStr">
        <is>
          <t>Daily Operations</t>
        </is>
      </c>
      <c r="K1240" t="n">
        <v>2022</v>
      </c>
      <c r="L1240" t="n">
        <v>6</v>
      </c>
    </row>
    <row r="1241">
      <c r="A1241" t="inlineStr">
        <is>
          <t>Rashid Mumtaz</t>
        </is>
      </c>
      <c r="B1241" s="25" t="n">
        <v>44601</v>
      </c>
      <c r="C1241" t="inlineStr">
        <is>
          <t>SCI</t>
        </is>
      </c>
      <c r="D1241" t="inlineStr">
        <is>
          <t>ASSIGNED OTHER</t>
        </is>
      </c>
      <c r="E1241" t="n">
        <v>0.25</v>
      </c>
      <c r="F1241" t="inlineStr">
        <is>
          <t>SCI000000627624</t>
        </is>
      </c>
      <c r="G1241" t="inlineStr">
        <is>
          <t>SCI000000627624 has been assigned to your group.</t>
        </is>
      </c>
      <c r="H1241" t="inlineStr">
        <is>
          <t>AUTH</t>
        </is>
      </c>
      <c r="I1241" t="inlineStr">
        <is>
          <t>EWS</t>
        </is>
      </c>
      <c r="J1241" t="inlineStr">
        <is>
          <t>Daily Operations</t>
        </is>
      </c>
      <c r="K1241" t="n">
        <v>2022</v>
      </c>
      <c r="L1241" t="n">
        <v>6</v>
      </c>
    </row>
    <row r="1242">
      <c r="A1242" t="inlineStr">
        <is>
          <t>Ashish Bhadouria</t>
        </is>
      </c>
      <c r="B1242" s="25" t="n">
        <v>44601</v>
      </c>
      <c r="C1242" t="inlineStr">
        <is>
          <t>INCIDENT</t>
        </is>
      </c>
      <c r="D1242" t="inlineStr">
        <is>
          <t>ASSIGNED OTHER</t>
        </is>
      </c>
      <c r="E1242" t="n">
        <v>0</v>
      </c>
      <c r="F1242" t="inlineStr">
        <is>
          <t>NA</t>
        </is>
      </c>
      <c r="G1242" t="inlineStr">
        <is>
          <t>RE: removeEquipmentV1x0 SPC call failing in UAT</t>
        </is>
      </c>
      <c r="H1242" t="inlineStr">
        <is>
          <t xml:space="preserve">REMOVEEQUIPMENTV1X0 </t>
        </is>
      </c>
      <c r="I1242" t="inlineStr">
        <is>
          <t>EWS</t>
        </is>
      </c>
      <c r="J1242" t="inlineStr">
        <is>
          <t>Daily Operations</t>
        </is>
      </c>
      <c r="K1242" t="n">
        <v>2022</v>
      </c>
      <c r="L1242" t="n">
        <v>6</v>
      </c>
    </row>
    <row r="1243">
      <c r="A1243" t="inlineStr">
        <is>
          <t>Ashish Bhadouria</t>
        </is>
      </c>
      <c r="B1243" s="25" t="n">
        <v>44601</v>
      </c>
      <c r="C1243" t="inlineStr">
        <is>
          <t>INCIDENT</t>
        </is>
      </c>
      <c r="D1243" t="inlineStr">
        <is>
          <t>RESOLVED</t>
        </is>
      </c>
      <c r="E1243" t="n">
        <v>0</v>
      </c>
      <c r="F1243" t="inlineStr">
        <is>
          <t>3166043</t>
        </is>
      </c>
      <c r="G1243" t="inlineStr">
        <is>
          <t>RE: Incident 3166043 - ["/spectrum-core/services/order/ept/getVideoEventsV1x0 (1)","twcslbos (1)"]: ["AppDynamics has detected a problem with Backend &lt;b&gt;twcslbos.csgedirect.com:5082_CSG&lt;/b&gt;.&lt;b&gt;CSG Billing system response times &gt; 600 ms for SPC&lt;/b&gt; started</t>
        </is>
      </c>
      <c r="H1243" t="inlineStr">
        <is>
          <t xml:space="preserve">GETVIDEOEVENTSV1X0 </t>
        </is>
      </c>
      <c r="I1243" t="inlineStr">
        <is>
          <t>EWS</t>
        </is>
      </c>
      <c r="J1243" t="inlineStr">
        <is>
          <t>Daily Operations</t>
        </is>
      </c>
      <c r="K1243" t="n">
        <v>2022</v>
      </c>
      <c r="L1243" t="n">
        <v>6</v>
      </c>
    </row>
    <row r="1244">
      <c r="A1244" t="inlineStr">
        <is>
          <t>Ashish Bhadouria</t>
        </is>
      </c>
      <c r="B1244" s="25" t="n">
        <v>44601</v>
      </c>
      <c r="C1244" t="inlineStr">
        <is>
          <t>REQUEST</t>
        </is>
      </c>
      <c r="D1244" t="inlineStr">
        <is>
          <t>RESOLVED</t>
        </is>
      </c>
      <c r="E1244" t="n">
        <v>0</v>
      </c>
      <c r="F1244" t="inlineStr">
        <is>
          <t>NA</t>
        </is>
      </c>
      <c r="G1244" t="inlineStr">
        <is>
          <t>RE: INC3155590 network event between NCE &amp; NCW - RESOLVED</t>
        </is>
      </c>
      <c r="H1244" t="inlineStr">
        <is>
          <t>SPC</t>
        </is>
      </c>
      <c r="I1244" t="inlineStr">
        <is>
          <t>EWS</t>
        </is>
      </c>
      <c r="J1244" t="inlineStr">
        <is>
          <t>Daily Operations</t>
        </is>
      </c>
      <c r="K1244" t="n">
        <v>2022</v>
      </c>
      <c r="L1244" t="n">
        <v>6</v>
      </c>
    </row>
    <row r="1245">
      <c r="A1245" t="inlineStr">
        <is>
          <t>Ashish Bhadouria</t>
        </is>
      </c>
      <c r="B1245" s="25" t="n">
        <v>44601</v>
      </c>
      <c r="C1245" t="inlineStr">
        <is>
          <t>INCIDENT</t>
        </is>
      </c>
      <c r="D1245" t="inlineStr">
        <is>
          <t>RESOLVED</t>
        </is>
      </c>
      <c r="E1245" t="n">
        <v>0</v>
      </c>
      <c r="F1245" t="inlineStr">
        <is>
          <t>NA</t>
        </is>
      </c>
      <c r="G1245" t="inlineStr">
        <is>
          <t>RE: [EXTERNAL] CSG-ALERT&gt; REGION: PC62CICS ALERT-ID: QMN_EMAIL &gt; TWC PC62 L2 - PORT Z005</t>
        </is>
      </c>
      <c r="H1245" t="inlineStr">
        <is>
          <t>MDA</t>
        </is>
      </c>
      <c r="I1245" t="inlineStr">
        <is>
          <t>EWS</t>
        </is>
      </c>
      <c r="J1245" t="inlineStr">
        <is>
          <t>Daily Operations</t>
        </is>
      </c>
      <c r="K1245" t="n">
        <v>2022</v>
      </c>
      <c r="L1245" t="n">
        <v>6</v>
      </c>
    </row>
    <row r="1246">
      <c r="A1246" t="inlineStr">
        <is>
          <t>Ashish Bhadouria</t>
        </is>
      </c>
      <c r="B1246" s="25" t="n">
        <v>44601</v>
      </c>
      <c r="C1246" t="inlineStr">
        <is>
          <t>REQUEST</t>
        </is>
      </c>
      <c r="D1246" t="inlineStr">
        <is>
          <t>RESOLVED</t>
        </is>
      </c>
      <c r="E1246" t="n">
        <v>0</v>
      </c>
      <c r="F1246" t="inlineStr">
        <is>
          <t>NA</t>
        </is>
      </c>
      <c r="G1246" t="inlineStr">
        <is>
          <t>RE: Agent OS PROD mutual auth</t>
        </is>
      </c>
      <c r="H1246" t="inlineStr">
        <is>
          <t>SPC</t>
        </is>
      </c>
      <c r="I1246" t="inlineStr">
        <is>
          <t>EWS</t>
        </is>
      </c>
      <c r="J1246" t="inlineStr">
        <is>
          <t>Daily Operations</t>
        </is>
      </c>
      <c r="K1246" t="n">
        <v>2022</v>
      </c>
      <c r="L1246" t="n">
        <v>6</v>
      </c>
    </row>
    <row r="1247">
      <c r="A1247" t="inlineStr">
        <is>
          <t>Ashish Bhadouria</t>
        </is>
      </c>
      <c r="B1247" s="25" t="n">
        <v>44601</v>
      </c>
      <c r="C1247" t="inlineStr">
        <is>
          <t>REQUEST</t>
        </is>
      </c>
      <c r="D1247" t="inlineStr">
        <is>
          <t>RESOLVED</t>
        </is>
      </c>
      <c r="E1247" t="n">
        <v>0</v>
      </c>
      <c r="F1247" t="inlineStr">
        <is>
          <t>NA</t>
        </is>
      </c>
      <c r="G1247" t="inlineStr">
        <is>
          <t>RE: Client ID = ECP, addVod</t>
        </is>
      </c>
      <c r="H1247" t="inlineStr">
        <is>
          <t>NA</t>
        </is>
      </c>
      <c r="I1247" t="inlineStr">
        <is>
          <t>EWS</t>
        </is>
      </c>
      <c r="J1247" t="inlineStr">
        <is>
          <t>Daily Operations</t>
        </is>
      </c>
      <c r="K1247" t="n">
        <v>2022</v>
      </c>
      <c r="L1247" t="n">
        <v>6</v>
      </c>
    </row>
    <row r="1248">
      <c r="A1248" t="inlineStr">
        <is>
          <t>Ashish Bhadouria</t>
        </is>
      </c>
      <c r="B1248" s="25" t="n">
        <v>44601</v>
      </c>
      <c r="C1248" t="inlineStr">
        <is>
          <t>INCIDENT</t>
        </is>
      </c>
      <c r="D1248" t="inlineStr">
        <is>
          <t>RESOLVED</t>
        </is>
      </c>
      <c r="E1248" t="n">
        <v>0</v>
      </c>
      <c r="F1248" t="inlineStr">
        <is>
          <t>NA</t>
        </is>
      </c>
      <c r="G1248" t="inlineStr">
        <is>
          <t>RE: Spectrum Mobile - M2 - Latency from SPC Core service calls (2/7)</t>
        </is>
      </c>
      <c r="H1248" t="inlineStr">
        <is>
          <t>SPC</t>
        </is>
      </c>
      <c r="I1248" t="inlineStr">
        <is>
          <t>EWS</t>
        </is>
      </c>
      <c r="J1248" t="inlineStr">
        <is>
          <t>Daily Operations</t>
        </is>
      </c>
      <c r="K1248" t="n">
        <v>2022</v>
      </c>
      <c r="L1248" t="n">
        <v>6</v>
      </c>
    </row>
    <row r="1249">
      <c r="A1249" t="inlineStr">
        <is>
          <t>Jitendra Kumar Sharma</t>
        </is>
      </c>
      <c r="B1249" s="25" t="n">
        <v>44601</v>
      </c>
      <c r="C1249" t="inlineStr">
        <is>
          <t>DAILY OPERATION</t>
        </is>
      </c>
      <c r="D1249" t="inlineStr">
        <is>
          <t>CLOSED</t>
        </is>
      </c>
      <c r="E1249" t="n">
        <v>0</v>
      </c>
      <c r="F1249" t="inlineStr"/>
      <c r="G1249" t="inlineStr">
        <is>
          <t>RE: Questions about CustomerLog endpoints</t>
        </is>
      </c>
      <c r="H1249" t="inlineStr"/>
      <c r="I1249" t="inlineStr">
        <is>
          <t>EWS</t>
        </is>
      </c>
      <c r="J1249" t="inlineStr">
        <is>
          <t>Daily Operations</t>
        </is>
      </c>
      <c r="K1249" t="n">
        <v>2022</v>
      </c>
      <c r="L1249" t="n">
        <v>6</v>
      </c>
    </row>
    <row r="1250">
      <c r="A1250" t="inlineStr">
        <is>
          <t>Jitendra Kumar Sharma</t>
        </is>
      </c>
      <c r="B1250" s="25" t="n">
        <v>44601</v>
      </c>
      <c r="C1250" t="inlineStr">
        <is>
          <t>DAILY OPERATION</t>
        </is>
      </c>
      <c r="D1250" t="inlineStr">
        <is>
          <t>CLOSED</t>
        </is>
      </c>
      <c r="E1250" t="n">
        <v>0</v>
      </c>
      <c r="F1250" t="inlineStr"/>
      <c r="G1250" t="inlineStr">
        <is>
          <t>RE: Issue in QA</t>
        </is>
      </c>
      <c r="H1250" t="inlineStr"/>
      <c r="I1250" t="inlineStr">
        <is>
          <t>EWS</t>
        </is>
      </c>
      <c r="J1250" t="inlineStr">
        <is>
          <t>Daily Operations</t>
        </is>
      </c>
      <c r="K1250" t="n">
        <v>2022</v>
      </c>
      <c r="L1250" t="n">
        <v>6</v>
      </c>
    </row>
    <row r="1251">
      <c r="A1251" t="inlineStr">
        <is>
          <t>Rajnish Dubey</t>
        </is>
      </c>
      <c r="B1251" s="25" t="n">
        <v>44601</v>
      </c>
      <c r="C1251" t="inlineStr">
        <is>
          <t>DAILY OPERATION</t>
        </is>
      </c>
      <c r="D1251" t="inlineStr">
        <is>
          <t>CLOSED</t>
        </is>
      </c>
      <c r="E1251" t="n">
        <v>0.25</v>
      </c>
      <c r="F1251" t="inlineStr">
        <is>
          <t>NA</t>
        </is>
      </c>
      <c r="G1251" t="inlineStr">
        <is>
          <t>RE: BHN Permanent Restrictions 02092022</t>
        </is>
      </c>
      <c r="H1251" t="inlineStr">
        <is>
          <t>HELIOS</t>
        </is>
      </c>
      <c r="I1251" t="inlineStr">
        <is>
          <t>EWS</t>
        </is>
      </c>
      <c r="J1251" t="inlineStr">
        <is>
          <t>Daily Operations</t>
        </is>
      </c>
      <c r="K1251" t="n">
        <v>2022</v>
      </c>
      <c r="L1251" t="n">
        <v>6</v>
      </c>
    </row>
    <row r="1252">
      <c r="A1252" t="inlineStr">
        <is>
          <t>Rajnish Dubey</t>
        </is>
      </c>
      <c r="B1252" s="25" t="n">
        <v>44601</v>
      </c>
      <c r="C1252" t="inlineStr">
        <is>
          <t>DAILY OPERATION</t>
        </is>
      </c>
      <c r="D1252" t="inlineStr">
        <is>
          <t>CLOSED</t>
        </is>
      </c>
      <c r="E1252" t="n">
        <v>0.25</v>
      </c>
      <c r="F1252" t="inlineStr">
        <is>
          <t>NA</t>
        </is>
      </c>
      <c r="G1252" t="inlineStr">
        <is>
          <t>RE: BHN Permanent Restrictions 02082022</t>
        </is>
      </c>
      <c r="H1252" t="inlineStr">
        <is>
          <t>HELIOS</t>
        </is>
      </c>
      <c r="I1252" t="inlineStr">
        <is>
          <t>EWS</t>
        </is>
      </c>
      <c r="J1252" t="inlineStr">
        <is>
          <t>Daily Operations</t>
        </is>
      </c>
      <c r="K1252" t="n">
        <v>2022</v>
      </c>
      <c r="L1252" t="n">
        <v>6</v>
      </c>
    </row>
    <row r="1253">
      <c r="A1253" t="inlineStr">
        <is>
          <t>Satish Singh</t>
        </is>
      </c>
      <c r="B1253" s="25" t="n">
        <v>44602</v>
      </c>
      <c r="C1253" t="inlineStr">
        <is>
          <t>MAINTENANCE</t>
        </is>
      </c>
      <c r="D1253" t="inlineStr">
        <is>
          <t>RESOLVED</t>
        </is>
      </c>
      <c r="E1253" t="n">
        <v>4</v>
      </c>
      <c r="F1253" t="inlineStr">
        <is>
          <t>NA</t>
        </is>
      </c>
      <c r="G1253" t="inlineStr">
        <is>
          <t>CHANGE 86505 (Normal)Enterprise Data Center Operating System Patching - DR - APP1871 - INTERNET CONNECTION SERVER APPLICATION PROGRAM INTERFACE (ICAPI/TWC)</t>
        </is>
      </c>
      <c r="H1253" t="inlineStr">
        <is>
          <t>DR ICAPI SERVERS</t>
        </is>
      </c>
      <c r="I1253" t="inlineStr">
        <is>
          <t>ICAPI</t>
        </is>
      </c>
      <c r="J1253" t="inlineStr">
        <is>
          <t>Daily Operations</t>
        </is>
      </c>
      <c r="K1253" t="n">
        <v>2022</v>
      </c>
      <c r="L1253" t="n">
        <v>6</v>
      </c>
    </row>
    <row r="1254">
      <c r="A1254" t="inlineStr">
        <is>
          <t>Sunandamala Adadala</t>
        </is>
      </c>
      <c r="B1254" s="25" t="n">
        <v>44602</v>
      </c>
      <c r="C1254" t="inlineStr">
        <is>
          <t>DAILYOPERATIONS</t>
        </is>
      </c>
      <c r="D1254" t="inlineStr">
        <is>
          <t>RESOLVED</t>
        </is>
      </c>
      <c r="E1254" t="n">
        <v>0</v>
      </c>
      <c r="F1254" t="inlineStr">
        <is>
          <t>NA</t>
        </is>
      </c>
      <c r="G1254" t="inlineStr">
        <is>
          <t>RE: UCC Read timed out</t>
        </is>
      </c>
      <c r="H1254" t="inlineStr">
        <is>
          <t>CMS BULK API</t>
        </is>
      </c>
      <c r="I1254" t="inlineStr">
        <is>
          <t>EWS</t>
        </is>
      </c>
      <c r="J1254" t="inlineStr">
        <is>
          <t>Daily Operations</t>
        </is>
      </c>
      <c r="K1254" t="n">
        <v>2022</v>
      </c>
      <c r="L1254" t="n">
        <v>6</v>
      </c>
    </row>
    <row r="1255">
      <c r="A1255" t="inlineStr">
        <is>
          <t>Ifrah Fatima</t>
        </is>
      </c>
      <c r="B1255" s="25" t="n">
        <v>44594</v>
      </c>
      <c r="C1255" t="inlineStr">
        <is>
          <t>CHANGE</t>
        </is>
      </c>
      <c r="D1255" t="inlineStr">
        <is>
          <t>IN PROGRESS</t>
        </is>
      </c>
      <c r="E1255" t="n">
        <v>0</v>
      </c>
      <c r="F1255" t="inlineStr">
        <is>
          <t>90390</t>
        </is>
      </c>
      <c r="G1255" t="inlineStr">
        <is>
          <t>CHG 90390 AD Migration SPECTRUM CORE SERVICES (SPC) DR spcpapp07 thru spcpapp12</t>
        </is>
      </c>
      <c r="H1255" t="inlineStr">
        <is>
          <t>SPC</t>
        </is>
      </c>
      <c r="I1255" t="inlineStr">
        <is>
          <t>EWS</t>
        </is>
      </c>
      <c r="J1255" t="inlineStr">
        <is>
          <t>Daily Operations</t>
        </is>
      </c>
      <c r="K1255" t="n">
        <v>2022</v>
      </c>
      <c r="L1255" t="n">
        <v>5</v>
      </c>
    </row>
    <row r="1256">
      <c r="A1256" t="inlineStr">
        <is>
          <t>Naveen Kumar T S</t>
        </is>
      </c>
      <c r="B1256" s="25" t="n">
        <v>44595</v>
      </c>
      <c r="C1256" t="inlineStr">
        <is>
          <t>VALIDATION</t>
        </is>
      </c>
      <c r="D1256" t="inlineStr">
        <is>
          <t>CLOSED</t>
        </is>
      </c>
      <c r="E1256" t="n">
        <v>0</v>
      </c>
      <c r="F1256" t="inlineStr">
        <is>
          <t>CHG 92966</t>
        </is>
      </c>
      <c r="G1256" t="inlineStr">
        <is>
          <t>Post validations for Migration of Non-Prod QP Load Balancers</t>
        </is>
      </c>
      <c r="H1256" t="inlineStr"/>
      <c r="I1256" t="inlineStr">
        <is>
          <t>AKANA-EWS</t>
        </is>
      </c>
      <c r="J1256" t="inlineStr">
        <is>
          <t>Daily Operations</t>
        </is>
      </c>
      <c r="K1256" t="n">
        <v>2022</v>
      </c>
      <c r="L1256" t="n">
        <v>5</v>
      </c>
    </row>
    <row r="1257">
      <c r="A1257" t="inlineStr">
        <is>
          <t>Rashid Mumtaz</t>
        </is>
      </c>
      <c r="B1257" s="25" t="n">
        <v>44595</v>
      </c>
      <c r="C1257" t="inlineStr">
        <is>
          <t>INCIDENT</t>
        </is>
      </c>
      <c r="D1257" t="inlineStr">
        <is>
          <t>ASSIGNED OTHER</t>
        </is>
      </c>
      <c r="E1257" t="n">
        <v>0.03</v>
      </c>
      <c r="F1257" t="inlineStr">
        <is>
          <t>3134407</t>
        </is>
      </c>
      <c r="G1257" t="inlineStr">
        <is>
          <t>Your team has been assigned ownership of Incident 3134407</t>
        </is>
      </c>
      <c r="H1257" t="inlineStr">
        <is>
          <t>NA</t>
        </is>
      </c>
      <c r="I1257" t="inlineStr">
        <is>
          <t>EWS</t>
        </is>
      </c>
      <c r="J1257" t="inlineStr">
        <is>
          <t>Daily Operations</t>
        </is>
      </c>
      <c r="K1257" t="n">
        <v>2022</v>
      </c>
      <c r="L1257" t="n">
        <v>5</v>
      </c>
    </row>
    <row r="1258">
      <c r="A1258" t="inlineStr">
        <is>
          <t>Rashid Mumtaz</t>
        </is>
      </c>
      <c r="B1258" s="25" t="n">
        <v>44595</v>
      </c>
      <c r="C1258" t="inlineStr">
        <is>
          <t>INCIDENT</t>
        </is>
      </c>
      <c r="D1258" t="inlineStr">
        <is>
          <t>ASSIGNED OTHER</t>
        </is>
      </c>
      <c r="E1258" t="n">
        <v>0.17</v>
      </c>
      <c r="F1258" t="inlineStr">
        <is>
          <t>3116349</t>
        </is>
      </c>
      <c r="G1258" t="inlineStr">
        <is>
          <t>Your team has been assigned ownership of Incident 3116349</t>
        </is>
      </c>
      <c r="H1258" t="inlineStr">
        <is>
          <t>AUTH</t>
        </is>
      </c>
      <c r="I1258" t="inlineStr">
        <is>
          <t>EWS</t>
        </is>
      </c>
      <c r="J1258" t="inlineStr">
        <is>
          <t>Daily Operations</t>
        </is>
      </c>
      <c r="K1258" t="n">
        <v>2022</v>
      </c>
      <c r="L1258" t="n">
        <v>5</v>
      </c>
    </row>
    <row r="1259">
      <c r="A1259" t="inlineStr">
        <is>
          <t>Rashid Mumtaz</t>
        </is>
      </c>
      <c r="B1259" s="25" t="n">
        <v>44595</v>
      </c>
      <c r="C1259" t="inlineStr">
        <is>
          <t>INCIDENT</t>
        </is>
      </c>
      <c r="D1259" t="inlineStr">
        <is>
          <t>ASSIGNED OTHER</t>
        </is>
      </c>
      <c r="E1259" t="n">
        <v>0.03</v>
      </c>
      <c r="F1259" t="inlineStr">
        <is>
          <t>3111083</t>
        </is>
      </c>
      <c r="G1259" t="inlineStr">
        <is>
          <t>Your team has been assigned ownership of Incident 3111083</t>
        </is>
      </c>
      <c r="H1259" t="inlineStr">
        <is>
          <t>NA</t>
        </is>
      </c>
      <c r="I1259" t="inlineStr">
        <is>
          <t>EWS</t>
        </is>
      </c>
      <c r="J1259" t="inlineStr">
        <is>
          <t>Daily Operations</t>
        </is>
      </c>
      <c r="K1259" t="n">
        <v>2022</v>
      </c>
      <c r="L1259" t="n">
        <v>5</v>
      </c>
    </row>
    <row r="1260">
      <c r="A1260" t="inlineStr">
        <is>
          <t>Rashid Mumtaz</t>
        </is>
      </c>
      <c r="B1260" s="25" t="n">
        <v>44595</v>
      </c>
      <c r="C1260" t="inlineStr">
        <is>
          <t>INCIDENT</t>
        </is>
      </c>
      <c r="D1260" t="inlineStr">
        <is>
          <t>ASSIGNED OTHER</t>
        </is>
      </c>
      <c r="E1260" t="n">
        <v>0.03</v>
      </c>
      <c r="F1260" t="inlineStr">
        <is>
          <t>3120545</t>
        </is>
      </c>
      <c r="G1260" t="inlineStr">
        <is>
          <t>Your team has been assigned ownership of Service Request 3120545</t>
        </is>
      </c>
      <c r="H1260" t="inlineStr">
        <is>
          <t>NA</t>
        </is>
      </c>
      <c r="I1260" t="inlineStr">
        <is>
          <t>EWS</t>
        </is>
      </c>
      <c r="J1260" t="inlineStr">
        <is>
          <t>Daily Operations</t>
        </is>
      </c>
      <c r="K1260" t="n">
        <v>2022</v>
      </c>
      <c r="L1260" t="n">
        <v>5</v>
      </c>
    </row>
    <row r="1261">
      <c r="A1261" t="inlineStr">
        <is>
          <t>Naveen Kumar T S</t>
        </is>
      </c>
      <c r="B1261" s="25" t="n">
        <v>44595</v>
      </c>
      <c r="C1261" t="inlineStr"/>
      <c r="D1261" t="inlineStr">
        <is>
          <t>CLOSED</t>
        </is>
      </c>
      <c r="E1261" t="n">
        <v>0</v>
      </c>
      <c r="F1261" t="inlineStr">
        <is>
          <t>NA</t>
        </is>
      </c>
      <c r="G1261" t="inlineStr">
        <is>
          <t>TMS/UTS session #10</t>
        </is>
      </c>
      <c r="H1261" t="inlineStr"/>
      <c r="I1261" t="inlineStr">
        <is>
          <t>AKANA-EWS</t>
        </is>
      </c>
      <c r="J1261" t="inlineStr">
        <is>
          <t>Daily Operations</t>
        </is>
      </c>
      <c r="K1261" t="n">
        <v>2022</v>
      </c>
      <c r="L1261" t="n">
        <v>5</v>
      </c>
    </row>
    <row r="1262">
      <c r="A1262" t="inlineStr">
        <is>
          <t>Rashid Mumtaz</t>
        </is>
      </c>
      <c r="B1262" s="25" t="n">
        <v>44595</v>
      </c>
      <c r="C1262" t="inlineStr">
        <is>
          <t>SERVICE REQUEST</t>
        </is>
      </c>
      <c r="D1262" t="inlineStr">
        <is>
          <t>ASSIGNED OTHER</t>
        </is>
      </c>
      <c r="E1262" t="n">
        <v>0.03</v>
      </c>
      <c r="F1262" t="inlineStr">
        <is>
          <t>3120647</t>
        </is>
      </c>
      <c r="G1262" t="inlineStr">
        <is>
          <t>Your team has been assigned ownership of Service Request 3120647</t>
        </is>
      </c>
      <c r="H1262" t="inlineStr">
        <is>
          <t>NA</t>
        </is>
      </c>
      <c r="I1262" t="inlineStr">
        <is>
          <t>EWS</t>
        </is>
      </c>
      <c r="J1262" t="inlineStr">
        <is>
          <t>Daily Operations</t>
        </is>
      </c>
      <c r="K1262" t="n">
        <v>2022</v>
      </c>
      <c r="L1262" t="n">
        <v>5</v>
      </c>
    </row>
    <row r="1263">
      <c r="A1263" t="inlineStr">
        <is>
          <t>Jitendra Kumar Sharma</t>
        </is>
      </c>
      <c r="B1263" s="25" t="n">
        <v>44595</v>
      </c>
      <c r="C1263" t="inlineStr">
        <is>
          <t>DAILY OPERATION</t>
        </is>
      </c>
      <c r="D1263" t="inlineStr">
        <is>
          <t>CLOSED</t>
        </is>
      </c>
      <c r="E1263" t="n">
        <v>0</v>
      </c>
      <c r="F1263" t="inlineStr">
        <is>
          <t>CESCHTRENT-33223</t>
        </is>
      </c>
      <c r="G1263" t="inlineStr">
        <is>
          <t>Updated Patching Page</t>
        </is>
      </c>
      <c r="H1263" t="inlineStr"/>
      <c r="I1263" t="inlineStr">
        <is>
          <t>EWS</t>
        </is>
      </c>
      <c r="J1263" t="inlineStr">
        <is>
          <t>Daily Operations</t>
        </is>
      </c>
      <c r="K1263" t="n">
        <v>2022</v>
      </c>
      <c r="L1263" t="n">
        <v>5</v>
      </c>
    </row>
    <row r="1264">
      <c r="A1264" t="inlineStr">
        <is>
          <t>Rashid Mumtaz</t>
        </is>
      </c>
      <c r="B1264" s="25" t="n">
        <v>44595</v>
      </c>
      <c r="C1264" t="inlineStr">
        <is>
          <t>QEURY</t>
        </is>
      </c>
      <c r="D1264" t="inlineStr">
        <is>
          <t>RESOLVED</t>
        </is>
      </c>
      <c r="E1264" t="n">
        <v>0.75</v>
      </c>
      <c r="F1264" t="inlineStr">
        <is>
          <t>NA</t>
        </is>
      </c>
      <c r="G1264" t="inlineStr">
        <is>
          <t>Stats for enterprise-account | Jan 2022</t>
        </is>
      </c>
      <c r="H1264" t="inlineStr">
        <is>
          <t>ENTERPRISE-ACCOUNT</t>
        </is>
      </c>
      <c r="I1264" t="inlineStr">
        <is>
          <t>EWS</t>
        </is>
      </c>
      <c r="J1264" t="inlineStr">
        <is>
          <t>Daily Operations</t>
        </is>
      </c>
      <c r="K1264" t="n">
        <v>2022</v>
      </c>
      <c r="L1264" t="n">
        <v>5</v>
      </c>
    </row>
    <row r="1265">
      <c r="A1265" t="inlineStr">
        <is>
          <t>Deepak Vaswani</t>
        </is>
      </c>
      <c r="B1265" s="25" t="n">
        <v>44595</v>
      </c>
      <c r="C1265" t="inlineStr">
        <is>
          <t>DAILY OPERATIONS</t>
        </is>
      </c>
      <c r="D1265" t="inlineStr">
        <is>
          <t>RESOLVED</t>
        </is>
      </c>
      <c r="E1265" t="n">
        <v>0.5</v>
      </c>
      <c r="F1265" t="inlineStr"/>
      <c r="G1265" t="inlineStr">
        <is>
          <t>RE: Updating SPC getCustomerV1x0 &amp; updateCustomerV1x1 - LNK.8347 Market Calls default Config to be SOLO Primary - SLBOS Calls Reduction Strategy</t>
        </is>
      </c>
      <c r="H1265" t="inlineStr">
        <is>
          <t>SPC</t>
        </is>
      </c>
      <c r="I1265" t="inlineStr">
        <is>
          <t>EWS</t>
        </is>
      </c>
      <c r="J1265" t="inlineStr">
        <is>
          <t>Daily Operations</t>
        </is>
      </c>
      <c r="K1265" t="n">
        <v>2022</v>
      </c>
      <c r="L1265" t="n">
        <v>5</v>
      </c>
    </row>
    <row r="1266">
      <c r="A1266" t="inlineStr">
        <is>
          <t>Rashid Mumtaz</t>
        </is>
      </c>
      <c r="B1266" s="25" t="n">
        <v>44595</v>
      </c>
      <c r="C1266" t="inlineStr">
        <is>
          <t>INCIDENT</t>
        </is>
      </c>
      <c r="D1266" t="inlineStr">
        <is>
          <t>ASSIGNED OTHER</t>
        </is>
      </c>
      <c r="E1266" t="n">
        <v>0.03</v>
      </c>
      <c r="F1266" t="inlineStr">
        <is>
          <t>3123072</t>
        </is>
      </c>
      <c r="G1266" t="inlineStr">
        <is>
          <t>Your team has been assigned ownership of Incident 3123072</t>
        </is>
      </c>
      <c r="H1266" t="inlineStr">
        <is>
          <t>NA</t>
        </is>
      </c>
      <c r="I1266" t="inlineStr">
        <is>
          <t>EWS</t>
        </is>
      </c>
      <c r="J1266" t="inlineStr">
        <is>
          <t>Daily Operations</t>
        </is>
      </c>
      <c r="K1266" t="n">
        <v>2022</v>
      </c>
      <c r="L1266" t="n">
        <v>5</v>
      </c>
    </row>
    <row r="1267">
      <c r="A1267" t="inlineStr">
        <is>
          <t>Deepak Vaswani</t>
        </is>
      </c>
      <c r="B1267" s="25" t="n">
        <v>44595</v>
      </c>
      <c r="C1267" t="inlineStr">
        <is>
          <t>DAILY OPERATIONS</t>
        </is>
      </c>
      <c r="D1267" t="inlineStr">
        <is>
          <t>RESOLVED</t>
        </is>
      </c>
      <c r="E1267" t="n">
        <v>0.5</v>
      </c>
      <c r="F1267" t="inlineStr"/>
      <c r="G1267" t="inlineStr">
        <is>
          <t>RE: MDA Prod1:9000 JVM 2.0.39_1 deployment</t>
        </is>
      </c>
      <c r="H1267" t="inlineStr">
        <is>
          <t>MDA</t>
        </is>
      </c>
      <c r="I1267" t="inlineStr">
        <is>
          <t>EWS</t>
        </is>
      </c>
      <c r="J1267" t="inlineStr">
        <is>
          <t>Daily Operations</t>
        </is>
      </c>
      <c r="K1267" t="n">
        <v>2022</v>
      </c>
      <c r="L1267" t="n">
        <v>5</v>
      </c>
    </row>
    <row r="1268">
      <c r="A1268" t="inlineStr">
        <is>
          <t>Rajnish Dubey</t>
        </is>
      </c>
      <c r="B1268" s="25" t="n">
        <v>44595</v>
      </c>
      <c r="C1268" t="inlineStr">
        <is>
          <t>INCIDENT</t>
        </is>
      </c>
      <c r="D1268" t="inlineStr">
        <is>
          <t>CLOSED</t>
        </is>
      </c>
      <c r="E1268" t="n">
        <v>0.17</v>
      </c>
      <c r="F1268" t="inlineStr">
        <is>
          <t xml:space="preserve"> Incident 3137789</t>
        </is>
      </c>
      <c r="G1268" t="inlineStr">
        <is>
          <t>RE: Incident 3137789 - Situation 932784 - EWS-UTILS - AppDynamics has detected a problem with Business Transactio</t>
        </is>
      </c>
      <c r="H1268" t="inlineStr">
        <is>
          <t>UTILS</t>
        </is>
      </c>
      <c r="I1268" t="inlineStr">
        <is>
          <t>EWS</t>
        </is>
      </c>
      <c r="J1268" t="inlineStr">
        <is>
          <t>Daily Operations</t>
        </is>
      </c>
      <c r="K1268" t="n">
        <v>2022</v>
      </c>
      <c r="L1268" t="n">
        <v>5</v>
      </c>
    </row>
    <row r="1269">
      <c r="A1269" t="inlineStr">
        <is>
          <t>Sunandamala Adadala</t>
        </is>
      </c>
      <c r="B1269" s="25" t="n">
        <v>44595</v>
      </c>
      <c r="C1269" t="inlineStr">
        <is>
          <t>ECHANGE</t>
        </is>
      </c>
      <c r="D1269" t="inlineStr">
        <is>
          <t>CLOSED</t>
        </is>
      </c>
      <c r="E1269" t="n">
        <v>0</v>
      </c>
      <c r="F1269" t="inlineStr">
        <is>
          <t>INCIDENT 3140518/CHANGE 93568</t>
        </is>
      </c>
      <c r="G1269" t="inlineStr">
        <is>
          <t>RE: Brailleworks FTP - Updated Password</t>
        </is>
      </c>
      <c r="H1269" t="inlineStr">
        <is>
          <t>RTSN</t>
        </is>
      </c>
      <c r="I1269" t="inlineStr">
        <is>
          <t>EWS</t>
        </is>
      </c>
      <c r="J1269" t="inlineStr">
        <is>
          <t>Daily Operations</t>
        </is>
      </c>
      <c r="K1269" t="n">
        <v>2022</v>
      </c>
      <c r="L1269" t="n">
        <v>5</v>
      </c>
    </row>
    <row r="1270">
      <c r="A1270" t="inlineStr">
        <is>
          <t>Sunandamala Adadala</t>
        </is>
      </c>
      <c r="B1270" s="25" t="n">
        <v>44595</v>
      </c>
      <c r="C1270" t="inlineStr">
        <is>
          <t>DEPLOYMENT</t>
        </is>
      </c>
      <c r="D1270" t="inlineStr">
        <is>
          <t>CLOSED</t>
        </is>
      </c>
      <c r="E1270" t="n">
        <v>0</v>
      </c>
      <c r="F1270" t="inlineStr">
        <is>
          <t>CHG93551</t>
        </is>
      </c>
      <c r="G1270" t="inlineStr">
        <is>
          <t>RE: ELS - Search-Address-API - ARA deployment to UAT CaaS environment 3rd Feb, 2022</t>
        </is>
      </c>
      <c r="H1270" t="inlineStr">
        <is>
          <t>ELS</t>
        </is>
      </c>
      <c r="I1270" t="inlineStr">
        <is>
          <t>EWS</t>
        </is>
      </c>
      <c r="J1270" t="inlineStr">
        <is>
          <t>Daily Operations</t>
        </is>
      </c>
      <c r="K1270" t="n">
        <v>2022</v>
      </c>
      <c r="L1270" t="n">
        <v>5</v>
      </c>
    </row>
    <row r="1271">
      <c r="A1271" t="inlineStr">
        <is>
          <t>Sudhanshu Singh</t>
        </is>
      </c>
      <c r="B1271" s="25" t="n">
        <v>44596</v>
      </c>
      <c r="C1271" t="inlineStr">
        <is>
          <t xml:space="preserve">MAINTENANCE </t>
        </is>
      </c>
      <c r="D1271" t="inlineStr">
        <is>
          <t>CLOSED</t>
        </is>
      </c>
      <c r="E1271" t="n">
        <v>0.5</v>
      </c>
      <c r="F1271" t="inlineStr">
        <is>
          <t>NA</t>
        </is>
      </c>
      <c r="G1271" t="inlineStr">
        <is>
          <t>Weekly CRM lower environment gateway bounce activity.</t>
        </is>
      </c>
      <c r="H1271" t="inlineStr">
        <is>
          <t>CRM-GATEWAYS</t>
        </is>
      </c>
      <c r="I1271" t="inlineStr">
        <is>
          <t>ICAPI</t>
        </is>
      </c>
      <c r="J1271" t="inlineStr">
        <is>
          <t>Daily Operations</t>
        </is>
      </c>
      <c r="K1271" t="n">
        <v>2022</v>
      </c>
      <c r="L1271" t="n">
        <v>5</v>
      </c>
    </row>
    <row r="1272">
      <c r="A1272" t="inlineStr">
        <is>
          <t>Sudhakar Panda</t>
        </is>
      </c>
      <c r="B1272" s="25" t="n">
        <v>44596</v>
      </c>
      <c r="C1272" t="inlineStr">
        <is>
          <t>ALERT</t>
        </is>
      </c>
      <c r="D1272" t="inlineStr">
        <is>
          <t>RESOLVED</t>
        </is>
      </c>
      <c r="E1272" t="n">
        <v>0</v>
      </c>
      <c r="F1272" t="inlineStr"/>
      <c r="G1272" t="inlineStr">
        <is>
          <t>RE: SNS-UCC Extracts Status</t>
        </is>
      </c>
      <c r="H1272" t="inlineStr"/>
      <c r="I1272" t="inlineStr">
        <is>
          <t>EWS</t>
        </is>
      </c>
      <c r="J1272" t="inlineStr">
        <is>
          <t>Daily Operations</t>
        </is>
      </c>
      <c r="K1272" t="n">
        <v>2022</v>
      </c>
      <c r="L1272" t="n">
        <v>5</v>
      </c>
    </row>
    <row r="1273">
      <c r="A1273" t="inlineStr">
        <is>
          <t>Sudhakar Panda</t>
        </is>
      </c>
      <c r="B1273" s="25" t="n">
        <v>44596</v>
      </c>
      <c r="C1273" t="inlineStr">
        <is>
          <t>INCIDENT</t>
        </is>
      </c>
      <c r="D1273" t="inlineStr">
        <is>
          <t>ASSIGNED OTHER</t>
        </is>
      </c>
      <c r="E1273" t="n">
        <v>0</v>
      </c>
      <c r="F1273" t="inlineStr">
        <is>
          <t>3141195</t>
        </is>
      </c>
      <c r="G1273" t="inlineStr">
        <is>
          <t>RE: Incident	3141195 - Business Transaction response time is much higher than normal&lt;/b&gt; started violating and is now &lt;b&gt;critical</t>
        </is>
      </c>
      <c r="H1273" t="inlineStr">
        <is>
          <t>EQUIPMENTSIGNALSTATUSSERVICE</t>
        </is>
      </c>
      <c r="I1273" t="inlineStr">
        <is>
          <t>EWS</t>
        </is>
      </c>
      <c r="J1273" t="inlineStr">
        <is>
          <t>Daily Operations</t>
        </is>
      </c>
      <c r="K1273" t="n">
        <v>2022</v>
      </c>
      <c r="L1273" t="n">
        <v>5</v>
      </c>
    </row>
    <row r="1274">
      <c r="A1274" t="inlineStr">
        <is>
          <t>Sudhakar Panda</t>
        </is>
      </c>
      <c r="B1274" s="25" t="n">
        <v>44596</v>
      </c>
      <c r="C1274" t="inlineStr">
        <is>
          <t>INCIDENT</t>
        </is>
      </c>
      <c r="D1274" t="inlineStr">
        <is>
          <t>RESOLVED</t>
        </is>
      </c>
      <c r="E1274" t="n">
        <v>0</v>
      </c>
      <c r="F1274" t="inlineStr"/>
      <c r="G1274" t="inlineStr">
        <is>
          <t xml:space="preserve">RE: Incident 3141170 - AppDynamics has detected a problem with Business Transaction &lt;b&gt;/mda/ENI3/ENI3Listener </t>
        </is>
      </c>
      <c r="H1274" t="inlineStr"/>
      <c r="I1274" t="inlineStr">
        <is>
          <t>EWS</t>
        </is>
      </c>
      <c r="J1274" t="inlineStr">
        <is>
          <t>Daily Operations</t>
        </is>
      </c>
      <c r="K1274" t="n">
        <v>2022</v>
      </c>
      <c r="L1274" t="n">
        <v>5</v>
      </c>
    </row>
    <row r="1275">
      <c r="A1275" t="inlineStr">
        <is>
          <t>Sudhakar Panda</t>
        </is>
      </c>
      <c r="B1275" s="25" t="n">
        <v>44596</v>
      </c>
      <c r="C1275" t="inlineStr">
        <is>
          <t>REPORT</t>
        </is>
      </c>
      <c r="D1275" t="inlineStr">
        <is>
          <t>CLOSED</t>
        </is>
      </c>
      <c r="E1275" t="n">
        <v>0</v>
      </c>
      <c r="F1275" t="inlineStr"/>
      <c r="G1275" t="inlineStr">
        <is>
          <t>Monthly Metrics Report January  2022</t>
        </is>
      </c>
      <c r="H1275" t="inlineStr"/>
      <c r="I1275" t="inlineStr">
        <is>
          <t>EWS</t>
        </is>
      </c>
      <c r="J1275" t="inlineStr">
        <is>
          <t>Daily Operations</t>
        </is>
      </c>
      <c r="K1275" t="n">
        <v>2022</v>
      </c>
      <c r="L1275" t="n">
        <v>5</v>
      </c>
    </row>
    <row r="1276">
      <c r="A1276" t="inlineStr">
        <is>
          <t>Sudhakar Panda</t>
        </is>
      </c>
      <c r="B1276" s="25" t="n">
        <v>44596</v>
      </c>
      <c r="C1276" t="inlineStr">
        <is>
          <t>ALERT</t>
        </is>
      </c>
      <c r="D1276" t="inlineStr">
        <is>
          <t>CLOSED</t>
        </is>
      </c>
      <c r="E1276" t="n">
        <v>0</v>
      </c>
      <c r="F1276" t="inlineStr"/>
      <c r="G1276" t="inlineStr">
        <is>
          <t>RE: Splunk Alert: SpectrumCore NCE/NCW: Backend JDBC &amp; Webservice connectivity issues</t>
        </is>
      </c>
      <c r="H1276" t="inlineStr">
        <is>
          <t>ICAPI RELATED SERVICES</t>
        </is>
      </c>
      <c r="I1276" t="inlineStr">
        <is>
          <t>EWS</t>
        </is>
      </c>
      <c r="J1276" t="inlineStr">
        <is>
          <t>Daily Operations</t>
        </is>
      </c>
      <c r="K1276" t="n">
        <v>2022</v>
      </c>
      <c r="L1276" t="n">
        <v>5</v>
      </c>
    </row>
    <row r="1277">
      <c r="A1277" t="inlineStr">
        <is>
          <t>Jitendra Kumar Sharma</t>
        </is>
      </c>
      <c r="B1277" s="25" t="n">
        <v>44596</v>
      </c>
      <c r="C1277" t="inlineStr">
        <is>
          <t>DAILY OPERATION</t>
        </is>
      </c>
      <c r="D1277" t="inlineStr">
        <is>
          <t>CLOSED</t>
        </is>
      </c>
      <c r="E1277" t="n">
        <v>0</v>
      </c>
      <c r="F1277" t="inlineStr">
        <is>
          <t>3141197</t>
        </is>
      </c>
      <c r="G1277" t="inlineStr">
        <is>
          <t>Reflowed Effie Accounts</t>
        </is>
      </c>
      <c r="H1277" t="inlineStr"/>
      <c r="I1277" t="inlineStr">
        <is>
          <t>EWS</t>
        </is>
      </c>
      <c r="J1277" t="inlineStr">
        <is>
          <t>Daily Operations</t>
        </is>
      </c>
      <c r="K1277" t="n">
        <v>2022</v>
      </c>
      <c r="L1277" t="n">
        <v>5</v>
      </c>
    </row>
    <row r="1278">
      <c r="A1278" t="inlineStr">
        <is>
          <t>Jitendra Kumar Sharma</t>
        </is>
      </c>
      <c r="B1278" s="25" t="n">
        <v>44596</v>
      </c>
      <c r="C1278" t="inlineStr">
        <is>
          <t>DAILY OPERATION</t>
        </is>
      </c>
      <c r="D1278" t="inlineStr">
        <is>
          <t>CLOSED</t>
        </is>
      </c>
      <c r="E1278" t="n">
        <v>0</v>
      </c>
      <c r="F1278" t="inlineStr"/>
      <c r="G1278" t="inlineStr">
        <is>
          <t>RE: PROD Alert:  SPC unknownhost exceptions</t>
        </is>
      </c>
      <c r="H1278" t="inlineStr"/>
      <c r="I1278" t="inlineStr">
        <is>
          <t>EWS</t>
        </is>
      </c>
      <c r="J1278" t="inlineStr">
        <is>
          <t>Daily Operations</t>
        </is>
      </c>
      <c r="K1278" t="n">
        <v>2022</v>
      </c>
      <c r="L1278" t="n">
        <v>5</v>
      </c>
    </row>
    <row r="1279">
      <c r="A1279" t="inlineStr">
        <is>
          <t>Ashok Singh</t>
        </is>
      </c>
      <c r="B1279" s="25" t="n">
        <v>44596</v>
      </c>
      <c r="C1279" t="inlineStr">
        <is>
          <t>INCIDENT</t>
        </is>
      </c>
      <c r="D1279" t="inlineStr">
        <is>
          <t>ASSIGNED OTHER</t>
        </is>
      </c>
      <c r="E1279" t="n">
        <v>0.17</v>
      </c>
      <c r="F1279" t="inlineStr">
        <is>
          <t>3137182</t>
        </is>
      </c>
      <c r="G1279" t="inlineStr">
        <is>
          <t>Your team has been assigned ownership of Incident 3137182</t>
        </is>
      </c>
      <c r="H1279" t="inlineStr">
        <is>
          <t>EWS</t>
        </is>
      </c>
      <c r="I1279" t="inlineStr">
        <is>
          <t>EWS</t>
        </is>
      </c>
      <c r="J1279" t="inlineStr">
        <is>
          <t>Daily Operations</t>
        </is>
      </c>
      <c r="K1279" t="n">
        <v>2022</v>
      </c>
      <c r="L1279" t="n">
        <v>5</v>
      </c>
    </row>
    <row r="1280">
      <c r="A1280" t="inlineStr">
        <is>
          <t>Ashok Singh</t>
        </is>
      </c>
      <c r="B1280" s="25" t="n">
        <v>44596</v>
      </c>
      <c r="C1280" t="inlineStr">
        <is>
          <t>INCIDENT</t>
        </is>
      </c>
      <c r="D1280" t="inlineStr">
        <is>
          <t>RESOLVED</t>
        </is>
      </c>
      <c r="E1280" t="n">
        <v>0.17</v>
      </c>
      <c r="F1280" t="inlineStr">
        <is>
          <t>3142326</t>
        </is>
      </c>
      <c r="G1280" t="inlineStr">
        <is>
          <t>Your team has been assigned ownership of Incident 3142326</t>
        </is>
      </c>
      <c r="H1280" t="inlineStr">
        <is>
          <t>EAI</t>
        </is>
      </c>
      <c r="I1280" t="inlineStr">
        <is>
          <t>EWS</t>
        </is>
      </c>
      <c r="J1280" t="inlineStr">
        <is>
          <t>Daily Operations</t>
        </is>
      </c>
      <c r="K1280" t="n">
        <v>2022</v>
      </c>
      <c r="L1280" t="n">
        <v>5</v>
      </c>
    </row>
    <row r="1281">
      <c r="A1281" t="inlineStr">
        <is>
          <t>Abhishek Arya</t>
        </is>
      </c>
      <c r="B1281" s="25" t="n">
        <v>44597</v>
      </c>
      <c r="C1281" t="inlineStr">
        <is>
          <t>ALERT</t>
        </is>
      </c>
      <c r="D1281" t="inlineStr">
        <is>
          <t>RESOLVED</t>
        </is>
      </c>
      <c r="E1281" t="n">
        <v>0</v>
      </c>
      <c r="F1281" t="inlineStr"/>
      <c r="G1281" t="inlineStr">
        <is>
          <t>Splunk Alert: SPC Error Alert</t>
        </is>
      </c>
      <c r="H1281" t="inlineStr"/>
      <c r="I1281" t="inlineStr">
        <is>
          <t>EWS</t>
        </is>
      </c>
      <c r="J1281" t="inlineStr">
        <is>
          <t>Daily Operations</t>
        </is>
      </c>
      <c r="K1281" t="n">
        <v>2022</v>
      </c>
      <c r="L1281" t="n">
        <v>5</v>
      </c>
    </row>
    <row r="1282">
      <c r="A1282" t="inlineStr">
        <is>
          <t>Abhishek Arya</t>
        </is>
      </c>
      <c r="B1282" s="25" t="n">
        <v>44597</v>
      </c>
      <c r="C1282" t="inlineStr">
        <is>
          <t>ALERT</t>
        </is>
      </c>
      <c r="D1282" t="inlineStr">
        <is>
          <t>RESOLVED</t>
        </is>
      </c>
      <c r="E1282" t="n">
        <v>0</v>
      </c>
      <c r="F1282" t="inlineStr">
        <is>
          <t xml:space="preserve">3146952 </t>
        </is>
      </c>
      <c r="G1282" t="inlineStr">
        <is>
          <t>Incident 3146952 - AppDynamics has detected a problem with Business Transaction &lt;b&gt;/ciot/equipment-signal-statusV1x1&lt;/b&gt;</t>
        </is>
      </c>
      <c r="H1282" t="inlineStr"/>
      <c r="I1282" t="inlineStr">
        <is>
          <t>EWS</t>
        </is>
      </c>
      <c r="J1282" t="inlineStr">
        <is>
          <t>Daily Operations</t>
        </is>
      </c>
      <c r="K1282" t="n">
        <v>2022</v>
      </c>
      <c r="L1282" t="n">
        <v>5</v>
      </c>
    </row>
    <row r="1283">
      <c r="A1283" t="inlineStr">
        <is>
          <t>Ashok Singh</t>
        </is>
      </c>
      <c r="B1283" s="25" t="n">
        <v>44597</v>
      </c>
      <c r="C1283" t="inlineStr">
        <is>
          <t>INCIDENT</t>
        </is>
      </c>
      <c r="D1283" t="inlineStr">
        <is>
          <t>ASSIGNED OTHER</t>
        </is>
      </c>
      <c r="E1283" t="n">
        <v>0.17</v>
      </c>
      <c r="F1283" t="inlineStr">
        <is>
          <t>3147277</t>
        </is>
      </c>
      <c r="G1283" t="inlineStr">
        <is>
          <t>Your team has been assigned ownership of Incident 3147277</t>
        </is>
      </c>
      <c r="H1283" t="inlineStr">
        <is>
          <t>EWS</t>
        </is>
      </c>
      <c r="I1283" t="inlineStr">
        <is>
          <t>EWS</t>
        </is>
      </c>
      <c r="J1283" t="inlineStr">
        <is>
          <t>Daily Operations</t>
        </is>
      </c>
      <c r="K1283" t="n">
        <v>2022</v>
      </c>
      <c r="L1283" t="n">
        <v>5</v>
      </c>
    </row>
    <row r="1284">
      <c r="A1284" t="inlineStr">
        <is>
          <t>Ashok Singh</t>
        </is>
      </c>
      <c r="B1284" s="25" t="n">
        <v>44597</v>
      </c>
      <c r="C1284" t="inlineStr">
        <is>
          <t>INCIDENT</t>
        </is>
      </c>
      <c r="D1284" t="inlineStr">
        <is>
          <t>ASSIGNED OTHER</t>
        </is>
      </c>
      <c r="E1284" t="n">
        <v>0.17</v>
      </c>
      <c r="F1284" t="inlineStr">
        <is>
          <t>3147420</t>
        </is>
      </c>
      <c r="G1284" t="inlineStr">
        <is>
          <t>Your team has been assigned ownership of Incident 3147420</t>
        </is>
      </c>
      <c r="H1284" t="inlineStr">
        <is>
          <t>EWS</t>
        </is>
      </c>
      <c r="I1284" t="inlineStr">
        <is>
          <t>EWS</t>
        </is>
      </c>
      <c r="J1284" t="inlineStr">
        <is>
          <t>Daily Operations</t>
        </is>
      </c>
      <c r="K1284" t="n">
        <v>2022</v>
      </c>
      <c r="L1284" t="n">
        <v>5</v>
      </c>
    </row>
    <row r="1285">
      <c r="A1285" t="inlineStr">
        <is>
          <t>Rashid Mumtaz</t>
        </is>
      </c>
      <c r="B1285" s="25" t="n">
        <v>44598</v>
      </c>
      <c r="C1285" t="inlineStr">
        <is>
          <t>INCIDENT</t>
        </is>
      </c>
      <c r="D1285" t="inlineStr">
        <is>
          <t>RESOLVED</t>
        </is>
      </c>
      <c r="E1285" t="n">
        <v>0.17</v>
      </c>
      <c r="F1285" t="inlineStr">
        <is>
          <t>INC3148958</t>
        </is>
      </c>
      <c r="G1285" t="inlineStr">
        <is>
          <t>could you reflow this account —&gt; CHTR.8246/8246101210367671</t>
        </is>
      </c>
      <c r="H1285" t="inlineStr">
        <is>
          <t>SOLOSYNCH</t>
        </is>
      </c>
      <c r="I1285" t="inlineStr">
        <is>
          <t>EWS</t>
        </is>
      </c>
      <c r="J1285" t="inlineStr">
        <is>
          <t>Daily Operations</t>
        </is>
      </c>
      <c r="K1285" t="n">
        <v>2022</v>
      </c>
      <c r="L1285" t="n">
        <v>5</v>
      </c>
    </row>
    <row r="1286">
      <c r="A1286" t="inlineStr">
        <is>
          <t>Rashid Mumtaz</t>
        </is>
      </c>
      <c r="B1286" s="25" t="n">
        <v>44597</v>
      </c>
      <c r="C1286" t="inlineStr">
        <is>
          <t>INCIDENT</t>
        </is>
      </c>
      <c r="D1286" t="inlineStr">
        <is>
          <t>RESOLVED</t>
        </is>
      </c>
      <c r="E1286" t="n">
        <v>0.25</v>
      </c>
      <c r="F1286" t="inlineStr">
        <is>
          <t>INC3148728</t>
        </is>
      </c>
      <c r="G1286" t="inlineStr">
        <is>
          <t>Can you please reflow this account —&gt;CHTR.8352/8352300210298254</t>
        </is>
      </c>
      <c r="H1286" t="inlineStr">
        <is>
          <t>SOLOSYNCH</t>
        </is>
      </c>
      <c r="I1286" t="inlineStr">
        <is>
          <t>EWS</t>
        </is>
      </c>
      <c r="J1286" t="inlineStr">
        <is>
          <t>Daily Operations</t>
        </is>
      </c>
      <c r="K1286" t="n">
        <v>2022</v>
      </c>
      <c r="L1286" t="n">
        <v>5</v>
      </c>
    </row>
    <row r="1287">
      <c r="A1287" t="inlineStr">
        <is>
          <t>Rashid Mumtaz</t>
        </is>
      </c>
      <c r="B1287" s="25" t="n">
        <v>44598</v>
      </c>
      <c r="C1287" t="inlineStr">
        <is>
          <t>INCIDENT</t>
        </is>
      </c>
      <c r="D1287" t="inlineStr">
        <is>
          <t>RESOLVED</t>
        </is>
      </c>
      <c r="E1287" t="n">
        <v>0.75</v>
      </c>
      <c r="F1287" t="inlineStr">
        <is>
          <t>INC3148971</t>
        </is>
      </c>
      <c r="G1287" t="inlineStr">
        <is>
          <t>Reflow Effie Accounts as per attached document</t>
        </is>
      </c>
      <c r="H1287" t="inlineStr">
        <is>
          <t>SOLOSYNCH</t>
        </is>
      </c>
      <c r="I1287" t="inlineStr">
        <is>
          <t>EWS</t>
        </is>
      </c>
      <c r="J1287" t="inlineStr">
        <is>
          <t>Daily Operations</t>
        </is>
      </c>
      <c r="K1287" t="n">
        <v>2022</v>
      </c>
      <c r="L1287" t="n">
        <v>5</v>
      </c>
    </row>
    <row r="1288">
      <c r="A1288" t="inlineStr">
        <is>
          <t>Rashid Mumtaz</t>
        </is>
      </c>
      <c r="B1288" s="25" t="n">
        <v>44598</v>
      </c>
      <c r="C1288" t="inlineStr">
        <is>
          <t>PATCHING</t>
        </is>
      </c>
      <c r="D1288" t="inlineStr">
        <is>
          <t>IN PROGRESS</t>
        </is>
      </c>
      <c r="E1288" t="n">
        <v>0</v>
      </c>
      <c r="F1288" t="inlineStr">
        <is>
          <t xml:space="preserve">86440 </t>
        </is>
      </c>
      <c r="G1288" t="inlineStr">
        <is>
          <t>RE: Go / No Go CHANGE 86440 (Normal) Enterprise Data Center Operating System Patching - PROD - APP0409 - CORE JAVA SERVICES - SDP</t>
        </is>
      </c>
      <c r="H1288" t="inlineStr">
        <is>
          <t>BILLER ISOLATION</t>
        </is>
      </c>
      <c r="I1288" t="inlineStr">
        <is>
          <t>EWS</t>
        </is>
      </c>
      <c r="J1288" t="inlineStr">
        <is>
          <t>Daily Operations</t>
        </is>
      </c>
      <c r="K1288" t="n">
        <v>2022</v>
      </c>
      <c r="L1288" t="n">
        <v>5</v>
      </c>
    </row>
    <row r="1289">
      <c r="A1289" t="inlineStr">
        <is>
          <t>Sudhanshu Singh</t>
        </is>
      </c>
      <c r="B1289" s="25" t="n">
        <v>44597</v>
      </c>
      <c r="C1289" t="inlineStr">
        <is>
          <t>APPDYNAMICS ALERTS</t>
        </is>
      </c>
      <c r="D1289" t="inlineStr">
        <is>
          <t>RESOLVED</t>
        </is>
      </c>
      <c r="E1289" t="n">
        <v>0.37</v>
      </c>
      <c r="F1289" t="inlineStr">
        <is>
          <t>NA</t>
        </is>
      </c>
      <c r="G1289" t="inlineStr">
        <is>
          <t>AppDynamics has detected a problem with Business Transaction /icapiws/services/ICAPIEquipmentPort.
Business Transaction Health started violating and is now critical.</t>
        </is>
      </c>
      <c r="H1289" t="inlineStr">
        <is>
          <t>ICAPIEQUIPMENTPORT.</t>
        </is>
      </c>
      <c r="I1289" t="inlineStr">
        <is>
          <t>ICAPI</t>
        </is>
      </c>
      <c r="J1289" t="inlineStr">
        <is>
          <t>Daily Operations</t>
        </is>
      </c>
      <c r="K1289" t="n">
        <v>2022</v>
      </c>
      <c r="L1289" t="n">
        <v>5</v>
      </c>
    </row>
    <row r="1290">
      <c r="A1290" t="inlineStr">
        <is>
          <t>Sudhanshu Singh</t>
        </is>
      </c>
      <c r="B1290" s="25" t="n">
        <v>44598</v>
      </c>
      <c r="C1290" t="inlineStr">
        <is>
          <t>ROBOT ALERT</t>
        </is>
      </c>
      <c r="D1290" t="inlineStr">
        <is>
          <t>RESOLVED</t>
        </is>
      </c>
      <c r="E1290" t="n">
        <v>0.58</v>
      </c>
      <c r="F1290" t="inlineStr">
        <is>
          <t>NA</t>
        </is>
      </c>
      <c r="G1290" t="inlineStr">
        <is>
          <t>GATEWAY job 769701/ESTCRM6GWY/ESTCRM6GWY IS HUNG IN MTXW STATUS ON PRVPAS1B. PLEASE INVESTIGATE. 02/06/22 05:11 QPGMR PRVPAS1B</t>
        </is>
      </c>
      <c r="H1290" t="inlineStr">
        <is>
          <t>GATEWAY ESTCRM6GWY</t>
        </is>
      </c>
      <c r="I1290" t="inlineStr">
        <is>
          <t>ICAPI</t>
        </is>
      </c>
      <c r="J1290" t="inlineStr">
        <is>
          <t>Daily Operations</t>
        </is>
      </c>
      <c r="K1290" t="n">
        <v>2022</v>
      </c>
      <c r="L1290" t="n">
        <v>5</v>
      </c>
    </row>
    <row r="1291">
      <c r="A1291" t="inlineStr">
        <is>
          <t>Sudhakar Panda</t>
        </is>
      </c>
      <c r="B1291" s="25" t="n">
        <v>44598</v>
      </c>
      <c r="C1291" t="inlineStr">
        <is>
          <t>INCIDENT</t>
        </is>
      </c>
      <c r="D1291" t="inlineStr">
        <is>
          <t>CLOSED</t>
        </is>
      </c>
      <c r="E1291" t="n">
        <v>0</v>
      </c>
      <c r="F1291" t="inlineStr">
        <is>
          <t>3149000</t>
        </is>
      </c>
      <c r="G1291" t="inlineStr">
        <is>
          <t>RE: Incident 3149000 - Disk Volume Usage for "/var/log" vm0pnspcesa0002 vm0pnspcesa0003 vm0pnspcesa0001</t>
        </is>
      </c>
      <c r="H1291" t="inlineStr">
        <is>
          <t>SPC ELASTIC SEARCH</t>
        </is>
      </c>
      <c r="I1291" t="inlineStr">
        <is>
          <t>EWS</t>
        </is>
      </c>
      <c r="J1291" t="inlineStr">
        <is>
          <t>Daily Operations</t>
        </is>
      </c>
      <c r="K1291" t="n">
        <v>2022</v>
      </c>
      <c r="L1291" t="n">
        <v>5</v>
      </c>
    </row>
    <row r="1292">
      <c r="A1292" t="inlineStr">
        <is>
          <t>Sudhakar Panda</t>
        </is>
      </c>
      <c r="B1292" s="25" t="n">
        <v>44598</v>
      </c>
      <c r="C1292" t="inlineStr">
        <is>
          <t>ALERT</t>
        </is>
      </c>
      <c r="D1292" t="inlineStr">
        <is>
          <t>CLOSED</t>
        </is>
      </c>
      <c r="E1292" t="n">
        <v>0</v>
      </c>
      <c r="F1292" t="inlineStr"/>
      <c r="G1292" t="inlineStr">
        <is>
          <t>RE: Splunk Alert: Spectrum Core : Not able to connect to data-source</t>
        </is>
      </c>
      <c r="H1292" t="inlineStr"/>
      <c r="I1292" t="inlineStr">
        <is>
          <t>EWS</t>
        </is>
      </c>
      <c r="J1292" t="inlineStr">
        <is>
          <t>Daily Operations</t>
        </is>
      </c>
      <c r="K1292" t="n">
        <v>2022</v>
      </c>
      <c r="L1292" t="n">
        <v>5</v>
      </c>
    </row>
    <row r="1293">
      <c r="A1293" t="inlineStr">
        <is>
          <t>Ashish Bhadouria</t>
        </is>
      </c>
      <c r="B1293" s="25" t="n">
        <v>44598</v>
      </c>
      <c r="C1293" t="inlineStr">
        <is>
          <t>REQUEST</t>
        </is>
      </c>
      <c r="D1293" t="inlineStr">
        <is>
          <t>RESOLVED</t>
        </is>
      </c>
      <c r="E1293" t="n">
        <v>0</v>
      </c>
      <c r="F1293" t="inlineStr"/>
      <c r="G1293" t="inlineStr">
        <is>
          <t>RE: PROV and CUTIL Log4j vulnerability CHG - DR</t>
        </is>
      </c>
      <c r="H1293" t="inlineStr">
        <is>
          <t>PROV AND CUTIL</t>
        </is>
      </c>
      <c r="I1293" t="inlineStr">
        <is>
          <t>EWS</t>
        </is>
      </c>
      <c r="J1293" t="inlineStr">
        <is>
          <t>Daily Operations</t>
        </is>
      </c>
      <c r="K1293" t="n">
        <v>2022</v>
      </c>
      <c r="L1293" t="n">
        <v>5</v>
      </c>
    </row>
    <row r="1294">
      <c r="A1294" t="inlineStr">
        <is>
          <t>Ifrah Fatima</t>
        </is>
      </c>
      <c r="B1294" s="25" t="n">
        <v>44598</v>
      </c>
      <c r="C1294" t="inlineStr">
        <is>
          <t>ALERT</t>
        </is>
      </c>
      <c r="D1294" t="inlineStr">
        <is>
          <t>RESOLVED</t>
        </is>
      </c>
      <c r="E1294" t="n">
        <v>0</v>
      </c>
      <c r="F1294" t="inlineStr">
        <is>
          <t>NA</t>
        </is>
      </c>
      <c r="G1294" t="inlineStr">
        <is>
          <t>Splunk Alert: SpectrumCore NCE/NCW: Backend JDBC &amp; Webservice connectivity issues</t>
        </is>
      </c>
      <c r="H1294" t="inlineStr">
        <is>
          <t>SPC-ES</t>
        </is>
      </c>
      <c r="I1294" t="inlineStr">
        <is>
          <t>EWS</t>
        </is>
      </c>
      <c r="J1294" t="inlineStr">
        <is>
          <t>Daily Operations</t>
        </is>
      </c>
      <c r="K1294" t="n">
        <v>2022</v>
      </c>
      <c r="L1294" t="n">
        <v>5</v>
      </c>
    </row>
    <row r="1295">
      <c r="A1295" t="inlineStr">
        <is>
          <t>Rashid Mumtaz</t>
        </is>
      </c>
      <c r="B1295" s="25" t="n">
        <v>44599</v>
      </c>
      <c r="C1295" t="inlineStr">
        <is>
          <t>SCI</t>
        </is>
      </c>
      <c r="D1295" t="inlineStr">
        <is>
          <t>RESOLVED</t>
        </is>
      </c>
      <c r="E1295" t="n">
        <v>0.17</v>
      </c>
      <c r="F1295" t="inlineStr">
        <is>
          <t>SCI000000626571</t>
        </is>
      </c>
      <c r="G1295" t="inlineStr">
        <is>
          <t>SCI000000626571 has been assigned to your group.</t>
        </is>
      </c>
      <c r="H1295" t="inlineStr">
        <is>
          <t>AUTH</t>
        </is>
      </c>
      <c r="I1295" t="inlineStr">
        <is>
          <t>EWS</t>
        </is>
      </c>
      <c r="J1295" t="inlineStr">
        <is>
          <t>Daily Operations</t>
        </is>
      </c>
      <c r="K1295" t="n">
        <v>2022</v>
      </c>
      <c r="L1295" t="n">
        <v>6</v>
      </c>
    </row>
    <row r="1296">
      <c r="A1296" t="inlineStr">
        <is>
          <t>Naveen Kumar T S</t>
        </is>
      </c>
      <c r="B1296" s="25" t="n">
        <v>44596</v>
      </c>
      <c r="C1296" t="inlineStr">
        <is>
          <t>ALERT</t>
        </is>
      </c>
      <c r="D1296" t="inlineStr">
        <is>
          <t>RESOLVED</t>
        </is>
      </c>
      <c r="E1296" t="n">
        <v>0</v>
      </c>
      <c r="F1296" t="inlineStr">
        <is>
          <t>INC 3141528</t>
        </is>
      </c>
      <c r="G1296" t="inlineStr">
        <is>
          <t>AppDynamics has detected a problem with Business Transaction &lt;b&gt;/ews-payment-restriction/v1</t>
        </is>
      </c>
      <c r="H1296" t="inlineStr"/>
      <c r="I1296" t="inlineStr">
        <is>
          <t>AKANA-EWS</t>
        </is>
      </c>
      <c r="J1296" t="inlineStr">
        <is>
          <t>Daily Operations</t>
        </is>
      </c>
      <c r="K1296" t="n">
        <v>2022</v>
      </c>
      <c r="L1296" t="n">
        <v>5</v>
      </c>
    </row>
    <row r="1297">
      <c r="A1297" t="inlineStr">
        <is>
          <t>Naveen Kumar T S</t>
        </is>
      </c>
      <c r="B1297" s="25" t="n">
        <v>44599</v>
      </c>
      <c r="C1297" t="inlineStr">
        <is>
          <t>MONITORING</t>
        </is>
      </c>
      <c r="D1297" t="inlineStr">
        <is>
          <t>IN PROGRESS</t>
        </is>
      </c>
      <c r="E1297" t="n">
        <v>0</v>
      </c>
      <c r="F1297" t="inlineStr">
        <is>
          <t>NA</t>
        </is>
      </c>
      <c r="G1297" t="inlineStr">
        <is>
          <t>AppDynamics agent issue in UAT environment.</t>
        </is>
      </c>
      <c r="H1297" t="inlineStr"/>
      <c r="I1297" t="inlineStr">
        <is>
          <t>AKANA-EWS</t>
        </is>
      </c>
      <c r="J1297" t="inlineStr">
        <is>
          <t>Daily Operations</t>
        </is>
      </c>
      <c r="K1297" t="n">
        <v>2022</v>
      </c>
      <c r="L1297" t="n">
        <v>6</v>
      </c>
    </row>
    <row r="1298">
      <c r="A1298" t="inlineStr">
        <is>
          <t>Sudhanshu Singh</t>
        </is>
      </c>
      <c r="B1298" s="25" t="n">
        <v>44599</v>
      </c>
      <c r="C1298" t="inlineStr">
        <is>
          <t xml:space="preserve">MAINTENANCE </t>
        </is>
      </c>
      <c r="D1298" t="inlineStr">
        <is>
          <t>CLOSED</t>
        </is>
      </c>
      <c r="E1298" t="n">
        <v>0.75</v>
      </c>
      <c r="F1298" t="inlineStr">
        <is>
          <t>NA</t>
        </is>
      </c>
      <c r="G1298" t="inlineStr">
        <is>
          <t>Weekly gateway bounce activity for ICAPI and BA</t>
        </is>
      </c>
      <c r="H1298" t="inlineStr">
        <is>
          <t xml:space="preserve">ICAPI AND BA </t>
        </is>
      </c>
      <c r="I1298" t="inlineStr">
        <is>
          <t>ICAPI</t>
        </is>
      </c>
      <c r="J1298" t="inlineStr">
        <is>
          <t>Daily Operations</t>
        </is>
      </c>
      <c r="K1298" t="n">
        <v>2022</v>
      </c>
      <c r="L1298" t="n">
        <v>6</v>
      </c>
    </row>
    <row r="1299">
      <c r="A1299" t="inlineStr">
        <is>
          <t>Jitendra Kumar Sharma</t>
        </is>
      </c>
      <c r="B1299" s="25" t="n">
        <v>44599</v>
      </c>
      <c r="C1299" t="inlineStr">
        <is>
          <t>DAILY OPERATION</t>
        </is>
      </c>
      <c r="D1299" t="inlineStr">
        <is>
          <t>CLOSED</t>
        </is>
      </c>
      <c r="E1299" t="n">
        <v>0</v>
      </c>
      <c r="F1299" t="inlineStr">
        <is>
          <t>33262</t>
        </is>
      </c>
      <c r="G1299" t="inlineStr">
        <is>
          <t>EWS Patching Weekly Status (7Feb - 13Feb) 2022</t>
        </is>
      </c>
      <c r="H1299" t="inlineStr"/>
      <c r="I1299" t="inlineStr">
        <is>
          <t>EWS</t>
        </is>
      </c>
      <c r="J1299" t="inlineStr">
        <is>
          <t>Daily Operations</t>
        </is>
      </c>
      <c r="K1299" t="n">
        <v>2022</v>
      </c>
      <c r="L1299" t="n">
        <v>6</v>
      </c>
    </row>
    <row r="1300">
      <c r="A1300" t="inlineStr">
        <is>
          <t>Sunandamala Adadala</t>
        </is>
      </c>
      <c r="B1300" s="25" t="n">
        <v>44599</v>
      </c>
      <c r="C1300" t="inlineStr">
        <is>
          <t>ECHANGE/DB PATCHING</t>
        </is>
      </c>
      <c r="D1300" t="inlineStr">
        <is>
          <t>CLOSED</t>
        </is>
      </c>
      <c r="E1300" t="n">
        <v>0</v>
      </c>
      <c r="F1300" t="inlineStr">
        <is>
          <t>CHG 93877</t>
        </is>
      </c>
      <c r="G1300" t="inlineStr">
        <is>
          <t>RE: CHG 93877 || Critical:upc01p_nce04.corp.chartercom.com_upc01p2 - The database status is UNKNOWN.</t>
        </is>
      </c>
      <c r="H1300" t="inlineStr">
        <is>
          <t>UPC,CMS SINGLE API,CMS BULK API</t>
        </is>
      </c>
      <c r="I1300" t="inlineStr">
        <is>
          <t>EWS</t>
        </is>
      </c>
      <c r="J1300" t="inlineStr">
        <is>
          <t>Daily Operations</t>
        </is>
      </c>
      <c r="K1300" t="n">
        <v>2022</v>
      </c>
      <c r="L1300" t="n">
        <v>6</v>
      </c>
    </row>
    <row r="1301">
      <c r="A1301" t="inlineStr">
        <is>
          <t>Sunandamala Adadala</t>
        </is>
      </c>
      <c r="B1301" s="25" t="n">
        <v>44600</v>
      </c>
      <c r="C1301" t="inlineStr">
        <is>
          <t>DAILYOPERATIONS</t>
        </is>
      </c>
      <c r="D1301" t="inlineStr">
        <is>
          <t>ASSIGNED OTHER</t>
        </is>
      </c>
      <c r="E1301" t="n">
        <v>0</v>
      </c>
      <c r="F1301" t="inlineStr">
        <is>
          <t>NA</t>
        </is>
      </c>
      <c r="G1301" t="inlineStr">
        <is>
          <t>Blue_PROD change</t>
        </is>
      </c>
      <c r="H1301" t="inlineStr">
        <is>
          <t>SOA/OSB</t>
        </is>
      </c>
      <c r="I1301" t="inlineStr">
        <is>
          <t>EWS</t>
        </is>
      </c>
      <c r="J1301" t="inlineStr">
        <is>
          <t>Daily Operations</t>
        </is>
      </c>
      <c r="K1301" t="n">
        <v>2022</v>
      </c>
      <c r="L1301" t="n">
        <v>6</v>
      </c>
    </row>
    <row r="1302">
      <c r="A1302" t="inlineStr">
        <is>
          <t>Ifrah Fatima</t>
        </is>
      </c>
      <c r="B1302" s="25" t="n">
        <v>44600</v>
      </c>
      <c r="C1302" t="inlineStr">
        <is>
          <t>INCIDENT</t>
        </is>
      </c>
      <c r="D1302" t="inlineStr">
        <is>
          <t>IN PROGRESS</t>
        </is>
      </c>
      <c r="E1302" t="n">
        <v>0</v>
      </c>
      <c r="F1302" t="inlineStr">
        <is>
          <t>3158538</t>
        </is>
      </c>
      <c r="G1302" t="inlineStr">
        <is>
          <t>Incident 3158538 - Situation 938523 - SoloSync - SoloSync reporting issues from 3 Source(s) : ["SSLException : SocketException","WebServiceException : SSLException : SocketException","SSLException : SSLException : SocketException"]: ["AppDynamics</t>
        </is>
      </c>
      <c r="H1302" t="inlineStr">
        <is>
          <t>ICOMS</t>
        </is>
      </c>
      <c r="I1302" t="inlineStr">
        <is>
          <t>EWS</t>
        </is>
      </c>
      <c r="J1302" t="inlineStr">
        <is>
          <t>Daily Operations</t>
        </is>
      </c>
      <c r="K1302" t="n">
        <v>2022</v>
      </c>
      <c r="L1302" t="n">
        <v>6</v>
      </c>
    </row>
    <row r="1303">
      <c r="A1303" t="inlineStr">
        <is>
          <t>Ifrah Fatima</t>
        </is>
      </c>
      <c r="B1303" s="25" t="n">
        <v>44600</v>
      </c>
      <c r="C1303" t="inlineStr">
        <is>
          <t>ALERT</t>
        </is>
      </c>
      <c r="D1303" t="inlineStr">
        <is>
          <t>IN PROGRESS</t>
        </is>
      </c>
      <c r="E1303" t="n">
        <v>0</v>
      </c>
      <c r="F1303" t="inlineStr">
        <is>
          <t>NA</t>
        </is>
      </c>
      <c r="G1303" t="inlineStr">
        <is>
          <t>Splunk Alert: SpectrumCore NCE/NCW: Backend JDBC &amp; Webservice connectivity issues</t>
        </is>
      </c>
      <c r="H1303" t="inlineStr">
        <is>
          <t>DS_BHN, DS_EAST</t>
        </is>
      </c>
      <c r="I1303" t="inlineStr">
        <is>
          <t>EWS</t>
        </is>
      </c>
      <c r="J1303" t="inlineStr">
        <is>
          <t>Daily Operations</t>
        </is>
      </c>
      <c r="K1303" t="n">
        <v>2022</v>
      </c>
      <c r="L1303" t="n">
        <v>6</v>
      </c>
    </row>
    <row r="1304">
      <c r="A1304" t="inlineStr">
        <is>
          <t>Rajnish Dubey</t>
        </is>
      </c>
      <c r="B1304" s="25" t="n">
        <v>44600</v>
      </c>
      <c r="C1304" t="inlineStr">
        <is>
          <t>DAILY OPERATION</t>
        </is>
      </c>
      <c r="D1304" t="inlineStr">
        <is>
          <t>CLOSED</t>
        </is>
      </c>
      <c r="E1304" t="n">
        <v>0.33</v>
      </c>
      <c r="F1304" t="inlineStr">
        <is>
          <t>NA</t>
        </is>
      </c>
      <c r="G1304" t="inlineStr">
        <is>
          <t>RE: BHN Permanent Restrictions 02072022</t>
        </is>
      </c>
      <c r="H1304" t="inlineStr">
        <is>
          <t>HELIOS</t>
        </is>
      </c>
      <c r="I1304" t="inlineStr">
        <is>
          <t>EWS</t>
        </is>
      </c>
      <c r="J1304" t="inlineStr">
        <is>
          <t>Daily Operations</t>
        </is>
      </c>
      <c r="K1304" t="n">
        <v>2022</v>
      </c>
      <c r="L1304" t="n">
        <v>6</v>
      </c>
    </row>
    <row r="1305">
      <c r="A1305" t="inlineStr">
        <is>
          <t>Rajnish Dubey</t>
        </is>
      </c>
      <c r="B1305" s="25" t="n">
        <v>44600</v>
      </c>
      <c r="C1305" t="inlineStr">
        <is>
          <t>CHANGE CREATION REQUEST</t>
        </is>
      </c>
      <c r="D1305" t="inlineStr">
        <is>
          <t>CLOSED</t>
        </is>
      </c>
      <c r="E1305" t="n">
        <v>0.25</v>
      </c>
      <c r="F1305" t="inlineStr">
        <is>
          <t>Release 32534/CHANGE 93943 (Normal)</t>
        </is>
      </c>
      <c r="G1305" t="inlineStr">
        <is>
          <t>Blue_PROD change</t>
        </is>
      </c>
      <c r="H1305" t="inlineStr">
        <is>
          <t>SOA BLUE PROD</t>
        </is>
      </c>
      <c r="I1305" t="inlineStr">
        <is>
          <t>EWS</t>
        </is>
      </c>
      <c r="J1305" t="inlineStr">
        <is>
          <t>Daily Operations</t>
        </is>
      </c>
      <c r="K1305" t="n">
        <v>2022</v>
      </c>
      <c r="L1305" t="n">
        <v>6</v>
      </c>
    </row>
    <row r="1306">
      <c r="A1306" t="inlineStr">
        <is>
          <t>Soubhagya Ranjan Sahoo</t>
        </is>
      </c>
      <c r="B1306" s="25" t="n">
        <v>44599</v>
      </c>
      <c r="C1306" t="inlineStr">
        <is>
          <t>DAILY OPERATION</t>
        </is>
      </c>
      <c r="D1306" t="inlineStr">
        <is>
          <t>RESOLVED</t>
        </is>
      </c>
      <c r="E1306" t="n">
        <v>0</v>
      </c>
      <c r="F1306" t="inlineStr"/>
      <c r="G1306" t="inlineStr">
        <is>
          <t>I have fetching the data from Appdynamics and create monitoring report</t>
        </is>
      </c>
      <c r="H1306" t="inlineStr"/>
      <c r="I1306" t="inlineStr">
        <is>
          <t>EWS</t>
        </is>
      </c>
      <c r="J1306" t="inlineStr">
        <is>
          <t>Daily Operations</t>
        </is>
      </c>
      <c r="K1306" t="n">
        <v>2022</v>
      </c>
      <c r="L1306" t="n">
        <v>6</v>
      </c>
    </row>
    <row r="1307">
      <c r="A1307" t="inlineStr">
        <is>
          <t>Sudhanshu Singh</t>
        </is>
      </c>
      <c r="B1307" s="25" t="n">
        <v>44600</v>
      </c>
      <c r="C1307" t="inlineStr">
        <is>
          <t xml:space="preserve">MAINTENANCE </t>
        </is>
      </c>
      <c r="D1307" t="inlineStr">
        <is>
          <t>CLOSED</t>
        </is>
      </c>
      <c r="E1307" t="n">
        <v>2.33</v>
      </c>
      <c r="F1307" t="inlineStr">
        <is>
          <t>NA</t>
        </is>
      </c>
      <c r="G1307" t="inlineStr">
        <is>
          <t xml:space="preserve">ICOMS Production Planned Work -change 89916 </t>
        </is>
      </c>
      <c r="H1307" t="inlineStr">
        <is>
          <t>PROD</t>
        </is>
      </c>
      <c r="I1307" t="inlineStr">
        <is>
          <t>ICAPI</t>
        </is>
      </c>
      <c r="J1307" t="inlineStr">
        <is>
          <t>Daily Operations</t>
        </is>
      </c>
      <c r="K1307" t="n">
        <v>2022</v>
      </c>
      <c r="L1307" t="n">
        <v>6</v>
      </c>
    </row>
    <row r="1308">
      <c r="A1308" t="inlineStr">
        <is>
          <t>Rashid Mumtaz</t>
        </is>
      </c>
      <c r="B1308" s="25" t="n">
        <v>44600</v>
      </c>
      <c r="C1308" t="inlineStr">
        <is>
          <t>EFFIE ACCOUNTS</t>
        </is>
      </c>
      <c r="D1308" t="inlineStr">
        <is>
          <t>RESOLVED</t>
        </is>
      </c>
      <c r="E1308" t="n">
        <v>0.12</v>
      </c>
      <c r="F1308" t="inlineStr">
        <is>
          <t>3159129</t>
        </is>
      </c>
      <c r="G1308" t="inlineStr">
        <is>
          <t>Your team has been assigned ownership of Incident 3159129</t>
        </is>
      </c>
      <c r="H1308" t="inlineStr">
        <is>
          <t>SOLOSYNCH</t>
        </is>
      </c>
      <c r="I1308" t="inlineStr">
        <is>
          <t>EWS</t>
        </is>
      </c>
      <c r="J1308" t="inlineStr">
        <is>
          <t>Daily Operations</t>
        </is>
      </c>
      <c r="K1308" t="n">
        <v>2022</v>
      </c>
      <c r="L1308" t="n">
        <v>6</v>
      </c>
    </row>
    <row r="1309">
      <c r="A1309" t="inlineStr">
        <is>
          <t>Ashish Bhadouria</t>
        </is>
      </c>
      <c r="B1309" s="25" t="n">
        <v>44600</v>
      </c>
      <c r="C1309" t="inlineStr">
        <is>
          <t>REQUEST</t>
        </is>
      </c>
      <c r="D1309" t="inlineStr">
        <is>
          <t>RESOLVED</t>
        </is>
      </c>
      <c r="E1309" t="n">
        <v>0</v>
      </c>
      <c r="F1309" t="inlineStr">
        <is>
          <t>NA</t>
        </is>
      </c>
      <c r="G1309" t="inlineStr">
        <is>
          <t>Spectrum Core PROD &amp; DR Config Change and Cache Refresh</t>
        </is>
      </c>
      <c r="H1309" t="inlineStr">
        <is>
          <t>GETCUSTOMERV1X0</t>
        </is>
      </c>
      <c r="I1309" t="inlineStr">
        <is>
          <t>EWS</t>
        </is>
      </c>
      <c r="J1309" t="inlineStr">
        <is>
          <t>Daily Operations</t>
        </is>
      </c>
      <c r="K1309" t="n">
        <v>2022</v>
      </c>
      <c r="L1309" t="n">
        <v>6</v>
      </c>
    </row>
    <row r="1310">
      <c r="A1310" t="inlineStr">
        <is>
          <t>Ashok Singh</t>
        </is>
      </c>
      <c r="B1310" s="25" t="n">
        <v>44600</v>
      </c>
      <c r="C1310" t="inlineStr">
        <is>
          <t>CHANGE</t>
        </is>
      </c>
      <c r="D1310" t="inlineStr">
        <is>
          <t>CLOSED</t>
        </is>
      </c>
      <c r="E1310" t="n">
        <v>0.5</v>
      </c>
      <c r="F1310" t="inlineStr">
        <is>
          <t>REL32508/CHG93805</t>
        </is>
      </c>
      <c r="G1310" t="inlineStr">
        <is>
          <t>Deploy Team: Web Services EJS-SDP-UAT Deployment Notification for UAT 2/8/2022 6:30 PM CT - REL32508/CHG93805</t>
        </is>
      </c>
      <c r="H1310" t="inlineStr">
        <is>
          <t>AGRMNT</t>
        </is>
      </c>
      <c r="I1310" t="inlineStr">
        <is>
          <t>EWS</t>
        </is>
      </c>
      <c r="J1310" t="inlineStr">
        <is>
          <t>Daily Operations</t>
        </is>
      </c>
      <c r="K1310" t="n">
        <v>2022</v>
      </c>
      <c r="L1310" t="n">
        <v>6</v>
      </c>
    </row>
    <row r="1311">
      <c r="A1311" t="inlineStr">
        <is>
          <t>Ashok Singh</t>
        </is>
      </c>
      <c r="B1311" s="25" t="n">
        <v>44600</v>
      </c>
      <c r="C1311" t="inlineStr">
        <is>
          <t>CHANGE</t>
        </is>
      </c>
      <c r="D1311" t="inlineStr">
        <is>
          <t>CLOSED</t>
        </is>
      </c>
      <c r="E1311" t="n">
        <v>0.5</v>
      </c>
      <c r="F1311" t="inlineStr">
        <is>
          <t>REL32548/CHG94044</t>
        </is>
      </c>
      <c r="G1311" t="inlineStr">
        <is>
          <t>Deploy Team: Web Services EJS-SDP-UAT Deployment Notification for UAT 2/8/2022 6:30 PM CT - REL32548/CHG94044</t>
        </is>
      </c>
      <c r="H1311" t="inlineStr">
        <is>
          <t>BISE/BISC/BISG</t>
        </is>
      </c>
      <c r="I1311" t="inlineStr">
        <is>
          <t>EWS</t>
        </is>
      </c>
      <c r="J1311" t="inlineStr">
        <is>
          <t>Daily Operations</t>
        </is>
      </c>
      <c r="K1311" t="n">
        <v>2022</v>
      </c>
      <c r="L1311" t="n">
        <v>6</v>
      </c>
    </row>
    <row r="1312">
      <c r="A1312" t="inlineStr">
        <is>
          <t>Abhimanyu</t>
        </is>
      </c>
      <c r="B1312" s="25" t="n">
        <v>44600</v>
      </c>
      <c r="C1312" t="inlineStr">
        <is>
          <t xml:space="preserve">DEPLOYMENT </t>
        </is>
      </c>
      <c r="D1312" t="inlineStr">
        <is>
          <t>RESOLVED</t>
        </is>
      </c>
      <c r="E1312" t="n">
        <v>1</v>
      </c>
      <c r="F1312" t="inlineStr">
        <is>
          <t>CHG93341</t>
        </is>
      </c>
      <c r="G1312" t="inlineStr">
        <is>
          <t>Web Services  ENT AKANA PCI - Deployment Notification for PROD 2/8/2022 10:00 PM CT -  REL32429/CHG93341</t>
        </is>
      </c>
      <c r="H1312" t="inlineStr"/>
      <c r="I1312" t="inlineStr">
        <is>
          <t>AKANA-EWS</t>
        </is>
      </c>
      <c r="J1312" t="inlineStr">
        <is>
          <t>Daily Operations</t>
        </is>
      </c>
      <c r="K1312" t="n">
        <v>2022</v>
      </c>
      <c r="L1312" t="n">
        <v>6</v>
      </c>
    </row>
    <row r="1313">
      <c r="A1313" t="inlineStr">
        <is>
          <t>Ifrah Fatima</t>
        </is>
      </c>
      <c r="B1313" s="25" t="n">
        <v>44601</v>
      </c>
      <c r="C1313" t="inlineStr">
        <is>
          <t>NOTIFICATION</t>
        </is>
      </c>
      <c r="D1313" t="inlineStr">
        <is>
          <t>RESOLVED</t>
        </is>
      </c>
      <c r="E1313" t="n">
        <v>0</v>
      </c>
      <c r="F1313" t="inlineStr">
        <is>
          <t>93361</t>
        </is>
      </c>
      <c r="G1313" t="inlineStr">
        <is>
          <t>Maintenance Notification-SPC/SPC-ES/SOA/EAS/DMI/MDA/SNS/CMS-RTSN/SOA Next GEN DB hosts OS Patching-UAT CHG 93361</t>
        </is>
      </c>
      <c r="H1313" t="inlineStr">
        <is>
          <t>NCWUNORACSD0028/29/30</t>
        </is>
      </c>
      <c r="I1313" t="inlineStr">
        <is>
          <t>EWS</t>
        </is>
      </c>
      <c r="J1313" t="inlineStr">
        <is>
          <t>Daily Operations</t>
        </is>
      </c>
      <c r="K1313" t="n">
        <v>2022</v>
      </c>
      <c r="L1313" t="n">
        <v>6</v>
      </c>
    </row>
    <row r="1314">
      <c r="A1314" t="inlineStr">
        <is>
          <t>Arun, Abhimanyu</t>
        </is>
      </c>
      <c r="B1314" s="25" t="n">
        <v>44602</v>
      </c>
      <c r="C1314" t="inlineStr">
        <is>
          <t>DEPLOYMENT</t>
        </is>
      </c>
      <c r="D1314" t="inlineStr">
        <is>
          <t>RESOLVED</t>
        </is>
      </c>
      <c r="E1314" t="n">
        <v>4</v>
      </c>
      <c r="F1314" t="inlineStr">
        <is>
          <t>CHG94154</t>
        </is>
      </c>
      <c r="G1314" t="inlineStr">
        <is>
          <t>Web Services  ENTERPRISE AKAN Deployment Notification for  UAT  2/9/2022 6:30 PM CT -  REL32574/CHG94154</t>
        </is>
      </c>
      <c r="H1314" t="inlineStr"/>
      <c r="I1314" t="inlineStr">
        <is>
          <t>AKANA-EWS</t>
        </is>
      </c>
      <c r="J1314" t="inlineStr">
        <is>
          <t>Daily Operations</t>
        </is>
      </c>
      <c r="K1314" t="n">
        <v>2022</v>
      </c>
      <c r="L1314" t="n">
        <v>6</v>
      </c>
    </row>
    <row r="1315">
      <c r="A1315" t="inlineStr">
        <is>
          <t>Pramod</t>
        </is>
      </c>
      <c r="B1315" s="25" t="n">
        <v>44602</v>
      </c>
      <c r="C1315" t="inlineStr">
        <is>
          <t>VALIDATIONS</t>
        </is>
      </c>
      <c r="D1315" t="inlineStr">
        <is>
          <t>RESOLVED</t>
        </is>
      </c>
      <c r="E1315" t="n">
        <v>2</v>
      </c>
      <c r="F1315" t="inlineStr">
        <is>
          <t>93572</t>
        </is>
      </c>
      <c r="G1315" t="inlineStr">
        <is>
          <t>CHG 93572 - Set Feature compatibility version (FCV) to 4.0</t>
        </is>
      </c>
      <c r="H1315" t="inlineStr"/>
      <c r="I1315" t="inlineStr">
        <is>
          <t>AKANA-EWS</t>
        </is>
      </c>
      <c r="J1315" t="inlineStr">
        <is>
          <t>Daily Operations</t>
        </is>
      </c>
      <c r="K1315" t="n">
        <v>2022</v>
      </c>
      <c r="L1315" t="n">
        <v>6</v>
      </c>
    </row>
    <row r="1316">
      <c r="A1316" t="inlineStr">
        <is>
          <t>Abhimanyu</t>
        </is>
      </c>
      <c r="B1316" s="25" t="n">
        <v>44602</v>
      </c>
      <c r="C1316" t="inlineStr">
        <is>
          <t>VALIDATIONS</t>
        </is>
      </c>
      <c r="D1316" t="inlineStr">
        <is>
          <t>RESOLVED</t>
        </is>
      </c>
      <c r="E1316" t="n">
        <v>3</v>
      </c>
      <c r="F1316" t="inlineStr">
        <is>
          <t>CHANGE 86509</t>
        </is>
      </c>
      <c r="G1316" t="inlineStr">
        <is>
          <t>CHANGE 86509 (Normal) Enterprise Data Center Operating System Patching - PROD - APP3185 - ENTERPRISE AKANA NCW</t>
        </is>
      </c>
      <c r="H1316" t="inlineStr"/>
      <c r="I1316" t="inlineStr">
        <is>
          <t>AKANA-EWS</t>
        </is>
      </c>
      <c r="J1316" t="inlineStr">
        <is>
          <t>Daily Operations</t>
        </is>
      </c>
      <c r="K1316" t="n">
        <v>2022</v>
      </c>
      <c r="L1316" t="n">
        <v>6</v>
      </c>
    </row>
    <row r="1317">
      <c r="A1317" t="inlineStr">
        <is>
          <t>Sunandamala Adadala,Ifra Fatima</t>
        </is>
      </c>
      <c r="B1317" s="25" t="n">
        <v>44602</v>
      </c>
      <c r="C1317" t="inlineStr">
        <is>
          <t>PATCHING</t>
        </is>
      </c>
      <c r="D1317" t="inlineStr">
        <is>
          <t>IN PROGRESS</t>
        </is>
      </c>
      <c r="E1317" t="n">
        <v>0</v>
      </c>
      <c r="F1317" t="inlineStr">
        <is>
          <t>Change 86472</t>
        </is>
      </c>
      <c r="G1317" t="inlineStr">
        <is>
          <t>[EXTERNAL] RE: Go/NoGo Change 86472 Enterprise Data Center Operating System Patching - PROD - APP2195 - Spectrum EWS APPS</t>
        </is>
      </c>
      <c r="H1317" t="inlineStr">
        <is>
          <t>SPC/SPC-ES/MDA/MDA-MQ/CMS/RTSN/SNS/EWS-UTILS</t>
        </is>
      </c>
      <c r="I1317" t="inlineStr">
        <is>
          <t>EWS</t>
        </is>
      </c>
      <c r="J1317" t="inlineStr">
        <is>
          <t>Daily Operations</t>
        </is>
      </c>
      <c r="K1317" t="n">
        <v>2022</v>
      </c>
      <c r="L1317" t="n">
        <v>6</v>
      </c>
    </row>
    <row r="1318">
      <c r="A1318" t="inlineStr">
        <is>
          <t>Ifrah Fatima</t>
        </is>
      </c>
      <c r="B1318" s="25" t="n">
        <v>44602</v>
      </c>
      <c r="C1318" t="inlineStr">
        <is>
          <t>ALERT</t>
        </is>
      </c>
      <c r="D1318" t="inlineStr">
        <is>
          <t>RESOLVED</t>
        </is>
      </c>
      <c r="E1318" t="n">
        <v>0</v>
      </c>
      <c r="F1318" t="inlineStr">
        <is>
          <t>NA</t>
        </is>
      </c>
      <c r="G1318" t="inlineStr">
        <is>
          <t>Splunk Alert: UE(PROD): ACP Communications Error Alert</t>
        </is>
      </c>
      <c r="H1318" t="inlineStr">
        <is>
          <t>AKANA</t>
        </is>
      </c>
      <c r="I1318" t="inlineStr">
        <is>
          <t>EWS</t>
        </is>
      </c>
      <c r="J1318" t="inlineStr">
        <is>
          <t>Daily Operations</t>
        </is>
      </c>
      <c r="K1318" t="n">
        <v>2022</v>
      </c>
      <c r="L1318" t="n">
        <v>6</v>
      </c>
    </row>
    <row r="1319">
      <c r="A1319" t="inlineStr">
        <is>
          <t>Sunandamala Adadala</t>
        </is>
      </c>
      <c r="B1319" s="25" t="n">
        <v>44602</v>
      </c>
      <c r="C1319" t="inlineStr">
        <is>
          <t>PATCHING</t>
        </is>
      </c>
      <c r="D1319" t="inlineStr">
        <is>
          <t>CLOSED</t>
        </is>
      </c>
      <c r="E1319" t="n">
        <v>0</v>
      </c>
      <c r="F1319" t="inlineStr">
        <is>
          <t xml:space="preserve">CHANGE 86516 </t>
        </is>
      </c>
      <c r="G1319" t="inlineStr">
        <is>
          <t>RE: Go / No Go CHANGE 86516 (Normal)Enterprise Data Center Operating System Patching - PROD - APP1492 - PITNEY BOWES SPECTRUM (BHN)</t>
        </is>
      </c>
      <c r="H1319" t="inlineStr">
        <is>
          <t>PITNEYBOWES</t>
        </is>
      </c>
      <c r="I1319" t="inlineStr">
        <is>
          <t>EWS</t>
        </is>
      </c>
      <c r="J1319" t="inlineStr">
        <is>
          <t>Daily Operations</t>
        </is>
      </c>
      <c r="K1319" t="n">
        <v>2022</v>
      </c>
      <c r="L1319" t="n">
        <v>6</v>
      </c>
    </row>
    <row r="1320">
      <c r="A1320" t="inlineStr">
        <is>
          <t>Sudhakar Panda</t>
        </is>
      </c>
      <c r="B1320" s="25" t="n">
        <v>44603</v>
      </c>
      <c r="C1320" t="inlineStr">
        <is>
          <t>ALERT</t>
        </is>
      </c>
      <c r="D1320" t="inlineStr">
        <is>
          <t>CLOSED</t>
        </is>
      </c>
      <c r="E1320" t="n">
        <v>0</v>
      </c>
      <c r="F1320" t="inlineStr"/>
      <c r="G1320" t="inlineStr">
        <is>
          <t>RE: Splunk Alert: Spectrum Core : Not able to connect to data-source</t>
        </is>
      </c>
      <c r="H1320" t="inlineStr">
        <is>
          <t>GETACCOUNT</t>
        </is>
      </c>
      <c r="I1320" t="inlineStr">
        <is>
          <t>EWS</t>
        </is>
      </c>
      <c r="J1320" t="inlineStr">
        <is>
          <t>Daily Operations</t>
        </is>
      </c>
      <c r="K1320" t="n">
        <v>2022</v>
      </c>
      <c r="L1320" t="n">
        <v>6</v>
      </c>
    </row>
    <row r="1321">
      <c r="A1321" t="inlineStr">
        <is>
          <t>Satish Singh</t>
        </is>
      </c>
      <c r="B1321" s="25" t="n">
        <v>44603</v>
      </c>
      <c r="C1321" t="inlineStr">
        <is>
          <t>NETCRACKER ALERT</t>
        </is>
      </c>
      <c r="D1321" t="inlineStr">
        <is>
          <t>RESOLVED</t>
        </is>
      </c>
      <c r="E1321" t="n">
        <v>0.18</v>
      </c>
      <c r="F1321" t="inlineStr">
        <is>
          <t>NA</t>
        </is>
      </c>
      <c r="G1321" t="inlineStr">
        <is>
          <t>NetCracker connection manager gateway failure report: High Priority
Communications failure on gateway: WINDEV2GWY - End of stream reached</t>
        </is>
      </c>
      <c r="H1321" t="inlineStr">
        <is>
          <t>ICAPI GATEWAY</t>
        </is>
      </c>
      <c r="I1321" t="inlineStr">
        <is>
          <t>ICAPI</t>
        </is>
      </c>
      <c r="J1321" t="inlineStr">
        <is>
          <t>Daily Operations</t>
        </is>
      </c>
      <c r="K1321" t="n">
        <v>2022</v>
      </c>
      <c r="L1321" t="n">
        <v>6</v>
      </c>
    </row>
    <row r="1322">
      <c r="A1322" t="inlineStr">
        <is>
          <t>Arun, Abhimanyu, Pramod</t>
        </is>
      </c>
      <c r="B1322" s="25" t="n">
        <v>44603</v>
      </c>
      <c r="C1322" t="inlineStr">
        <is>
          <t>MAINTENANCE</t>
        </is>
      </c>
      <c r="D1322" t="inlineStr">
        <is>
          <t>CLOSED</t>
        </is>
      </c>
      <c r="E1322" t="n">
        <v>5</v>
      </c>
      <c r="F1322" t="inlineStr">
        <is>
          <t>94178</t>
        </is>
      </c>
      <c r="G1322" t="inlineStr">
        <is>
          <t>Log4J Remediation</t>
        </is>
      </c>
      <c r="H1322" t="inlineStr"/>
      <c r="I1322" t="inlineStr">
        <is>
          <t>AKANA-EWS</t>
        </is>
      </c>
      <c r="J1322" t="inlineStr">
        <is>
          <t>Daily Operations</t>
        </is>
      </c>
      <c r="K1322" t="n">
        <v>2022</v>
      </c>
      <c r="L1322" t="n">
        <v>6</v>
      </c>
    </row>
    <row r="1323">
      <c r="A1323" t="inlineStr">
        <is>
          <t>Ashok Singh</t>
        </is>
      </c>
      <c r="B1323" s="25" t="n">
        <v>44596</v>
      </c>
      <c r="C1323" t="inlineStr">
        <is>
          <t>SERVICE REQUEST</t>
        </is>
      </c>
      <c r="D1323" t="inlineStr">
        <is>
          <t>ASSIGNED OTHER</t>
        </is>
      </c>
      <c r="E1323" t="n">
        <v>0.17</v>
      </c>
      <c r="F1323" t="inlineStr">
        <is>
          <t>3132026</t>
        </is>
      </c>
      <c r="G1323" t="inlineStr">
        <is>
          <t>Your team has been assigned ownership of Service Request 3132026</t>
        </is>
      </c>
      <c r="H1323" t="inlineStr">
        <is>
          <t>EWS</t>
        </is>
      </c>
      <c r="I1323" t="inlineStr">
        <is>
          <t>EWS</t>
        </is>
      </c>
      <c r="J1323" t="inlineStr">
        <is>
          <t>Daily Operations</t>
        </is>
      </c>
      <c r="K1323" t="n">
        <v>2022</v>
      </c>
      <c r="L1323" t="n">
        <v>5</v>
      </c>
    </row>
    <row r="1324">
      <c r="A1324" t="inlineStr">
        <is>
          <t>Ashok Singh</t>
        </is>
      </c>
      <c r="B1324" s="25" t="n">
        <v>44596</v>
      </c>
      <c r="C1324" t="inlineStr">
        <is>
          <t xml:space="preserve">SERVICE REQUEST </t>
        </is>
      </c>
      <c r="D1324" t="inlineStr">
        <is>
          <t>ASSIGNED OTHER</t>
        </is>
      </c>
      <c r="E1324" t="n">
        <v>0.17</v>
      </c>
      <c r="F1324" t="inlineStr">
        <is>
          <t>3132067</t>
        </is>
      </c>
      <c r="G1324" t="inlineStr">
        <is>
          <t>Your team has been assigned ownership of Service Request 3132067</t>
        </is>
      </c>
      <c r="H1324" t="inlineStr">
        <is>
          <t>EWS</t>
        </is>
      </c>
      <c r="I1324" t="inlineStr">
        <is>
          <t>EWS</t>
        </is>
      </c>
      <c r="J1324" t="inlineStr">
        <is>
          <t>Daily Operations</t>
        </is>
      </c>
      <c r="K1324" t="n">
        <v>2022</v>
      </c>
      <c r="L1324" t="n">
        <v>5</v>
      </c>
    </row>
    <row r="1325">
      <c r="A1325" t="inlineStr">
        <is>
          <t>Rajnish Dubey</t>
        </is>
      </c>
      <c r="B1325" s="25" t="n">
        <v>44596</v>
      </c>
      <c r="C1325" t="inlineStr">
        <is>
          <t>INCIDENT</t>
        </is>
      </c>
      <c r="D1325" t="inlineStr">
        <is>
          <t>CLOSED</t>
        </is>
      </c>
      <c r="E1325" t="n">
        <v>0.17</v>
      </c>
      <c r="F1325" t="inlineStr">
        <is>
          <t xml:space="preserve">Incident 3143095 </t>
        </is>
      </c>
      <c r="G1325" t="inlineStr">
        <is>
          <t>RE: Incident 3143095 - /spectrum-core/services/account/ept/getAccountV1x1 (1): AppDynamics has detected a problem with Business Transaction &lt;b&gt;/spectrum-core/services/account/ept/getAccountV1x1</t>
        </is>
      </c>
      <c r="H1325" t="inlineStr">
        <is>
          <t>SPC</t>
        </is>
      </c>
      <c r="I1325" t="inlineStr">
        <is>
          <t>EWS</t>
        </is>
      </c>
      <c r="J1325" t="inlineStr">
        <is>
          <t>Daily Operations</t>
        </is>
      </c>
      <c r="K1325" t="n">
        <v>2022</v>
      </c>
      <c r="L1325" t="n">
        <v>5</v>
      </c>
    </row>
    <row r="1326">
      <c r="A1326" t="inlineStr">
        <is>
          <t>Bhoopendra Kumar</t>
        </is>
      </c>
      <c r="B1326" s="25" t="n">
        <v>44596</v>
      </c>
      <c r="C1326" t="inlineStr">
        <is>
          <t>DEPLOYMENT</t>
        </is>
      </c>
      <c r="D1326" t="inlineStr">
        <is>
          <t>RESOLVED</t>
        </is>
      </c>
      <c r="E1326" t="n">
        <v>0</v>
      </c>
      <c r="F1326" t="inlineStr">
        <is>
          <t>CHG 93540</t>
        </is>
      </c>
      <c r="G1326" t="inlineStr">
        <is>
          <t xml:space="preserve">RE: Check-in E CHG 93540 </t>
        </is>
      </c>
      <c r="H1326" t="inlineStr">
        <is>
          <t>EWS ELS</t>
        </is>
      </c>
      <c r="I1326" t="inlineStr">
        <is>
          <t>EWS</t>
        </is>
      </c>
      <c r="J1326" t="inlineStr">
        <is>
          <t>Daily Operations</t>
        </is>
      </c>
      <c r="K1326" t="n">
        <v>2022</v>
      </c>
      <c r="L1326" t="n">
        <v>5</v>
      </c>
    </row>
    <row r="1327">
      <c r="A1327" t="inlineStr">
        <is>
          <t>Jitendra Kumar Sharma</t>
        </is>
      </c>
      <c r="B1327" s="25" t="n">
        <v>44596</v>
      </c>
      <c r="C1327" t="inlineStr">
        <is>
          <t>DAILY OPERATION</t>
        </is>
      </c>
      <c r="D1327" t="inlineStr">
        <is>
          <t>CLOSED</t>
        </is>
      </c>
      <c r="E1327" t="n">
        <v>0</v>
      </c>
      <c r="F1327" t="inlineStr">
        <is>
          <t>3146667</t>
        </is>
      </c>
      <c r="G1327" t="inlineStr">
        <is>
          <t>Reflowed Effie account</t>
        </is>
      </c>
      <c r="H1327" t="inlineStr"/>
      <c r="I1327" t="inlineStr">
        <is>
          <t>EWS</t>
        </is>
      </c>
      <c r="J1327" t="inlineStr">
        <is>
          <t>Daily Operations</t>
        </is>
      </c>
      <c r="K1327" t="n">
        <v>2022</v>
      </c>
      <c r="L1327" t="n">
        <v>5</v>
      </c>
    </row>
    <row r="1328">
      <c r="A1328" t="inlineStr">
        <is>
          <t>Abhishek Arya</t>
        </is>
      </c>
      <c r="B1328" s="25" t="n">
        <v>44597</v>
      </c>
      <c r="C1328" t="inlineStr">
        <is>
          <t>ALERT</t>
        </is>
      </c>
      <c r="D1328" t="inlineStr">
        <is>
          <t>RESOLVED</t>
        </is>
      </c>
      <c r="E1328" t="n">
        <v>0</v>
      </c>
      <c r="F1328" t="inlineStr"/>
      <c r="G1328" t="inlineStr">
        <is>
          <t>Critical events detected for SPC-ES Alerts to Webex!</t>
        </is>
      </c>
      <c r="H1328" t="inlineStr"/>
      <c r="I1328" t="inlineStr">
        <is>
          <t>EWS</t>
        </is>
      </c>
      <c r="J1328" t="inlineStr">
        <is>
          <t>Daily Operations</t>
        </is>
      </c>
      <c r="K1328" t="n">
        <v>2022</v>
      </c>
      <c r="L1328" t="n">
        <v>5</v>
      </c>
    </row>
    <row r="1329">
      <c r="A1329" t="inlineStr">
        <is>
          <t>Abhishek Arya</t>
        </is>
      </c>
      <c r="B1329" s="25" t="n">
        <v>44597</v>
      </c>
      <c r="C1329" t="inlineStr">
        <is>
          <t>ALERT</t>
        </is>
      </c>
      <c r="D1329" t="inlineStr">
        <is>
          <t>RESOLVED</t>
        </is>
      </c>
      <c r="E1329" t="n">
        <v>0</v>
      </c>
      <c r="F1329" t="inlineStr"/>
      <c r="G1329" t="inlineStr">
        <is>
          <t>Splunk Alert: SPC Latency TRPT&gt;5000</t>
        </is>
      </c>
      <c r="H1329" t="inlineStr"/>
      <c r="I1329" t="inlineStr">
        <is>
          <t>EWS</t>
        </is>
      </c>
      <c r="J1329" t="inlineStr">
        <is>
          <t>Daily Operations</t>
        </is>
      </c>
      <c r="K1329" t="n">
        <v>2022</v>
      </c>
      <c r="L1329" t="n">
        <v>5</v>
      </c>
    </row>
    <row r="1330">
      <c r="A1330" t="inlineStr">
        <is>
          <t>Ashok Singh</t>
        </is>
      </c>
      <c r="B1330" s="25" t="n">
        <v>44597</v>
      </c>
      <c r="C1330" t="inlineStr">
        <is>
          <t>INCIDENT</t>
        </is>
      </c>
      <c r="D1330" t="inlineStr">
        <is>
          <t>ASSIGNED OTHER</t>
        </is>
      </c>
      <c r="E1330" t="n">
        <v>0.17</v>
      </c>
      <c r="F1330" t="inlineStr">
        <is>
          <t>3147318</t>
        </is>
      </c>
      <c r="G1330" t="inlineStr">
        <is>
          <t>Your team has been assigned ownership of Incident 3147318</t>
        </is>
      </c>
      <c r="H1330" t="inlineStr">
        <is>
          <t>EWS</t>
        </is>
      </c>
      <c r="I1330" t="inlineStr">
        <is>
          <t>EWS</t>
        </is>
      </c>
      <c r="J1330" t="inlineStr">
        <is>
          <t>Daily Operations</t>
        </is>
      </c>
      <c r="K1330" t="n">
        <v>2022</v>
      </c>
      <c r="L1330" t="n">
        <v>5</v>
      </c>
    </row>
    <row r="1331">
      <c r="A1331" t="inlineStr">
        <is>
          <t>Ashok Singh</t>
        </is>
      </c>
      <c r="B1331" s="25" t="n">
        <v>44597</v>
      </c>
      <c r="C1331" t="inlineStr">
        <is>
          <t>INCIDENT</t>
        </is>
      </c>
      <c r="D1331" t="inlineStr">
        <is>
          <t>ASSIGNED OTHER</t>
        </is>
      </c>
      <c r="E1331" t="n">
        <v>0.17</v>
      </c>
      <c r="F1331" t="inlineStr">
        <is>
          <t>3147339</t>
        </is>
      </c>
      <c r="G1331" t="inlineStr">
        <is>
          <t>Your team has been assigned ownership of Incident 3147339</t>
        </is>
      </c>
      <c r="H1331" t="inlineStr">
        <is>
          <t>EWS</t>
        </is>
      </c>
      <c r="I1331" t="inlineStr">
        <is>
          <t>EWS</t>
        </is>
      </c>
      <c r="J1331" t="inlineStr">
        <is>
          <t>Daily Operations</t>
        </is>
      </c>
      <c r="K1331" t="n">
        <v>2022</v>
      </c>
      <c r="L1331" t="n">
        <v>5</v>
      </c>
    </row>
    <row r="1332">
      <c r="A1332" t="inlineStr">
        <is>
          <t>Ashok Singh</t>
        </is>
      </c>
      <c r="B1332" s="25" t="n">
        <v>44597</v>
      </c>
      <c r="C1332" t="inlineStr">
        <is>
          <t>INCIDENT</t>
        </is>
      </c>
      <c r="D1332" t="inlineStr">
        <is>
          <t>ASSIGNED OTHER</t>
        </is>
      </c>
      <c r="E1332" t="n">
        <v>0.17</v>
      </c>
      <c r="F1332" t="inlineStr">
        <is>
          <t>3147614</t>
        </is>
      </c>
      <c r="G1332" t="inlineStr">
        <is>
          <t>Your team has been assigned ownership of Incident 3147614</t>
        </is>
      </c>
      <c r="H1332" t="inlineStr">
        <is>
          <t>EWS</t>
        </is>
      </c>
      <c r="I1332" t="inlineStr">
        <is>
          <t>EWS</t>
        </is>
      </c>
      <c r="J1332" t="inlineStr">
        <is>
          <t>Daily Operations</t>
        </is>
      </c>
      <c r="K1332" t="n">
        <v>2022</v>
      </c>
      <c r="L1332" t="n">
        <v>5</v>
      </c>
    </row>
    <row r="1333">
      <c r="A1333" t="inlineStr">
        <is>
          <t>Ashok Singh</t>
        </is>
      </c>
      <c r="B1333" s="25" t="n">
        <v>44597</v>
      </c>
      <c r="C1333" t="inlineStr">
        <is>
          <t>INCIDENT</t>
        </is>
      </c>
      <c r="D1333" t="inlineStr">
        <is>
          <t>ASSIGNED OTHER</t>
        </is>
      </c>
      <c r="E1333" t="n">
        <v>0.17</v>
      </c>
      <c r="F1333" t="inlineStr">
        <is>
          <t>3147607</t>
        </is>
      </c>
      <c r="G1333" t="inlineStr">
        <is>
          <t>Your team has been assigned ownership of Incident 3147607</t>
        </is>
      </c>
      <c r="H1333" t="inlineStr">
        <is>
          <t>EWS</t>
        </is>
      </c>
      <c r="I1333" t="inlineStr">
        <is>
          <t>EWS</t>
        </is>
      </c>
      <c r="J1333" t="inlineStr">
        <is>
          <t>Daily Operations</t>
        </is>
      </c>
      <c r="K1333" t="n">
        <v>2022</v>
      </c>
      <c r="L1333" t="n">
        <v>5</v>
      </c>
    </row>
    <row r="1334">
      <c r="A1334" t="inlineStr">
        <is>
          <t>Ashish Bhadouria</t>
        </is>
      </c>
      <c r="B1334" s="25" t="n">
        <v>44597</v>
      </c>
      <c r="C1334" t="inlineStr">
        <is>
          <t>ALERT</t>
        </is>
      </c>
      <c r="D1334" t="inlineStr">
        <is>
          <t>RESOLVED</t>
        </is>
      </c>
      <c r="E1334" t="n">
        <v>0</v>
      </c>
      <c r="F1334" t="inlineStr"/>
      <c r="G1334" t="inlineStr">
        <is>
          <t>RE: Critical events detected for SPC-ES Alerts to Webex!</t>
        </is>
      </c>
      <c r="H1334" t="inlineStr">
        <is>
          <t>SPC-ES</t>
        </is>
      </c>
      <c r="I1334" t="inlineStr">
        <is>
          <t>EWS</t>
        </is>
      </c>
      <c r="J1334" t="inlineStr">
        <is>
          <t>Daily Operations</t>
        </is>
      </c>
      <c r="K1334" t="n">
        <v>2022</v>
      </c>
      <c r="L1334" t="n">
        <v>5</v>
      </c>
    </row>
    <row r="1335">
      <c r="A1335" t="inlineStr">
        <is>
          <t>Ashish Bhadouria</t>
        </is>
      </c>
      <c r="B1335" s="25" t="n">
        <v>44597</v>
      </c>
      <c r="C1335" t="inlineStr">
        <is>
          <t>INCIDENT</t>
        </is>
      </c>
      <c r="D1335" t="inlineStr">
        <is>
          <t>ASSIGNED OTHER</t>
        </is>
      </c>
      <c r="E1335" t="n">
        <v>0</v>
      </c>
      <c r="F1335" t="inlineStr">
        <is>
          <t>NA</t>
        </is>
      </c>
      <c r="G1335" t="inlineStr">
        <is>
          <t>RE: PROD - Refunds failed with Connection Exception</t>
        </is>
      </c>
      <c r="H1335" t="inlineStr">
        <is>
          <t xml:space="preserve">ADDADJUSTMENT </t>
        </is>
      </c>
      <c r="I1335" t="inlineStr">
        <is>
          <t>EWS</t>
        </is>
      </c>
      <c r="J1335" t="inlineStr">
        <is>
          <t>Daily Operations</t>
        </is>
      </c>
      <c r="K1335" t="n">
        <v>2022</v>
      </c>
      <c r="L1335" t="n">
        <v>5</v>
      </c>
    </row>
    <row r="1336">
      <c r="A1336" t="inlineStr">
        <is>
          <t>Ashish Bhadouria</t>
        </is>
      </c>
      <c r="B1336" s="25" t="n">
        <v>44597</v>
      </c>
      <c r="C1336" t="inlineStr">
        <is>
          <t>INCIDENT</t>
        </is>
      </c>
      <c r="D1336" t="inlineStr">
        <is>
          <t>RESOLVED</t>
        </is>
      </c>
      <c r="E1336" t="n">
        <v>0</v>
      </c>
      <c r="F1336" t="inlineStr">
        <is>
          <t>3148485</t>
        </is>
      </c>
      <c r="G1336" t="inlineStr">
        <is>
          <t>RE: Incident 3148485 - twcslbos (1): AppDynamics has detected a problem with Backend &lt;b&gt;twcslbos.csgedirect.com:5082&lt;/b&gt;.&lt;b&gt;SOA backend CSG response times</t>
        </is>
      </c>
      <c r="H1336" t="inlineStr">
        <is>
          <t>TWC SOA</t>
        </is>
      </c>
      <c r="I1336" t="inlineStr">
        <is>
          <t>EWS</t>
        </is>
      </c>
      <c r="J1336" t="inlineStr">
        <is>
          <t>Daily Operations</t>
        </is>
      </c>
      <c r="K1336" t="n">
        <v>2022</v>
      </c>
      <c r="L1336" t="n">
        <v>5</v>
      </c>
    </row>
    <row r="1337">
      <c r="A1337" t="inlineStr">
        <is>
          <t>Rashid Mumtaz</t>
        </is>
      </c>
      <c r="B1337" s="25" t="n">
        <v>44597</v>
      </c>
      <c r="C1337" t="inlineStr">
        <is>
          <t>INCIDENT</t>
        </is>
      </c>
      <c r="D1337" t="inlineStr">
        <is>
          <t>RESOLVED</t>
        </is>
      </c>
      <c r="E1337" t="n">
        <v>0.25</v>
      </c>
      <c r="F1337" t="inlineStr">
        <is>
          <t>INC3148958</t>
        </is>
      </c>
      <c r="G1337" t="inlineStr">
        <is>
          <t>could you reflow this account —&gt; CHTR.8246/8246101210367671</t>
        </is>
      </c>
      <c r="H1337" t="inlineStr">
        <is>
          <t>SOLOSYNCH</t>
        </is>
      </c>
      <c r="I1337" t="inlineStr">
        <is>
          <t>EWS</t>
        </is>
      </c>
      <c r="J1337" t="inlineStr">
        <is>
          <t>Daily Operations</t>
        </is>
      </c>
      <c r="K1337" t="n">
        <v>2022</v>
      </c>
      <c r="L1337" t="n">
        <v>5</v>
      </c>
    </row>
    <row r="1338">
      <c r="A1338" t="inlineStr">
        <is>
          <t>Ifrah Fatima</t>
        </is>
      </c>
      <c r="B1338" s="25" t="n">
        <v>44598</v>
      </c>
      <c r="C1338" t="inlineStr">
        <is>
          <t>ALERT</t>
        </is>
      </c>
      <c r="D1338" t="inlineStr">
        <is>
          <t>RESOLVED</t>
        </is>
      </c>
      <c r="E1338" t="n">
        <v>0</v>
      </c>
      <c r="F1338" t="inlineStr">
        <is>
          <t>NA</t>
        </is>
      </c>
      <c r="G1338" t="inlineStr">
        <is>
          <t>Splunk Alert: SpectrumCore NCE/NCW: Backend JDBC &amp; Webservice connectivity issues</t>
        </is>
      </c>
      <c r="H1338" t="inlineStr">
        <is>
          <t>SPC-ES</t>
        </is>
      </c>
      <c r="I1338" t="inlineStr">
        <is>
          <t>EWS</t>
        </is>
      </c>
      <c r="J1338" t="inlineStr">
        <is>
          <t>Daily Operations</t>
        </is>
      </c>
      <c r="K1338" t="n">
        <v>2022</v>
      </c>
      <c r="L1338" t="n">
        <v>5</v>
      </c>
    </row>
    <row r="1339">
      <c r="A1339" t="inlineStr">
        <is>
          <t>Ifrah Fatima</t>
        </is>
      </c>
      <c r="B1339" s="25" t="n">
        <v>44599</v>
      </c>
      <c r="C1339" t="inlineStr">
        <is>
          <t>NOTIFICATION</t>
        </is>
      </c>
      <c r="D1339" t="inlineStr">
        <is>
          <t>RESOLVED</t>
        </is>
      </c>
      <c r="E1339" t="n">
        <v>0</v>
      </c>
      <c r="F1339" t="inlineStr">
        <is>
          <t>86472</t>
        </is>
      </c>
      <c r="G1339" t="inlineStr">
        <is>
          <t>Maintenance Notification-SPC/SPC-ES/SNS/RTSN/CMS/MDA/MDA-MQ/EWS-Utils Application OS Patching-Prod CHG 86472</t>
        </is>
      </c>
      <c r="H1339" t="inlineStr">
        <is>
          <t>SPC AND MDA</t>
        </is>
      </c>
      <c r="I1339" t="inlineStr">
        <is>
          <t>EWS</t>
        </is>
      </c>
      <c r="J1339" t="inlineStr">
        <is>
          <t>Daily Operations</t>
        </is>
      </c>
      <c r="K1339" t="n">
        <v>2022</v>
      </c>
      <c r="L1339" t="n">
        <v>6</v>
      </c>
    </row>
    <row r="1340">
      <c r="A1340" t="inlineStr">
        <is>
          <t>Ashok Singh</t>
        </is>
      </c>
      <c r="B1340" s="25" t="n">
        <v>44600</v>
      </c>
      <c r="C1340" t="inlineStr">
        <is>
          <t>CHANGE</t>
        </is>
      </c>
      <c r="D1340" t="inlineStr"/>
      <c r="E1340" t="n">
        <v>0.33</v>
      </c>
      <c r="F1340" t="inlineStr">
        <is>
          <t>3151971</t>
        </is>
      </c>
      <c r="G1340" t="inlineStr">
        <is>
          <t xml:space="preserve">RE: INCIDENT 3151971/CHANGE 93791 (Emergency)- Agreement Restart </t>
        </is>
      </c>
      <c r="H1340" t="inlineStr">
        <is>
          <t>AGRMNT</t>
        </is>
      </c>
      <c r="I1340" t="inlineStr">
        <is>
          <t>EWS</t>
        </is>
      </c>
      <c r="J1340" t="inlineStr">
        <is>
          <t>Daily Operations</t>
        </is>
      </c>
      <c r="K1340" t="n">
        <v>2022</v>
      </c>
      <c r="L1340" t="n">
        <v>6</v>
      </c>
    </row>
    <row r="1341">
      <c r="A1341" t="inlineStr">
        <is>
          <t>Abhimanyu, Pramod</t>
        </is>
      </c>
      <c r="B1341" s="25" t="n">
        <v>44600</v>
      </c>
      <c r="C1341" t="inlineStr"/>
      <c r="D1341" t="inlineStr">
        <is>
          <t>CLOSED</t>
        </is>
      </c>
      <c r="E1341" t="n">
        <v>0</v>
      </c>
      <c r="F1341" t="inlineStr">
        <is>
          <t>93571</t>
        </is>
      </c>
      <c r="G1341" t="inlineStr">
        <is>
          <t>Business Benefit / Expected Outcome: Replacing binaries to major release version
?Business Reason (Ex: Project, End of Life, PCI, Security, Enhancement): Enhancement</t>
        </is>
      </c>
      <c r="H1341" t="inlineStr"/>
      <c r="I1341" t="inlineStr">
        <is>
          <t>AKANA-EWS</t>
        </is>
      </c>
      <c r="J1341" t="inlineStr">
        <is>
          <t>Daily Operations</t>
        </is>
      </c>
      <c r="K1341" t="n">
        <v>2022</v>
      </c>
      <c r="L1341" t="n">
        <v>6</v>
      </c>
    </row>
    <row r="1342">
      <c r="A1342" t="inlineStr">
        <is>
          <t>Rashid Mumtaz</t>
        </is>
      </c>
      <c r="B1342" s="25" t="n">
        <v>44600</v>
      </c>
      <c r="C1342" t="inlineStr">
        <is>
          <t xml:space="preserve">EFFIE ACCOUNT </t>
        </is>
      </c>
      <c r="D1342" t="inlineStr">
        <is>
          <t>RESOLVED</t>
        </is>
      </c>
      <c r="E1342" t="n">
        <v>0.33</v>
      </c>
      <c r="F1342" t="inlineStr">
        <is>
          <t>3158964</t>
        </is>
      </c>
      <c r="G1342" t="inlineStr">
        <is>
          <t>Your team has been assigned ownership of Incident 3158964</t>
        </is>
      </c>
      <c r="H1342" t="inlineStr">
        <is>
          <t>SOLOSYNCH</t>
        </is>
      </c>
      <c r="I1342" t="inlineStr">
        <is>
          <t>EWS</t>
        </is>
      </c>
      <c r="J1342" t="inlineStr">
        <is>
          <t>Daily Operations</t>
        </is>
      </c>
      <c r="K1342" t="n">
        <v>2022</v>
      </c>
      <c r="L1342" t="n">
        <v>6</v>
      </c>
    </row>
    <row r="1343">
      <c r="A1343" t="inlineStr">
        <is>
          <t>Rashid Mumtaz, Sandeep Reddy Madduri</t>
        </is>
      </c>
      <c r="B1343" s="25" t="n">
        <v>44600</v>
      </c>
      <c r="C1343" t="inlineStr">
        <is>
          <t>ISSUE</t>
        </is>
      </c>
      <c r="D1343" t="inlineStr">
        <is>
          <t>IN PROGRESS</t>
        </is>
      </c>
      <c r="E1343" t="n">
        <v>0</v>
      </c>
      <c r="F1343" t="inlineStr">
        <is>
          <t>3159411</t>
        </is>
      </c>
      <c r="G1343" t="inlineStr">
        <is>
          <t>Your team has been assigned ownership of Incident 3159411</t>
        </is>
      </c>
      <c r="H1343" t="inlineStr"/>
      <c r="I1343" t="inlineStr">
        <is>
          <t>EWS</t>
        </is>
      </c>
      <c r="J1343" t="inlineStr">
        <is>
          <t>Daily Operations</t>
        </is>
      </c>
      <c r="K1343" t="n">
        <v>2022</v>
      </c>
      <c r="L1343" t="n">
        <v>6</v>
      </c>
    </row>
    <row r="1344">
      <c r="A1344" t="inlineStr">
        <is>
          <t>Salim Uddin</t>
        </is>
      </c>
      <c r="B1344" s="25" t="n">
        <v>44600</v>
      </c>
      <c r="C1344" t="inlineStr">
        <is>
          <t>INCIDENT</t>
        </is>
      </c>
      <c r="D1344" t="inlineStr">
        <is>
          <t>RESOLVED</t>
        </is>
      </c>
      <c r="E1344" t="n">
        <v>0.33</v>
      </c>
      <c r="F1344" t="inlineStr">
        <is>
          <t>3158619</t>
        </is>
      </c>
      <c r="G1344" t="inlineStr">
        <is>
          <t>INCIDENT 3158619 / Created from CSM Enterprise Situation 938976 SPC reporting issues from 3 Source(s) : ["/spectrum-core/services/order/ept/getVideoEventsV1x0","SPC","/spectrum-core/services/statement/ept/getCustomerStatementsV1x1"]: ["AppDynamics has det</t>
        </is>
      </c>
      <c r="H1344" t="inlineStr">
        <is>
          <t>SPC</t>
        </is>
      </c>
      <c r="I1344" t="inlineStr">
        <is>
          <t>EWS</t>
        </is>
      </c>
      <c r="J1344" t="inlineStr">
        <is>
          <t>Daily Operations</t>
        </is>
      </c>
      <c r="K1344" t="n">
        <v>2022</v>
      </c>
      <c r="L1344" t="n">
        <v>6</v>
      </c>
    </row>
    <row r="1345">
      <c r="A1345" t="inlineStr">
        <is>
          <t>Bhoopendra Kumar</t>
        </is>
      </c>
      <c r="B1345" s="25" t="n">
        <v>44600</v>
      </c>
      <c r="C1345" t="inlineStr">
        <is>
          <t>INC</t>
        </is>
      </c>
      <c r="D1345" t="inlineStr">
        <is>
          <t>RESOLVED</t>
        </is>
      </c>
      <c r="E1345" t="n">
        <v>0</v>
      </c>
      <c r="F1345" t="inlineStr">
        <is>
          <t xml:space="preserve">3161102 </t>
        </is>
      </c>
      <c r="G1345" t="inlineStr">
        <is>
          <t xml:space="preserve">RE: 3161102 - DataServicePort (1): AppDynamics has detected a problem with Business Transaction &lt;b&gt;DataServicePort.GetData&lt;/b&gt;.&lt;b&gt;Business Transaction Health&lt;/b&gt; continues to violate with &lt;b&gt;critical&lt;/b&gt;. (1) - ProcessID: I007-100     </t>
        </is>
      </c>
      <c r="H1345" t="inlineStr">
        <is>
          <t>EAI</t>
        </is>
      </c>
      <c r="I1345" t="inlineStr">
        <is>
          <t>EWS</t>
        </is>
      </c>
      <c r="J1345" t="inlineStr">
        <is>
          <t>Daily Operations</t>
        </is>
      </c>
      <c r="K1345" t="n">
        <v>2022</v>
      </c>
      <c r="L1345" t="n">
        <v>6</v>
      </c>
    </row>
    <row r="1346">
      <c r="A1346" t="inlineStr">
        <is>
          <t>Ashish Bhadouria</t>
        </is>
      </c>
      <c r="B1346" s="25" t="n">
        <v>44600</v>
      </c>
      <c r="C1346" t="inlineStr">
        <is>
          <t>REQUEST</t>
        </is>
      </c>
      <c r="D1346" t="inlineStr">
        <is>
          <t>RESOLVED</t>
        </is>
      </c>
      <c r="E1346" t="n">
        <v>0</v>
      </c>
      <c r="F1346" t="inlineStr">
        <is>
          <t>NA</t>
        </is>
      </c>
      <c r="G1346" t="inlineStr">
        <is>
          <t>RE: | zlds03q | SOLO QA- Database Upgrade to 19C</t>
        </is>
      </c>
      <c r="H1346" t="inlineStr">
        <is>
          <t>SPC QA</t>
        </is>
      </c>
      <c r="I1346" t="inlineStr">
        <is>
          <t>EWS</t>
        </is>
      </c>
      <c r="J1346" t="inlineStr">
        <is>
          <t>Daily Operations</t>
        </is>
      </c>
      <c r="K1346" t="n">
        <v>2022</v>
      </c>
      <c r="L1346" t="n">
        <v>6</v>
      </c>
    </row>
    <row r="1347">
      <c r="A1347" t="inlineStr">
        <is>
          <t>Ashish Bhadouria</t>
        </is>
      </c>
      <c r="B1347" s="25" t="n">
        <v>44600</v>
      </c>
      <c r="C1347" t="inlineStr">
        <is>
          <t>INCIDENT</t>
        </is>
      </c>
      <c r="D1347" t="inlineStr">
        <is>
          <t>RESOLVED</t>
        </is>
      </c>
      <c r="E1347" t="n">
        <v>0</v>
      </c>
      <c r="F1347" t="inlineStr">
        <is>
          <t>NA</t>
        </is>
      </c>
      <c r="G1347" t="inlineStr">
        <is>
          <t>RE: UAT- Unauthorized error while invoking getSpcAccountDivisionV1x1 service</t>
        </is>
      </c>
      <c r="H1347" t="inlineStr">
        <is>
          <t>GETSPCACCOUNTDIVISION</t>
        </is>
      </c>
      <c r="I1347" t="inlineStr">
        <is>
          <t>EWS</t>
        </is>
      </c>
      <c r="J1347" t="inlineStr">
        <is>
          <t>Daily Operations</t>
        </is>
      </c>
      <c r="K1347" t="n">
        <v>2022</v>
      </c>
      <c r="L1347" t="n">
        <v>6</v>
      </c>
    </row>
    <row r="1348">
      <c r="A1348" t="inlineStr">
        <is>
          <t>Ashish Bhadouria</t>
        </is>
      </c>
      <c r="B1348" s="25" t="n">
        <v>44600</v>
      </c>
      <c r="C1348" t="inlineStr">
        <is>
          <t>REQUEST</t>
        </is>
      </c>
      <c r="D1348" t="inlineStr">
        <is>
          <t>RESOLVED</t>
        </is>
      </c>
      <c r="E1348" t="n">
        <v>0</v>
      </c>
      <c r="F1348" t="inlineStr">
        <is>
          <t>NA</t>
        </is>
      </c>
      <c r="G1348" t="inlineStr">
        <is>
          <t>RE: [EXTERNAL] Re: DocuSign Questions</t>
        </is>
      </c>
      <c r="H1348" t="inlineStr">
        <is>
          <t>SPC</t>
        </is>
      </c>
      <c r="I1348" t="inlineStr">
        <is>
          <t>EWS</t>
        </is>
      </c>
      <c r="J1348" t="inlineStr">
        <is>
          <t>Daily Operations</t>
        </is>
      </c>
      <c r="K1348" t="n">
        <v>2022</v>
      </c>
      <c r="L1348" t="n">
        <v>6</v>
      </c>
    </row>
    <row r="1349">
      <c r="A1349" t="inlineStr">
        <is>
          <t>Jitendra Kumar Sharma</t>
        </is>
      </c>
      <c r="B1349" s="25" t="n">
        <v>44600</v>
      </c>
      <c r="C1349" t="inlineStr">
        <is>
          <t>DEPLOYMENT</t>
        </is>
      </c>
      <c r="D1349" t="inlineStr">
        <is>
          <t>CLOSED</t>
        </is>
      </c>
      <c r="E1349" t="n">
        <v>0</v>
      </c>
      <c r="F1349" t="inlineStr">
        <is>
          <t>94061</t>
        </is>
      </c>
      <c r="G1349" t="inlineStr">
        <is>
          <t>Need CHG for AutoInitializeAgreements _UAT</t>
        </is>
      </c>
      <c r="H1349" t="inlineStr"/>
      <c r="I1349" t="inlineStr">
        <is>
          <t>EWS</t>
        </is>
      </c>
      <c r="J1349" t="inlineStr">
        <is>
          <t>Daily Operations</t>
        </is>
      </c>
      <c r="K1349" t="n">
        <v>2022</v>
      </c>
      <c r="L1349" t="n">
        <v>6</v>
      </c>
    </row>
    <row r="1350">
      <c r="A1350" t="inlineStr">
        <is>
          <t>Jitendra Kumar Sharma</t>
        </is>
      </c>
      <c r="B1350" s="25" t="n">
        <v>44601</v>
      </c>
      <c r="C1350" t="inlineStr">
        <is>
          <t>DAILY OPERATION</t>
        </is>
      </c>
      <c r="D1350" t="inlineStr">
        <is>
          <t>CLOSED</t>
        </is>
      </c>
      <c r="E1350" t="n">
        <v>0</v>
      </c>
      <c r="F1350" t="inlineStr"/>
      <c r="G1350" t="inlineStr">
        <is>
          <t>UCC-HUB Endpoint Change - CMS Bulk Account API - Prod and DR</t>
        </is>
      </c>
      <c r="H1350" t="inlineStr"/>
      <c r="I1350" t="inlineStr">
        <is>
          <t>EWS</t>
        </is>
      </c>
      <c r="J1350" t="inlineStr">
        <is>
          <t>Daily Operations</t>
        </is>
      </c>
      <c r="K1350" t="n">
        <v>2022</v>
      </c>
      <c r="L1350" t="n">
        <v>6</v>
      </c>
    </row>
    <row r="1351">
      <c r="A1351" t="inlineStr">
        <is>
          <t>Ashok Singh</t>
        </is>
      </c>
      <c r="B1351" s="25" t="n">
        <v>44601</v>
      </c>
      <c r="C1351" t="inlineStr">
        <is>
          <t>CHANGE</t>
        </is>
      </c>
      <c r="D1351" t="inlineStr">
        <is>
          <t>CLOSED</t>
        </is>
      </c>
      <c r="E1351" t="n">
        <v>0.33</v>
      </c>
      <c r="F1351" t="inlineStr">
        <is>
          <t xml:space="preserve">94162 </t>
        </is>
      </c>
      <c r="G1351" t="inlineStr">
        <is>
          <t>RE: Change 94162 for tomcat upgrade in UAT env</t>
        </is>
      </c>
      <c r="H1351" t="inlineStr">
        <is>
          <t>SOLOSYNCH</t>
        </is>
      </c>
      <c r="I1351" t="inlineStr">
        <is>
          <t>EWS</t>
        </is>
      </c>
      <c r="J1351" t="inlineStr">
        <is>
          <t>Daily Operations</t>
        </is>
      </c>
      <c r="K1351" t="n">
        <v>2022</v>
      </c>
      <c r="L1351" t="n">
        <v>6</v>
      </c>
    </row>
    <row r="1352">
      <c r="A1352" t="inlineStr">
        <is>
          <t>Pramod</t>
        </is>
      </c>
      <c r="B1352" s="25" t="n">
        <v>44602</v>
      </c>
      <c r="C1352" t="inlineStr">
        <is>
          <t>VALIDATIONS</t>
        </is>
      </c>
      <c r="D1352" t="inlineStr">
        <is>
          <t>CLOSED</t>
        </is>
      </c>
      <c r="E1352" t="n">
        <v>0</v>
      </c>
      <c r="F1352" t="inlineStr">
        <is>
          <t>93572</t>
        </is>
      </c>
      <c r="G1352" t="inlineStr">
        <is>
          <t>Set Feature compatibility version (FCV) to 4.0</t>
        </is>
      </c>
      <c r="H1352" t="inlineStr"/>
      <c r="I1352" t="inlineStr">
        <is>
          <t>AKANA-EWS</t>
        </is>
      </c>
      <c r="J1352" t="inlineStr">
        <is>
          <t>Daily Operations</t>
        </is>
      </c>
      <c r="K1352" t="n">
        <v>2022</v>
      </c>
      <c r="L1352" t="n">
        <v>6</v>
      </c>
    </row>
    <row r="1353">
      <c r="A1353" t="inlineStr">
        <is>
          <t>Sunandamala Adadala</t>
        </is>
      </c>
      <c r="B1353" s="25" t="n">
        <v>44603</v>
      </c>
      <c r="C1353" t="inlineStr">
        <is>
          <t>PATCHING</t>
        </is>
      </c>
      <c r="D1353" t="inlineStr">
        <is>
          <t>CLOSED</t>
        </is>
      </c>
      <c r="E1353" t="n">
        <v>0</v>
      </c>
      <c r="F1353" t="inlineStr">
        <is>
          <t xml:space="preserve">CHANGE 86515 </t>
        </is>
      </c>
      <c r="G1353" t="inlineStr">
        <is>
          <t>RE: GO /NO GO  CHANGE 86515 (Normal)  Enterprise Data Center Operating System Patching - PROD - APP1389 - ORACLE SERVICE BUS (OSB/BHN)</t>
        </is>
      </c>
      <c r="H1353" t="inlineStr">
        <is>
          <t>SOA/OSB</t>
        </is>
      </c>
      <c r="I1353" t="inlineStr">
        <is>
          <t>EWS</t>
        </is>
      </c>
      <c r="J1353" t="inlineStr">
        <is>
          <t>Daily Operations</t>
        </is>
      </c>
      <c r="K1353" t="n">
        <v>2022</v>
      </c>
      <c r="L1353" t="n">
        <v>6</v>
      </c>
    </row>
    <row r="1354">
      <c r="A1354" t="inlineStr">
        <is>
          <t>Sudhanshu Singh</t>
        </is>
      </c>
      <c r="B1354" s="25" t="n">
        <v>44603</v>
      </c>
      <c r="C1354" t="inlineStr">
        <is>
          <t>MAINTENANCE</t>
        </is>
      </c>
      <c r="D1354" t="inlineStr">
        <is>
          <t>CLOSED</t>
        </is>
      </c>
      <c r="E1354" t="n">
        <v>2.5</v>
      </c>
      <c r="F1354" t="inlineStr">
        <is>
          <t>86520</t>
        </is>
      </c>
      <c r="G1354" t="inlineStr">
        <is>
          <t xml:space="preserve">CHANGE 86520 (Normal)Enterprise Data Center Operating System Patching - PROD - APP1871 - INTERNET CONNECTION SERVER APPLICATION PROGRAM INTERFACE </t>
        </is>
      </c>
      <c r="H1354" t="inlineStr">
        <is>
          <t>PROD SERVERS</t>
        </is>
      </c>
      <c r="I1354" t="inlineStr">
        <is>
          <t>ICAPI</t>
        </is>
      </c>
      <c r="J1354" t="inlineStr">
        <is>
          <t>Daily Operations</t>
        </is>
      </c>
      <c r="K1354" t="n">
        <v>2022</v>
      </c>
      <c r="L1354" t="n">
        <v>6</v>
      </c>
    </row>
    <row r="1355">
      <c r="A1355" t="inlineStr">
        <is>
          <t>Sudhakar Panda</t>
        </is>
      </c>
      <c r="B1355" s="25" t="n">
        <v>44603</v>
      </c>
      <c r="C1355" t="inlineStr">
        <is>
          <t>CHANGE</t>
        </is>
      </c>
      <c r="D1355" t="inlineStr">
        <is>
          <t>RESOLVED</t>
        </is>
      </c>
      <c r="E1355" t="n">
        <v>0</v>
      </c>
      <c r="F1355" t="inlineStr">
        <is>
          <t>REL32602/CHG94316</t>
        </is>
      </c>
      <c r="G1355" t="inlineStr">
        <is>
          <t>RE: Deploy Team: Web Services  SPC-UAT Deployment Notification for  UAT  2/10/2022 6:30 PM CT -  REL32602/CHG94316</t>
        </is>
      </c>
      <c r="H1355" t="inlineStr"/>
      <c r="I1355" t="inlineStr">
        <is>
          <t>EWS</t>
        </is>
      </c>
      <c r="J1355" t="inlineStr">
        <is>
          <t>Daily Operations</t>
        </is>
      </c>
      <c r="K1355" t="n">
        <v>2022</v>
      </c>
      <c r="L1355" t="n">
        <v>6</v>
      </c>
    </row>
    <row r="1356">
      <c r="A1356" t="inlineStr">
        <is>
          <t>Salim Uddin</t>
        </is>
      </c>
      <c r="B1356" s="25" t="n">
        <v>44603</v>
      </c>
      <c r="C1356" t="inlineStr">
        <is>
          <t>REQUEST</t>
        </is>
      </c>
      <c r="D1356" t="inlineStr">
        <is>
          <t>CLOSED</t>
        </is>
      </c>
      <c r="E1356" t="n">
        <v>0.08</v>
      </c>
      <c r="F1356" t="inlineStr">
        <is>
          <t>NA</t>
        </is>
      </c>
      <c r="G1356" t="inlineStr">
        <is>
          <t>RE: Errors on ICAPI</t>
        </is>
      </c>
      <c r="H1356" t="inlineStr">
        <is>
          <t>TWC SOA</t>
        </is>
      </c>
      <c r="I1356" t="inlineStr">
        <is>
          <t>EWS</t>
        </is>
      </c>
      <c r="J1356" t="inlineStr">
        <is>
          <t>Daily Operations</t>
        </is>
      </c>
      <c r="K1356" t="n">
        <v>2022</v>
      </c>
      <c r="L1356" t="n">
        <v>6</v>
      </c>
    </row>
    <row r="1357">
      <c r="A1357" t="inlineStr">
        <is>
          <t>Shakul Hameed</t>
        </is>
      </c>
      <c r="B1357" s="25" t="n">
        <v>44603</v>
      </c>
      <c r="C1357" t="inlineStr"/>
      <c r="D1357" t="inlineStr">
        <is>
          <t>RESOLVED</t>
        </is>
      </c>
      <c r="E1357" t="n">
        <v>0</v>
      </c>
      <c r="F1357" t="inlineStr">
        <is>
          <t>N/A</t>
        </is>
      </c>
      <c r="G1357" t="inlineStr">
        <is>
          <t>Onboarding cutil</t>
        </is>
      </c>
      <c r="H1357" t="inlineStr"/>
      <c r="I1357" t="inlineStr">
        <is>
          <t>EWS</t>
        </is>
      </c>
      <c r="J1357" t="inlineStr">
        <is>
          <t>Daily Operations</t>
        </is>
      </c>
      <c r="K1357" t="n">
        <v>2022</v>
      </c>
      <c r="L1357" t="n">
        <v>6</v>
      </c>
    </row>
    <row r="1358">
      <c r="A1358" t="inlineStr">
        <is>
          <t>Deepak Vaswani</t>
        </is>
      </c>
      <c r="B1358" s="25" t="n">
        <v>44603</v>
      </c>
      <c r="C1358" t="inlineStr">
        <is>
          <t>DAILY OPERATIONS</t>
        </is>
      </c>
      <c r="D1358" t="inlineStr">
        <is>
          <t>IN PROGRESS</t>
        </is>
      </c>
      <c r="E1358" t="n">
        <v>0.5</v>
      </c>
      <c r="F1358" t="inlineStr"/>
      <c r="G1358" t="inlineStr">
        <is>
          <t>RE: spcAccountDivisionId’s for QA and UAT</t>
        </is>
      </c>
      <c r="H1358" t="inlineStr">
        <is>
          <t>SPC</t>
        </is>
      </c>
      <c r="I1358" t="inlineStr">
        <is>
          <t>EWS</t>
        </is>
      </c>
      <c r="J1358" t="inlineStr">
        <is>
          <t>Daily Operations</t>
        </is>
      </c>
      <c r="K1358" t="n">
        <v>2022</v>
      </c>
      <c r="L1358" t="n">
        <v>6</v>
      </c>
    </row>
    <row r="1359">
      <c r="A1359" t="inlineStr">
        <is>
          <t>Deepak Vaswani</t>
        </is>
      </c>
      <c r="B1359" s="25" t="n">
        <v>44603</v>
      </c>
      <c r="C1359" t="inlineStr">
        <is>
          <t>DAILY OPERATIONS</t>
        </is>
      </c>
      <c r="D1359" t="inlineStr">
        <is>
          <t>RESOLVED</t>
        </is>
      </c>
      <c r="E1359" t="n">
        <v>0</v>
      </c>
      <c r="F1359" t="inlineStr"/>
      <c r="G1359" t="inlineStr">
        <is>
          <t>RE: SNS Daily Processing Status-ICOMS</t>
        </is>
      </c>
      <c r="H1359" t="inlineStr">
        <is>
          <t>SNS</t>
        </is>
      </c>
      <c r="I1359" t="inlineStr">
        <is>
          <t>EWS</t>
        </is>
      </c>
      <c r="J1359" t="inlineStr">
        <is>
          <t>Daily Operations</t>
        </is>
      </c>
      <c r="K1359" t="n">
        <v>2022</v>
      </c>
      <c r="L1359" t="n">
        <v>6</v>
      </c>
    </row>
    <row r="1360">
      <c r="A1360" t="inlineStr">
        <is>
          <t>Ashok Singh</t>
        </is>
      </c>
      <c r="B1360" s="25" t="n">
        <v>44604</v>
      </c>
      <c r="C1360" t="inlineStr">
        <is>
          <t>INCIDENT</t>
        </is>
      </c>
      <c r="D1360" t="inlineStr">
        <is>
          <t>ASSIGNED OTHER</t>
        </is>
      </c>
      <c r="E1360" t="n">
        <v>0.17</v>
      </c>
      <c r="F1360" t="inlineStr">
        <is>
          <t>3186968</t>
        </is>
      </c>
      <c r="G1360" t="inlineStr">
        <is>
          <t>Your team has been assigned ownership of Incident 3186968</t>
        </is>
      </c>
      <c r="H1360" t="inlineStr">
        <is>
          <t>EWS</t>
        </is>
      </c>
      <c r="I1360" t="inlineStr">
        <is>
          <t>EWS</t>
        </is>
      </c>
      <c r="J1360" t="inlineStr">
        <is>
          <t>Daily Operations</t>
        </is>
      </c>
      <c r="K1360" t="n">
        <v>2022</v>
      </c>
      <c r="L1360" t="n">
        <v>6</v>
      </c>
    </row>
    <row r="1361">
      <c r="A1361" t="inlineStr">
        <is>
          <t>Ashok Singh</t>
        </is>
      </c>
      <c r="B1361" s="25" t="n">
        <v>44604</v>
      </c>
      <c r="C1361" t="inlineStr">
        <is>
          <t xml:space="preserve"> SERVICE REQUEST</t>
        </is>
      </c>
      <c r="D1361" t="inlineStr">
        <is>
          <t>ASSIGNED OTHER</t>
        </is>
      </c>
      <c r="E1361" t="n">
        <v>0.17</v>
      </c>
      <c r="F1361" t="inlineStr">
        <is>
          <t>3150519</t>
        </is>
      </c>
      <c r="G1361" t="inlineStr">
        <is>
          <t>Your team has been assigned ownership of Service Request 3150519</t>
        </is>
      </c>
      <c r="H1361" t="inlineStr">
        <is>
          <t>EWS</t>
        </is>
      </c>
      <c r="I1361" t="inlineStr">
        <is>
          <t>EWS</t>
        </is>
      </c>
      <c r="J1361" t="inlineStr">
        <is>
          <t>Daily Operations</t>
        </is>
      </c>
      <c r="K1361" t="n">
        <v>2022</v>
      </c>
      <c r="L1361" t="n">
        <v>6</v>
      </c>
    </row>
    <row r="1362">
      <c r="A1362" t="inlineStr">
        <is>
          <t>Abhishek kumar</t>
        </is>
      </c>
      <c r="B1362" s="25" t="n">
        <v>44601</v>
      </c>
      <c r="C1362" t="inlineStr">
        <is>
          <t>DAILY OPERATION</t>
        </is>
      </c>
      <c r="D1362" t="inlineStr">
        <is>
          <t>RESOLVED</t>
        </is>
      </c>
      <c r="E1362" t="n">
        <v>0</v>
      </c>
      <c r="F1362" t="inlineStr"/>
      <c r="G1362" t="inlineStr">
        <is>
          <t>Fetched data from AppDynamics and create handover report.</t>
        </is>
      </c>
      <c r="H1362" t="inlineStr"/>
      <c r="I1362" t="inlineStr">
        <is>
          <t>EWS</t>
        </is>
      </c>
      <c r="J1362" t="inlineStr">
        <is>
          <t>Daily Operations</t>
        </is>
      </c>
      <c r="K1362" t="n">
        <v>2022</v>
      </c>
      <c r="L1362" t="n">
        <v>6</v>
      </c>
    </row>
    <row r="1363">
      <c r="A1363" t="inlineStr">
        <is>
          <t>Ifrah Fatima</t>
        </is>
      </c>
      <c r="B1363" s="25" t="n">
        <v>44602</v>
      </c>
      <c r="C1363" t="inlineStr">
        <is>
          <t>ISSUE</t>
        </is>
      </c>
      <c r="D1363" t="inlineStr">
        <is>
          <t>ASSIGNED OTHER</t>
        </is>
      </c>
      <c r="E1363" t="n">
        <v>0</v>
      </c>
      <c r="F1363" t="inlineStr">
        <is>
          <t>NA</t>
        </is>
      </c>
      <c r="G1363" t="inlineStr">
        <is>
          <t>MDA Work order issue in QAKA - CSG Ticket</t>
        </is>
      </c>
      <c r="H1363" t="inlineStr">
        <is>
          <t>MDA QAHA</t>
        </is>
      </c>
      <c r="I1363" t="inlineStr">
        <is>
          <t>EWS</t>
        </is>
      </c>
      <c r="J1363" t="inlineStr">
        <is>
          <t>Daily Operations</t>
        </is>
      </c>
      <c r="K1363" t="n">
        <v>2022</v>
      </c>
      <c r="L1363" t="n">
        <v>6</v>
      </c>
    </row>
    <row r="1364">
      <c r="A1364" t="inlineStr">
        <is>
          <t>Ifrah Fatima</t>
        </is>
      </c>
      <c r="B1364" s="25" t="n">
        <v>44602</v>
      </c>
      <c r="C1364" t="inlineStr">
        <is>
          <t>ALERT</t>
        </is>
      </c>
      <c r="D1364" t="inlineStr">
        <is>
          <t>RESOLVED</t>
        </is>
      </c>
      <c r="E1364" t="n">
        <v>0</v>
      </c>
      <c r="F1364" t="inlineStr">
        <is>
          <t>NA</t>
        </is>
      </c>
      <c r="G1364" t="inlineStr">
        <is>
          <t>Events detected for SpectrumCore Alert.</t>
        </is>
      </c>
      <c r="H1364" t="inlineStr">
        <is>
          <t>SPC-PROD</t>
        </is>
      </c>
      <c r="I1364" t="inlineStr">
        <is>
          <t>EWS</t>
        </is>
      </c>
      <c r="J1364" t="inlineStr">
        <is>
          <t>Daily Operations</t>
        </is>
      </c>
      <c r="K1364" t="n">
        <v>2022</v>
      </c>
      <c r="L1364" t="n">
        <v>6</v>
      </c>
    </row>
    <row r="1365">
      <c r="A1365" t="inlineStr">
        <is>
          <t>Ifrah Fatima</t>
        </is>
      </c>
      <c r="B1365" s="25" t="n">
        <v>44602</v>
      </c>
      <c r="C1365" t="inlineStr">
        <is>
          <t>ALERT</t>
        </is>
      </c>
      <c r="D1365" t="inlineStr">
        <is>
          <t>IN PROGRESS</t>
        </is>
      </c>
      <c r="E1365" t="n">
        <v>0</v>
      </c>
      <c r="F1365" t="inlineStr">
        <is>
          <t>NA</t>
        </is>
      </c>
      <c r="G1365" t="inlineStr">
        <is>
          <t>EM Event: Critical:ncwpnoracsd0065.twcable.com - The value of Status for REPLICAT,R_SPC01P is ABENDED</t>
        </is>
      </c>
      <c r="H1365" t="inlineStr">
        <is>
          <t>MRMA</t>
        </is>
      </c>
      <c r="I1365" t="inlineStr">
        <is>
          <t>EWS</t>
        </is>
      </c>
      <c r="J1365" t="inlineStr">
        <is>
          <t>Daily Operations</t>
        </is>
      </c>
      <c r="K1365" t="n">
        <v>2022</v>
      </c>
      <c r="L1365" t="n">
        <v>6</v>
      </c>
    </row>
    <row r="1366">
      <c r="A1366" t="inlineStr">
        <is>
          <t>Rashid Mumtaz</t>
        </is>
      </c>
      <c r="B1366" s="25" t="n">
        <v>44602</v>
      </c>
      <c r="C1366" t="inlineStr">
        <is>
          <t>SCI</t>
        </is>
      </c>
      <c r="D1366" t="inlineStr">
        <is>
          <t>ASSIGNED OTHER</t>
        </is>
      </c>
      <c r="E1366" t="n">
        <v>0.17</v>
      </c>
      <c r="F1366" t="inlineStr">
        <is>
          <t>SCI000000628015</t>
        </is>
      </c>
      <c r="G1366" t="inlineStr">
        <is>
          <t>SCI000000628015 has been assigned to your group.</t>
        </is>
      </c>
      <c r="H1366" t="inlineStr">
        <is>
          <t>AUTH</t>
        </is>
      </c>
      <c r="I1366" t="inlineStr">
        <is>
          <t>EWS</t>
        </is>
      </c>
      <c r="J1366" t="inlineStr">
        <is>
          <t>Daily Operations</t>
        </is>
      </c>
      <c r="K1366" t="n">
        <v>2022</v>
      </c>
      <c r="L1366" t="n">
        <v>6</v>
      </c>
    </row>
    <row r="1367">
      <c r="A1367" t="inlineStr">
        <is>
          <t>Rashid Mumtaz</t>
        </is>
      </c>
      <c r="B1367" s="25" t="n">
        <v>44602</v>
      </c>
      <c r="C1367" t="inlineStr">
        <is>
          <t>TRIPWIRE REPORT</t>
        </is>
      </c>
      <c r="D1367" t="inlineStr">
        <is>
          <t>RESOLVED</t>
        </is>
      </c>
      <c r="E1367" t="n">
        <v>0.08</v>
      </c>
      <c r="F1367" t="inlineStr">
        <is>
          <t>3150861</t>
        </is>
      </c>
      <c r="G1367" t="inlineStr">
        <is>
          <t>Your team has been assigned ownership of Service Request 3150861</t>
        </is>
      </c>
      <c r="H1367" t="inlineStr">
        <is>
          <t>EAI</t>
        </is>
      </c>
      <c r="I1367" t="inlineStr">
        <is>
          <t>EWS</t>
        </is>
      </c>
      <c r="J1367" t="inlineStr">
        <is>
          <t>Daily Operations</t>
        </is>
      </c>
      <c r="K1367" t="n">
        <v>2022</v>
      </c>
      <c r="L1367" t="n">
        <v>6</v>
      </c>
    </row>
    <row r="1368">
      <c r="A1368" t="inlineStr">
        <is>
          <t>Rashid Mumtaz</t>
        </is>
      </c>
      <c r="B1368" s="25" t="n">
        <v>44602</v>
      </c>
      <c r="C1368" t="inlineStr">
        <is>
          <t>TRIPWIRE REPORT</t>
        </is>
      </c>
      <c r="D1368" t="inlineStr">
        <is>
          <t>RESOLVED</t>
        </is>
      </c>
      <c r="E1368" t="n">
        <v>0.08</v>
      </c>
      <c r="F1368" t="inlineStr">
        <is>
          <t>3150956</t>
        </is>
      </c>
      <c r="G1368" t="inlineStr">
        <is>
          <t>Your team has been assigned ownership of Service Request 3150956</t>
        </is>
      </c>
      <c r="H1368" t="inlineStr">
        <is>
          <t>EAI</t>
        </is>
      </c>
      <c r="I1368" t="inlineStr">
        <is>
          <t>EWS</t>
        </is>
      </c>
      <c r="J1368" t="inlineStr">
        <is>
          <t>Daily Operations</t>
        </is>
      </c>
      <c r="K1368" t="n">
        <v>2022</v>
      </c>
      <c r="L1368" t="n">
        <v>6</v>
      </c>
    </row>
    <row r="1369">
      <c r="A1369" t="inlineStr">
        <is>
          <t>Abhishek Arya</t>
        </is>
      </c>
      <c r="B1369" s="25" t="n">
        <v>44602</v>
      </c>
      <c r="C1369" t="inlineStr">
        <is>
          <t>ALERT</t>
        </is>
      </c>
      <c r="D1369" t="inlineStr">
        <is>
          <t>RESOLVED</t>
        </is>
      </c>
      <c r="E1369" t="n">
        <v>0</v>
      </c>
      <c r="F1369" t="inlineStr"/>
      <c r="G1369" t="inlineStr">
        <is>
          <t>Splunk Alert: Spectrum Core : Not able to connect to data-source</t>
        </is>
      </c>
      <c r="H1369" t="inlineStr"/>
      <c r="I1369" t="inlineStr">
        <is>
          <t>EWS</t>
        </is>
      </c>
      <c r="J1369" t="inlineStr">
        <is>
          <t>Daily Operations</t>
        </is>
      </c>
      <c r="K1369" t="n">
        <v>2022</v>
      </c>
      <c r="L1369" t="n">
        <v>6</v>
      </c>
    </row>
    <row r="1370">
      <c r="A1370" t="inlineStr">
        <is>
          <t>Abhishek kumar</t>
        </is>
      </c>
      <c r="B1370" s="25" t="n">
        <v>44602</v>
      </c>
      <c r="C1370" t="inlineStr">
        <is>
          <t>DAILY OPERATION</t>
        </is>
      </c>
      <c r="D1370" t="inlineStr">
        <is>
          <t>RESOLVED</t>
        </is>
      </c>
      <c r="E1370" t="n">
        <v>0</v>
      </c>
      <c r="F1370" t="inlineStr"/>
      <c r="G1370" t="inlineStr">
        <is>
          <t>I have fetch the data from AppDynamics and create Handover report.</t>
        </is>
      </c>
      <c r="H1370" t="inlineStr"/>
      <c r="I1370" t="inlineStr">
        <is>
          <t>EWS</t>
        </is>
      </c>
      <c r="J1370" t="inlineStr">
        <is>
          <t>Daily Operations</t>
        </is>
      </c>
      <c r="K1370" t="n">
        <v>2022</v>
      </c>
      <c r="L1370" t="n">
        <v>6</v>
      </c>
    </row>
    <row r="1371">
      <c r="A1371" t="inlineStr">
        <is>
          <t>Rajnish Dubey</t>
        </is>
      </c>
      <c r="B1371" s="25" t="n">
        <v>44602</v>
      </c>
      <c r="C1371" t="inlineStr">
        <is>
          <t>DAILY OPERATION</t>
        </is>
      </c>
      <c r="D1371" t="inlineStr">
        <is>
          <t>CLOSED</t>
        </is>
      </c>
      <c r="E1371" t="n">
        <v>0.17</v>
      </c>
      <c r="F1371" t="inlineStr">
        <is>
          <t>NA</t>
        </is>
      </c>
      <c r="G1371" t="inlineStr">
        <is>
          <t xml:space="preserve">RE: Update 1/28 - Immediate Action Required - AppDynamics Agent - Log4j
</t>
        </is>
      </c>
      <c r="H1371" t="inlineStr">
        <is>
          <t>ELS</t>
        </is>
      </c>
      <c r="I1371" t="inlineStr">
        <is>
          <t>EWS</t>
        </is>
      </c>
      <c r="J1371" t="inlineStr">
        <is>
          <t>Daily Operations</t>
        </is>
      </c>
      <c r="K1371" t="n">
        <v>2022</v>
      </c>
      <c r="L1371" t="n">
        <v>6</v>
      </c>
    </row>
    <row r="1372">
      <c r="A1372" t="inlineStr">
        <is>
          <t>Deepak Vaswani</t>
        </is>
      </c>
      <c r="B1372" s="25" t="n">
        <v>44602</v>
      </c>
      <c r="C1372" t="inlineStr">
        <is>
          <t>DAILY OPERATIONS</t>
        </is>
      </c>
      <c r="D1372" t="inlineStr">
        <is>
          <t>ASSIGNED OTHER</t>
        </is>
      </c>
      <c r="E1372" t="n">
        <v>1</v>
      </c>
      <c r="F1372" t="inlineStr"/>
      <c r="G1372" t="inlineStr">
        <is>
          <t>RE: Splunk Alert: SPC Processing Exceptions</t>
        </is>
      </c>
      <c r="H1372" t="inlineStr">
        <is>
          <t>SPC</t>
        </is>
      </c>
      <c r="I1372" t="inlineStr">
        <is>
          <t>EWS</t>
        </is>
      </c>
      <c r="J1372" t="inlineStr">
        <is>
          <t>Daily Operations</t>
        </is>
      </c>
      <c r="K1372" t="n">
        <v>2022</v>
      </c>
      <c r="L1372" t="n">
        <v>6</v>
      </c>
    </row>
    <row r="1373">
      <c r="A1373" t="inlineStr">
        <is>
          <t>Deepak Vaswani</t>
        </is>
      </c>
      <c r="B1373" s="25" t="n">
        <v>44602</v>
      </c>
      <c r="C1373" t="inlineStr">
        <is>
          <t>DAILY OPERATIONS</t>
        </is>
      </c>
      <c r="D1373" t="inlineStr">
        <is>
          <t>RESOLVED</t>
        </is>
      </c>
      <c r="E1373" t="n">
        <v>0.5</v>
      </c>
      <c r="F1373" t="inlineStr"/>
      <c r="G1373" t="inlineStr">
        <is>
          <t>RE: INCIDENT 3178446  -  Backend twcslbos.csgedirect.com:5082.SOA backend CSG response times</t>
        </is>
      </c>
      <c r="H1373" t="inlineStr">
        <is>
          <t>SOA</t>
        </is>
      </c>
      <c r="I1373" t="inlineStr">
        <is>
          <t>EWS</t>
        </is>
      </c>
      <c r="J1373" t="inlineStr">
        <is>
          <t>Daily Operations</t>
        </is>
      </c>
      <c r="K1373" t="n">
        <v>2022</v>
      </c>
      <c r="L1373" t="n">
        <v>6</v>
      </c>
    </row>
    <row r="1374">
      <c r="A1374" t="inlineStr">
        <is>
          <t>Sunandamala Adadala</t>
        </is>
      </c>
      <c r="B1374" s="25" t="n">
        <v>44602</v>
      </c>
      <c r="C1374" t="inlineStr">
        <is>
          <t>DEPLOYMENT</t>
        </is>
      </c>
      <c r="D1374" t="inlineStr">
        <is>
          <t>CLOSED</t>
        </is>
      </c>
      <c r="E1374" t="n">
        <v>0</v>
      </c>
      <c r="F1374" t="inlineStr">
        <is>
          <t>CHG94301</t>
        </is>
      </c>
      <c r="G1374" t="inlineStr">
        <is>
          <t>RE: Deploy Team: Web Services  EWS-ELS-UAT Deployment Notification for  UAT  2/10/2022 6:30 PM CT -  REL32598/CHG94301</t>
        </is>
      </c>
      <c r="H1374" t="inlineStr">
        <is>
          <t>ELS</t>
        </is>
      </c>
      <c r="I1374" t="inlineStr">
        <is>
          <t>EWS</t>
        </is>
      </c>
      <c r="J1374" t="inlineStr">
        <is>
          <t>Daily Operations</t>
        </is>
      </c>
      <c r="K1374" t="n">
        <v>2022</v>
      </c>
      <c r="L1374" t="n">
        <v>6</v>
      </c>
    </row>
    <row r="1375">
      <c r="A1375" t="inlineStr">
        <is>
          <t>Suandamala Adadala</t>
        </is>
      </c>
      <c r="B1375" s="25" t="n">
        <v>44602</v>
      </c>
      <c r="C1375" t="inlineStr">
        <is>
          <t>DAILYOPERATIONS</t>
        </is>
      </c>
      <c r="D1375" t="inlineStr">
        <is>
          <t>RESOLVED</t>
        </is>
      </c>
      <c r="E1375" t="n">
        <v>0</v>
      </c>
      <c r="F1375" t="inlineStr">
        <is>
          <t>NA</t>
        </is>
      </c>
      <c r="G1375" t="inlineStr">
        <is>
          <t>FW: Outage Management Ecosystem Workflow Monitoring Alert</t>
        </is>
      </c>
      <c r="H1375" t="inlineStr">
        <is>
          <t>CMS</t>
        </is>
      </c>
      <c r="I1375" t="inlineStr">
        <is>
          <t>EWS</t>
        </is>
      </c>
      <c r="J1375" t="inlineStr">
        <is>
          <t>Daily Operations</t>
        </is>
      </c>
      <c r="K1375" t="n">
        <v>2022</v>
      </c>
      <c r="L1375" t="n">
        <v>6</v>
      </c>
    </row>
    <row r="1376">
      <c r="A1376" t="inlineStr">
        <is>
          <t>Deepak Vaswani</t>
        </is>
      </c>
      <c r="B1376" s="25" t="n">
        <v>44603</v>
      </c>
      <c r="C1376" t="inlineStr">
        <is>
          <t>DAILY OPERATIONS</t>
        </is>
      </c>
      <c r="D1376" t="inlineStr">
        <is>
          <t>RESOLVED</t>
        </is>
      </c>
      <c r="E1376" t="n">
        <v>2</v>
      </c>
      <c r="F1376" t="inlineStr"/>
      <c r="G1376" t="inlineStr">
        <is>
          <t>RE: Incident 3183544 - Situation 946560 - L-TWC SOA - AppDynamics has detected a problem with Backend &lt;b&gt;twcslbos.csgedirect.com:5082&lt;/b&gt;</t>
        </is>
      </c>
      <c r="H1376" t="inlineStr">
        <is>
          <t>SOA</t>
        </is>
      </c>
      <c r="I1376" t="inlineStr">
        <is>
          <t>EWS</t>
        </is>
      </c>
      <c r="J1376" t="inlineStr">
        <is>
          <t>Daily Operations</t>
        </is>
      </c>
      <c r="K1376" t="n">
        <v>2022</v>
      </c>
      <c r="L1376" t="n">
        <v>6</v>
      </c>
    </row>
    <row r="1377">
      <c r="A1377" t="inlineStr">
        <is>
          <t>Deepak Vaswani</t>
        </is>
      </c>
      <c r="B1377" s="25" t="n">
        <v>44603</v>
      </c>
      <c r="C1377" t="inlineStr">
        <is>
          <t>DAILY OPERATIONS</t>
        </is>
      </c>
      <c r="D1377" t="inlineStr">
        <is>
          <t>RESOLVED</t>
        </is>
      </c>
      <c r="E1377" t="n">
        <v>0.5</v>
      </c>
      <c r="F1377" t="inlineStr"/>
      <c r="G1377" t="inlineStr">
        <is>
          <t>RE: SPC QA/UAT - Configuration Change Needed</t>
        </is>
      </c>
      <c r="H1377" t="inlineStr">
        <is>
          <t>SPC</t>
        </is>
      </c>
      <c r="I1377" t="inlineStr">
        <is>
          <t>EWS</t>
        </is>
      </c>
      <c r="J1377" t="inlineStr">
        <is>
          <t>Daily Operations</t>
        </is>
      </c>
      <c r="K1377" t="n">
        <v>2022</v>
      </c>
      <c r="L1377" t="n">
        <v>6</v>
      </c>
    </row>
    <row r="1378">
      <c r="A1378" t="inlineStr">
        <is>
          <t>Deepak Vaswani</t>
        </is>
      </c>
      <c r="B1378" s="25" t="n">
        <v>44603</v>
      </c>
      <c r="C1378" t="inlineStr">
        <is>
          <t>DAILY OPERATIONS</t>
        </is>
      </c>
      <c r="D1378" t="inlineStr">
        <is>
          <t>ASSIGNED OTHER</t>
        </is>
      </c>
      <c r="E1378" t="n">
        <v>0.5</v>
      </c>
      <c r="F1378" t="inlineStr"/>
      <c r="G1378" t="inlineStr">
        <is>
          <t>RE: Agent OS not matching CSG service addre</t>
        </is>
      </c>
      <c r="H1378" t="inlineStr">
        <is>
          <t>SPC</t>
        </is>
      </c>
      <c r="I1378" t="inlineStr">
        <is>
          <t>EWS</t>
        </is>
      </c>
      <c r="J1378" t="inlineStr">
        <is>
          <t>Daily Operations</t>
        </is>
      </c>
      <c r="K1378" t="n">
        <v>2022</v>
      </c>
      <c r="L1378" t="n">
        <v>6</v>
      </c>
    </row>
    <row r="1379">
      <c r="A1379" t="inlineStr">
        <is>
          <t>Ashok Singh</t>
        </is>
      </c>
      <c r="B1379" s="25" t="n">
        <v>44604</v>
      </c>
      <c r="C1379" t="inlineStr">
        <is>
          <t>INCIDENT</t>
        </is>
      </c>
      <c r="D1379" t="inlineStr">
        <is>
          <t>CLOSED</t>
        </is>
      </c>
      <c r="E1379" t="n">
        <v>0.17</v>
      </c>
      <c r="F1379" t="inlineStr">
        <is>
          <t xml:space="preserve">3182170 </t>
        </is>
      </c>
      <c r="G1379" t="inlineStr">
        <is>
          <t xml:space="preserve">Your team has been assigned ownership of Incident 3182170 </t>
        </is>
      </c>
      <c r="H1379" t="inlineStr">
        <is>
          <t>SPC</t>
        </is>
      </c>
      <c r="I1379" t="inlineStr">
        <is>
          <t>EWS</t>
        </is>
      </c>
      <c r="J1379" t="inlineStr">
        <is>
          <t>Daily Operations</t>
        </is>
      </c>
      <c r="K1379" t="n">
        <v>2022</v>
      </c>
      <c r="L1379" t="n">
        <v>6</v>
      </c>
    </row>
    <row r="1380">
      <c r="A1380" t="inlineStr">
        <is>
          <t>Ashok Singh</t>
        </is>
      </c>
      <c r="B1380" s="25" t="n">
        <v>44604</v>
      </c>
      <c r="C1380" t="inlineStr">
        <is>
          <t>INCIDENT</t>
        </is>
      </c>
      <c r="D1380" t="inlineStr">
        <is>
          <t>ASSIGNED OTHER</t>
        </is>
      </c>
      <c r="E1380" t="n">
        <v>0.17</v>
      </c>
      <c r="F1380" t="inlineStr">
        <is>
          <t>3160014</t>
        </is>
      </c>
      <c r="G1380" t="inlineStr">
        <is>
          <t>Your team has been assigned ownership of Incident 3160014</t>
        </is>
      </c>
      <c r="H1380" t="inlineStr">
        <is>
          <t>EWS</t>
        </is>
      </c>
      <c r="I1380" t="inlineStr">
        <is>
          <t>EWS</t>
        </is>
      </c>
      <c r="J1380" t="inlineStr">
        <is>
          <t>Daily Operations</t>
        </is>
      </c>
      <c r="K1380" t="n">
        <v>2022</v>
      </c>
      <c r="L1380" t="n">
        <v>6</v>
      </c>
    </row>
    <row r="1381">
      <c r="A1381" t="inlineStr">
        <is>
          <t>Ashok Singh</t>
        </is>
      </c>
      <c r="B1381" s="25" t="n">
        <v>44604</v>
      </c>
      <c r="C1381" t="inlineStr">
        <is>
          <t>SERVICE REQUEST</t>
        </is>
      </c>
      <c r="D1381" t="inlineStr">
        <is>
          <t>ASSIGNED OTHER</t>
        </is>
      </c>
      <c r="E1381" t="n">
        <v>0.17</v>
      </c>
      <c r="F1381" t="inlineStr">
        <is>
          <t>3175261</t>
        </is>
      </c>
      <c r="G1381" t="inlineStr">
        <is>
          <t>Your team has been assigned ownership of Service Request 3175261</t>
        </is>
      </c>
      <c r="H1381" t="inlineStr">
        <is>
          <t>EWS</t>
        </is>
      </c>
      <c r="I1381" t="inlineStr">
        <is>
          <t>EWS</t>
        </is>
      </c>
      <c r="J1381" t="inlineStr">
        <is>
          <t>Daily Operations</t>
        </is>
      </c>
      <c r="K1381" t="n">
        <v>2022</v>
      </c>
      <c r="L1381" t="n">
        <v>6</v>
      </c>
    </row>
    <row r="1382">
      <c r="A1382" t="inlineStr">
        <is>
          <t>Ashok Singh</t>
        </is>
      </c>
      <c r="B1382" s="25" t="n">
        <v>44604</v>
      </c>
      <c r="C1382" t="inlineStr">
        <is>
          <t>INCIDENT</t>
        </is>
      </c>
      <c r="D1382" t="inlineStr">
        <is>
          <t>ASSIGNED OTHER</t>
        </is>
      </c>
      <c r="E1382" t="n">
        <v>0.17</v>
      </c>
      <c r="F1382" t="inlineStr">
        <is>
          <t>3175905</t>
        </is>
      </c>
      <c r="G1382" t="inlineStr">
        <is>
          <t>Your team has been assigned ownership of Incident 3175905</t>
        </is>
      </c>
      <c r="H1382" t="inlineStr">
        <is>
          <t>EWS</t>
        </is>
      </c>
      <c r="I1382" t="inlineStr">
        <is>
          <t>EWS</t>
        </is>
      </c>
      <c r="J1382" t="inlineStr">
        <is>
          <t>Daily Operations</t>
        </is>
      </c>
      <c r="K1382" t="n">
        <v>2022</v>
      </c>
      <c r="L1382" t="n">
        <v>6</v>
      </c>
    </row>
    <row r="1383">
      <c r="A1383" t="inlineStr">
        <is>
          <t>Bhoopendra Kumar</t>
        </is>
      </c>
      <c r="B1383" s="25" t="n">
        <v>44604</v>
      </c>
      <c r="C1383" t="inlineStr">
        <is>
          <t>REQUEST</t>
        </is>
      </c>
      <c r="D1383" t="inlineStr">
        <is>
          <t>RESOLVED</t>
        </is>
      </c>
      <c r="E1383" t="n">
        <v>0</v>
      </c>
      <c r="F1383" t="inlineStr">
        <is>
          <t>Release 32662/CHANGE 94553</t>
        </is>
      </c>
      <c r="G1383" t="inlineStr">
        <is>
          <t xml:space="preserve">RE: Onboarding specnet_portcons CUTIL - UAT </t>
        </is>
      </c>
      <c r="H1383" t="inlineStr">
        <is>
          <t>CUTIL</t>
        </is>
      </c>
      <c r="I1383" t="inlineStr">
        <is>
          <t>EWS</t>
        </is>
      </c>
      <c r="J1383" t="inlineStr">
        <is>
          <t>Daily Operations</t>
        </is>
      </c>
      <c r="K1383" t="n">
        <v>2022</v>
      </c>
      <c r="L1383" t="n">
        <v>6</v>
      </c>
    </row>
    <row r="1384">
      <c r="A1384" t="inlineStr">
        <is>
          <t>Bhoopendra Kumar</t>
        </is>
      </c>
      <c r="B1384" s="25" t="n">
        <v>44603</v>
      </c>
      <c r="C1384" t="inlineStr">
        <is>
          <t>DEPLOYMENT</t>
        </is>
      </c>
      <c r="D1384" t="inlineStr">
        <is>
          <t>RESOLVED</t>
        </is>
      </c>
      <c r="E1384" t="n">
        <v>0</v>
      </c>
      <c r="F1384" t="inlineStr">
        <is>
          <t>REL32640/CHG94476</t>
        </is>
      </c>
      <c r="G1384" t="inlineStr">
        <is>
          <t>RE: Deploy Team: Web Services  EWS-ELS-UAT Deployment Notification for  UAT  2/11/2022 6:30 PM CT -  REL32640/CHG94476</t>
        </is>
      </c>
      <c r="H1384" t="inlineStr">
        <is>
          <t>EWS ELS</t>
        </is>
      </c>
      <c r="I1384" t="inlineStr">
        <is>
          <t>EWS</t>
        </is>
      </c>
      <c r="J1384" t="inlineStr">
        <is>
          <t>Daily Operations</t>
        </is>
      </c>
      <c r="K1384" t="n">
        <v>2022</v>
      </c>
      <c r="L1384" t="n">
        <v>6</v>
      </c>
    </row>
    <row r="1385">
      <c r="A1385" t="inlineStr">
        <is>
          <t>Sudhakar Panda</t>
        </is>
      </c>
      <c r="B1385" s="25" t="n">
        <v>44604</v>
      </c>
      <c r="C1385" t="inlineStr">
        <is>
          <t>CHANGE</t>
        </is>
      </c>
      <c r="D1385" t="inlineStr">
        <is>
          <t>RESOLVED</t>
        </is>
      </c>
      <c r="E1385" t="n">
        <v>0</v>
      </c>
      <c r="F1385" t="inlineStr">
        <is>
          <t>REL32642/CHG94486</t>
        </is>
      </c>
      <c r="G1385" t="inlineStr">
        <is>
          <t>RE: Deploy Team: Web Services  EWS-CMS-UAT Deployment Notification for  UAT  2/11/2022 6:30 PM CT -  REL32642/CHG94486</t>
        </is>
      </c>
      <c r="H1385" t="inlineStr">
        <is>
          <t>SNS</t>
        </is>
      </c>
      <c r="I1385" t="inlineStr">
        <is>
          <t>EWS</t>
        </is>
      </c>
      <c r="J1385" t="inlineStr">
        <is>
          <t>Daily Operations</t>
        </is>
      </c>
      <c r="K1385" t="n">
        <v>2022</v>
      </c>
      <c r="L1385" t="n">
        <v>6</v>
      </c>
    </row>
    <row r="1386">
      <c r="A1386" t="inlineStr">
        <is>
          <t>Sudhakar Panda</t>
        </is>
      </c>
      <c r="B1386" s="25" t="n">
        <v>44604</v>
      </c>
      <c r="C1386" t="inlineStr">
        <is>
          <t>INCIDENT</t>
        </is>
      </c>
      <c r="D1386" t="inlineStr">
        <is>
          <t>ASSIGNED OTHER</t>
        </is>
      </c>
      <c r="E1386" t="n">
        <v>0</v>
      </c>
      <c r="F1386" t="inlineStr"/>
      <c r="G1386" t="inlineStr">
        <is>
          <t>RE: Pending tickets of web service support in Cherwell on 12-Feb-2022</t>
        </is>
      </c>
      <c r="H1386" t="inlineStr"/>
      <c r="I1386" t="inlineStr">
        <is>
          <t>EWS</t>
        </is>
      </c>
      <c r="J1386" t="inlineStr">
        <is>
          <t>Daily Operations</t>
        </is>
      </c>
      <c r="K1386" t="n">
        <v>2022</v>
      </c>
      <c r="L1386" t="n">
        <v>6</v>
      </c>
    </row>
    <row r="1387">
      <c r="A1387" t="inlineStr">
        <is>
          <t>Sudhanshu Singh</t>
        </is>
      </c>
      <c r="B1387" s="25" t="n">
        <v>44600</v>
      </c>
      <c r="C1387" t="inlineStr">
        <is>
          <t xml:space="preserve">SPLUNK ALERT </t>
        </is>
      </c>
      <c r="D1387" t="inlineStr">
        <is>
          <t>RESOLVED</t>
        </is>
      </c>
      <c r="E1387" t="n">
        <v>0.38</v>
      </c>
      <c r="F1387" t="inlineStr">
        <is>
          <t>NA</t>
        </is>
      </c>
      <c r="G1387" t="inlineStr">
        <is>
          <t>Splunk Alert: ICOMS Connection Manager/Gateway - LATENCY</t>
        </is>
      </c>
      <c r="H1387" t="inlineStr">
        <is>
          <t>VM0PWCNMGRA0003</t>
        </is>
      </c>
      <c r="I1387" t="inlineStr">
        <is>
          <t>ICAPI</t>
        </is>
      </c>
      <c r="J1387" t="inlineStr">
        <is>
          <t>Daily Operations</t>
        </is>
      </c>
      <c r="K1387" t="n">
        <v>2022</v>
      </c>
      <c r="L1387" t="n">
        <v>6</v>
      </c>
    </row>
    <row r="1388">
      <c r="A1388" t="inlineStr">
        <is>
          <t>Sudhanshu Singh</t>
        </is>
      </c>
      <c r="B1388" s="25" t="n">
        <v>44595</v>
      </c>
      <c r="C1388" t="inlineStr">
        <is>
          <t>NETCRACKER ALERT</t>
        </is>
      </c>
      <c r="D1388" t="inlineStr">
        <is>
          <t>RESOLVED</t>
        </is>
      </c>
      <c r="E1388" t="n">
        <v>0.25</v>
      </c>
      <c r="F1388" t="inlineStr">
        <is>
          <t>NA</t>
        </is>
      </c>
      <c r="G1388" t="inlineStr">
        <is>
          <t>NetCracker connection manager gateway failure report: High Priority</t>
        </is>
      </c>
      <c r="H1388" t="inlineStr">
        <is>
          <t>BHNPAYRES2</t>
        </is>
      </c>
      <c r="I1388" t="inlineStr">
        <is>
          <t>ICAPI</t>
        </is>
      </c>
      <c r="J1388" t="inlineStr">
        <is>
          <t>Daily Operations</t>
        </is>
      </c>
      <c r="K1388" t="n">
        <v>2022</v>
      </c>
      <c r="L1388" t="n">
        <v>5</v>
      </c>
    </row>
    <row r="1389">
      <c r="A1389" t="inlineStr">
        <is>
          <t>Shakul Hameed</t>
        </is>
      </c>
      <c r="B1389" s="25" t="n">
        <v>44604</v>
      </c>
      <c r="C1389" t="inlineStr"/>
      <c r="D1389" t="inlineStr">
        <is>
          <t>ASSIGNED OTHER</t>
        </is>
      </c>
      <c r="E1389" t="n">
        <v>0</v>
      </c>
      <c r="F1389" t="inlineStr">
        <is>
          <t>N/A</t>
        </is>
      </c>
      <c r="G1389" t="inlineStr">
        <is>
          <t>SoloAccountSynchEndpointExceptions in UAT an QA</t>
        </is>
      </c>
      <c r="H1389" t="inlineStr"/>
      <c r="I1389" t="inlineStr">
        <is>
          <t>EWS</t>
        </is>
      </c>
      <c r="J1389" t="inlineStr">
        <is>
          <t>Daily Operations</t>
        </is>
      </c>
      <c r="K1389" t="n">
        <v>2022</v>
      </c>
      <c r="L1389" t="n">
        <v>6</v>
      </c>
    </row>
    <row r="1390">
      <c r="A1390" t="inlineStr">
        <is>
          <t>Deepak Vaswani</t>
        </is>
      </c>
      <c r="B1390" s="25" t="n">
        <v>44604</v>
      </c>
      <c r="C1390" t="inlineStr">
        <is>
          <t>DAILY OPERATIONS</t>
        </is>
      </c>
      <c r="D1390" t="inlineStr">
        <is>
          <t>RESOLVED</t>
        </is>
      </c>
      <c r="E1390" t="n">
        <v>0.17</v>
      </c>
      <c r="F1390" t="inlineStr"/>
      <c r="G1390" t="inlineStr">
        <is>
          <t>RE: Critical events detected for SPC-ES Alerts to Webex!</t>
        </is>
      </c>
      <c r="H1390" t="inlineStr">
        <is>
          <t>SPC ES</t>
        </is>
      </c>
      <c r="I1390" t="inlineStr">
        <is>
          <t>EWS</t>
        </is>
      </c>
      <c r="J1390" t="inlineStr">
        <is>
          <t>Daily Operations</t>
        </is>
      </c>
      <c r="K1390" t="n">
        <v>2022</v>
      </c>
      <c r="L1390" t="n">
        <v>6</v>
      </c>
    </row>
    <row r="1391">
      <c r="A1391" t="inlineStr">
        <is>
          <t>Deepak Vaswani</t>
        </is>
      </c>
      <c r="B1391" s="25" t="n">
        <v>44604</v>
      </c>
      <c r="C1391" t="inlineStr">
        <is>
          <t>DAILY OPERATIONS</t>
        </is>
      </c>
      <c r="D1391" t="inlineStr">
        <is>
          <t>RESOLVED</t>
        </is>
      </c>
      <c r="E1391" t="n">
        <v>3</v>
      </c>
      <c r="F1391" t="inlineStr"/>
      <c r="G1391" t="inlineStr">
        <is>
          <t xml:space="preserve">Processing of Files in UAT server </t>
        </is>
      </c>
      <c r="H1391" t="inlineStr">
        <is>
          <t>SNS</t>
        </is>
      </c>
      <c r="I1391" t="inlineStr">
        <is>
          <t>EWS</t>
        </is>
      </c>
      <c r="J1391" t="inlineStr">
        <is>
          <t>Daily Operations</t>
        </is>
      </c>
      <c r="K1391" t="n">
        <v>2022</v>
      </c>
      <c r="L1391" t="n">
        <v>6</v>
      </c>
    </row>
    <row r="1392">
      <c r="A1392" t="inlineStr">
        <is>
          <t>Bhoopendra Kumar</t>
        </is>
      </c>
      <c r="B1392" s="25" t="n">
        <v>44604</v>
      </c>
      <c r="C1392" t="inlineStr">
        <is>
          <t>REQUEST</t>
        </is>
      </c>
      <c r="D1392" t="inlineStr">
        <is>
          <t>RESOLVED</t>
        </is>
      </c>
      <c r="E1392" t="n">
        <v>0</v>
      </c>
      <c r="F1392" t="inlineStr">
        <is>
          <t>Release 32662/CHANGE 94553</t>
        </is>
      </c>
      <c r="G1392" t="inlineStr">
        <is>
          <t xml:space="preserve">RE: Onboarding specnet_portcons CUTIL - UAT </t>
        </is>
      </c>
      <c r="H1392" t="inlineStr">
        <is>
          <t>CUTIL</t>
        </is>
      </c>
      <c r="I1392" t="inlineStr">
        <is>
          <t>EWS</t>
        </is>
      </c>
      <c r="J1392" t="inlineStr">
        <is>
          <t>Daily Operations</t>
        </is>
      </c>
      <c r="K1392" t="n">
        <v>2022</v>
      </c>
      <c r="L1392" t="n">
        <v>6</v>
      </c>
    </row>
    <row r="1393">
      <c r="A1393" t="inlineStr">
        <is>
          <t>Ashish Bhadouria</t>
        </is>
      </c>
      <c r="B1393" s="25" t="n">
        <v>44606</v>
      </c>
      <c r="C1393" t="inlineStr">
        <is>
          <t>INCIDENT</t>
        </is>
      </c>
      <c r="D1393" t="inlineStr">
        <is>
          <t>RESOLVED</t>
        </is>
      </c>
      <c r="E1393" t="n">
        <v>0</v>
      </c>
      <c r="F1393" t="inlineStr">
        <is>
          <t xml:space="preserve">3190286 </t>
        </is>
      </c>
      <c r="G1393" t="inlineStr">
        <is>
          <t xml:space="preserve"> Incident 3190286 - Situation 949397 - SPC - Business Transaction error rate is much higher than normal</t>
        </is>
      </c>
      <c r="H1393" t="inlineStr">
        <is>
          <t>SPC</t>
        </is>
      </c>
      <c r="I1393" t="inlineStr">
        <is>
          <t>EWS</t>
        </is>
      </c>
      <c r="J1393" t="inlineStr">
        <is>
          <t>Daily Operations</t>
        </is>
      </c>
      <c r="K1393" t="n">
        <v>2022</v>
      </c>
      <c r="L1393" t="n">
        <v>7</v>
      </c>
    </row>
    <row r="1394">
      <c r="A1394" t="inlineStr">
        <is>
          <t>Bhoopendra Kumar</t>
        </is>
      </c>
      <c r="B1394" s="25" t="n">
        <v>44606</v>
      </c>
      <c r="C1394" t="inlineStr">
        <is>
          <t>INC</t>
        </is>
      </c>
      <c r="D1394" t="inlineStr">
        <is>
          <t>RESOLVED</t>
        </is>
      </c>
      <c r="E1394" t="n">
        <v>0</v>
      </c>
      <c r="F1394" t="inlineStr">
        <is>
          <t>3193693</t>
        </is>
      </c>
      <c r="G1394" t="inlineStr">
        <is>
          <t xml:space="preserve">RE: Incident 3193693 - Situation 950192 - SPC PROD - SPC Business Transaction error rate is much higher than normal&lt;/b&gt; upgraded in severity and is now &lt;b&gt;critical&lt;/b&gt;. </t>
        </is>
      </c>
      <c r="H1394" t="inlineStr">
        <is>
          <t>SPC</t>
        </is>
      </c>
      <c r="I1394" t="inlineStr">
        <is>
          <t>EWS</t>
        </is>
      </c>
      <c r="J1394" t="inlineStr">
        <is>
          <t>Daily Operations</t>
        </is>
      </c>
      <c r="K1394" t="n">
        <v>2022</v>
      </c>
      <c r="L1394" t="n">
        <v>7</v>
      </c>
    </row>
    <row r="1395">
      <c r="A1395" t="inlineStr">
        <is>
          <t>Bhoopendra Kumar</t>
        </is>
      </c>
      <c r="B1395" s="25" t="n">
        <v>44606</v>
      </c>
      <c r="C1395" t="inlineStr">
        <is>
          <t>REQUEST</t>
        </is>
      </c>
      <c r="D1395" t="inlineStr">
        <is>
          <t>RESOLVED</t>
        </is>
      </c>
      <c r="E1395" t="n">
        <v>0</v>
      </c>
      <c r="F1395" t="inlineStr">
        <is>
          <t>NA</t>
        </is>
      </c>
      <c r="G1395" t="inlineStr">
        <is>
          <t>RE: Weekly counts for Helios</t>
        </is>
      </c>
      <c r="H1395" t="inlineStr">
        <is>
          <t>HELIOS</t>
        </is>
      </c>
      <c r="I1395" t="inlineStr">
        <is>
          <t>EWS</t>
        </is>
      </c>
      <c r="J1395" t="inlineStr">
        <is>
          <t>Daily Operations</t>
        </is>
      </c>
      <c r="K1395" t="n">
        <v>2022</v>
      </c>
      <c r="L1395" t="n">
        <v>7</v>
      </c>
    </row>
    <row r="1396">
      <c r="A1396" t="inlineStr"/>
      <c r="B1396" s="25" t="n">
        <v>44600</v>
      </c>
      <c r="C1396" t="inlineStr">
        <is>
          <t>WORK ITEM</t>
        </is>
      </c>
      <c r="D1396" t="inlineStr">
        <is>
          <t>NEW</t>
        </is>
      </c>
      <c r="E1396" t="n">
        <v>0</v>
      </c>
      <c r="F1396" t="inlineStr">
        <is>
          <t>1426089</t>
        </is>
      </c>
      <c r="G1396" t="inlineStr">
        <is>
          <t>Co-ordinate with EAA team</t>
        </is>
      </c>
      <c r="I1396" t="inlineStr">
        <is>
          <t>EWS</t>
        </is>
      </c>
      <c r="J1396" t="inlineStr">
        <is>
          <t>Daily Operations</t>
        </is>
      </c>
      <c r="K1396" t="n">
        <v>2022</v>
      </c>
      <c r="L1396" t="n">
        <v>6</v>
      </c>
    </row>
    <row r="1397">
      <c r="A1397" t="inlineStr"/>
      <c r="B1397" s="25" t="n">
        <v>44600</v>
      </c>
      <c r="C1397" t="inlineStr">
        <is>
          <t>WORK ITEM</t>
        </is>
      </c>
      <c r="D1397" t="inlineStr">
        <is>
          <t>NEW</t>
        </is>
      </c>
      <c r="E1397" t="n">
        <v>0</v>
      </c>
      <c r="F1397" t="inlineStr">
        <is>
          <t>1426101</t>
        </is>
      </c>
      <c r="G1397" t="inlineStr">
        <is>
          <t>Co-ordinate with EAA team</t>
        </is>
      </c>
      <c r="I1397" t="inlineStr">
        <is>
          <t>EWS</t>
        </is>
      </c>
      <c r="J1397" t="inlineStr">
        <is>
          <t>Daily Operations</t>
        </is>
      </c>
      <c r="K1397" t="n">
        <v>2022</v>
      </c>
      <c r="L1397" t="n">
        <v>6</v>
      </c>
    </row>
    <row r="1398">
      <c r="A1398" t="inlineStr"/>
      <c r="B1398" s="25" t="n">
        <v>44603</v>
      </c>
      <c r="C1398" t="inlineStr">
        <is>
          <t>WORK ITEM</t>
        </is>
      </c>
      <c r="D1398" t="inlineStr">
        <is>
          <t>NEW</t>
        </is>
      </c>
      <c r="E1398" t="n">
        <v>0</v>
      </c>
      <c r="F1398" t="inlineStr">
        <is>
          <t>1433754</t>
        </is>
      </c>
      <c r="G1398" t="inlineStr">
        <is>
          <t>Comm Desk</t>
        </is>
      </c>
      <c r="I1398" t="inlineStr">
        <is>
          <t>EWS</t>
        </is>
      </c>
      <c r="J1398" t="inlineStr">
        <is>
          <t>Daily Operations</t>
        </is>
      </c>
      <c r="K1398" t="n">
        <v>2022</v>
      </c>
      <c r="L1398" t="n">
        <v>6</v>
      </c>
    </row>
    <row r="1399">
      <c r="A1399" t="inlineStr"/>
      <c r="B1399" s="25" t="n">
        <v>44603</v>
      </c>
      <c r="C1399" t="inlineStr">
        <is>
          <t>WORK ITEM</t>
        </is>
      </c>
      <c r="D1399" t="inlineStr">
        <is>
          <t>NEW</t>
        </is>
      </c>
      <c r="E1399" t="n">
        <v>0</v>
      </c>
      <c r="F1399" t="inlineStr">
        <is>
          <t>1435954</t>
        </is>
      </c>
      <c r="G1399" t="inlineStr">
        <is>
          <t>Enterprise Web Services Support</t>
        </is>
      </c>
      <c r="I1399" t="inlineStr">
        <is>
          <t>EWS</t>
        </is>
      </c>
      <c r="J1399" t="inlineStr">
        <is>
          <t>Daily Operations</t>
        </is>
      </c>
      <c r="K1399" t="n">
        <v>2022</v>
      </c>
      <c r="L1399" t="n">
        <v>6</v>
      </c>
    </row>
    <row r="1400">
      <c r="A1400" t="inlineStr"/>
      <c r="B1400" s="25" t="n">
        <v>44602</v>
      </c>
      <c r="C1400" t="inlineStr">
        <is>
          <t>WORK ITEM</t>
        </is>
      </c>
      <c r="D1400" t="inlineStr">
        <is>
          <t>NEW</t>
        </is>
      </c>
      <c r="E1400" t="n">
        <v>0</v>
      </c>
      <c r="F1400" t="inlineStr">
        <is>
          <t>1432815</t>
        </is>
      </c>
      <c r="G1400" t="inlineStr">
        <is>
          <t>EWS Ops to check and switch traffic (only uxid calls) to DR side</t>
        </is>
      </c>
      <c r="I1400" t="inlineStr">
        <is>
          <t>EWS</t>
        </is>
      </c>
      <c r="J1400" t="inlineStr">
        <is>
          <t>Daily Operations</t>
        </is>
      </c>
      <c r="K1400" t="n">
        <v>2022</v>
      </c>
      <c r="L1400" t="n">
        <v>6</v>
      </c>
    </row>
    <row r="1401">
      <c r="A1401" t="inlineStr"/>
      <c r="B1401" s="25" t="n">
        <v>44602</v>
      </c>
      <c r="C1401" t="inlineStr">
        <is>
          <t>WORK ITEM</t>
        </is>
      </c>
      <c r="D1401" t="inlineStr">
        <is>
          <t>NEW</t>
        </is>
      </c>
      <c r="E1401" t="n">
        <v>0</v>
      </c>
      <c r="F1401" t="inlineStr">
        <is>
          <t>1432642</t>
        </is>
      </c>
      <c r="G1401" t="inlineStr">
        <is>
          <t>EWS Ops to check and switch traffic of uxid calls to Prod</t>
        </is>
      </c>
      <c r="I1401" t="inlineStr">
        <is>
          <t>EWS</t>
        </is>
      </c>
      <c r="J1401" t="inlineStr">
        <is>
          <t>Daily Operations</t>
        </is>
      </c>
      <c r="K1401" t="n">
        <v>2022</v>
      </c>
      <c r="L1401" t="n">
        <v>6</v>
      </c>
    </row>
    <row r="1402">
      <c r="A1402" t="inlineStr">
        <is>
          <t>Ashok Singh</t>
        </is>
      </c>
      <c r="B1402" s="25" t="n">
        <v>44600</v>
      </c>
      <c r="C1402" t="inlineStr">
        <is>
          <t>WORK ITEM</t>
        </is>
      </c>
      <c r="D1402" t="inlineStr">
        <is>
          <t>CLOSED</t>
        </is>
      </c>
      <c r="E1402" t="n">
        <v>0</v>
      </c>
      <c r="F1402" t="inlineStr">
        <is>
          <t>1423665</t>
        </is>
      </c>
      <c r="G1402" t="inlineStr">
        <is>
          <t>EWS Ops to verify UPC services</t>
        </is>
      </c>
      <c r="I1402" t="inlineStr">
        <is>
          <t>EWS</t>
        </is>
      </c>
      <c r="J1402" t="inlineStr">
        <is>
          <t>Daily Operations</t>
        </is>
      </c>
      <c r="K1402" t="n">
        <v>2022</v>
      </c>
      <c r="L1402" t="n">
        <v>6</v>
      </c>
    </row>
    <row r="1403">
      <c r="A1403" t="inlineStr"/>
      <c r="B1403" s="25" t="n">
        <v>44603</v>
      </c>
      <c r="C1403" t="inlineStr">
        <is>
          <t>WORK ITEM</t>
        </is>
      </c>
      <c r="D1403" t="inlineStr">
        <is>
          <t>NEW</t>
        </is>
      </c>
      <c r="E1403" t="n">
        <v>0</v>
      </c>
      <c r="F1403" t="inlineStr">
        <is>
          <t>1434737</t>
        </is>
      </c>
      <c r="G1403" t="inlineStr">
        <is>
          <t>EWS to support this</t>
        </is>
      </c>
      <c r="I1403" t="inlineStr">
        <is>
          <t>EWS</t>
        </is>
      </c>
      <c r="J1403" t="inlineStr">
        <is>
          <t>Daily Operations</t>
        </is>
      </c>
      <c r="K1403" t="n">
        <v>2022</v>
      </c>
      <c r="L1403" t="n">
        <v>6</v>
      </c>
    </row>
    <row r="1404">
      <c r="A1404" t="inlineStr"/>
      <c r="B1404" s="25" t="n">
        <v>44600</v>
      </c>
      <c r="C1404" t="inlineStr">
        <is>
          <t>WORK ITEM</t>
        </is>
      </c>
      <c r="D1404" t="inlineStr">
        <is>
          <t>CLOSED</t>
        </is>
      </c>
      <c r="E1404" t="n">
        <v>0</v>
      </c>
      <c r="F1404" t="inlineStr">
        <is>
          <t>1424581</t>
        </is>
      </c>
      <c r="G1404" t="inlineStr">
        <is>
          <t>EWS-Sanity</t>
        </is>
      </c>
      <c r="I1404" t="inlineStr">
        <is>
          <t>EWS</t>
        </is>
      </c>
      <c r="J1404" t="inlineStr">
        <is>
          <t>Daily Operations</t>
        </is>
      </c>
      <c r="K1404" t="n">
        <v>2022</v>
      </c>
      <c r="L1404" t="n">
        <v>6</v>
      </c>
    </row>
    <row r="1405">
      <c r="A1405" t="inlineStr">
        <is>
          <t>Nathan Neff</t>
        </is>
      </c>
      <c r="B1405" s="25" t="n">
        <v>44601</v>
      </c>
      <c r="C1405" t="inlineStr">
        <is>
          <t>WORK ITEM</t>
        </is>
      </c>
      <c r="D1405" t="inlineStr">
        <is>
          <t>CLOSED</t>
        </is>
      </c>
      <c r="E1405" t="n">
        <v>0</v>
      </c>
      <c r="F1405" t="inlineStr">
        <is>
          <t>1428747</t>
        </is>
      </c>
      <c r="G1405" t="inlineStr">
        <is>
          <t>Peer Review</t>
        </is>
      </c>
      <c r="I1405" t="inlineStr">
        <is>
          <t>EWS</t>
        </is>
      </c>
      <c r="J1405" t="inlineStr">
        <is>
          <t>Daily Operations</t>
        </is>
      </c>
      <c r="K1405" t="n">
        <v>2022</v>
      </c>
      <c r="L1405" t="n">
        <v>6</v>
      </c>
    </row>
    <row r="1406">
      <c r="A1406" t="inlineStr">
        <is>
          <t>Nathan Neff</t>
        </is>
      </c>
      <c r="B1406" s="25" t="n">
        <v>44601</v>
      </c>
      <c r="C1406" t="inlineStr">
        <is>
          <t>WORK ITEM</t>
        </is>
      </c>
      <c r="D1406" t="inlineStr">
        <is>
          <t>CLOSED</t>
        </is>
      </c>
      <c r="E1406" t="n">
        <v>0</v>
      </c>
      <c r="F1406" t="inlineStr">
        <is>
          <t>1429258</t>
        </is>
      </c>
      <c r="G1406" t="inlineStr">
        <is>
          <t>Peer Review</t>
        </is>
      </c>
      <c r="I1406" t="inlineStr">
        <is>
          <t>EWS</t>
        </is>
      </c>
      <c r="J1406" t="inlineStr">
        <is>
          <t>Daily Operations</t>
        </is>
      </c>
      <c r="K1406" t="n">
        <v>2022</v>
      </c>
      <c r="L1406" t="n">
        <v>6</v>
      </c>
    </row>
    <row r="1407">
      <c r="A1407" t="inlineStr">
        <is>
          <t>Nathan Neff</t>
        </is>
      </c>
      <c r="B1407" s="25" t="n">
        <v>44600</v>
      </c>
      <c r="C1407" t="inlineStr">
        <is>
          <t>WORK ITEM</t>
        </is>
      </c>
      <c r="D1407" t="inlineStr">
        <is>
          <t>CLOSED</t>
        </is>
      </c>
      <c r="E1407" t="n">
        <v>0</v>
      </c>
      <c r="F1407" t="inlineStr">
        <is>
          <t>1423069</t>
        </is>
      </c>
      <c r="G1407" t="inlineStr">
        <is>
          <t>Peer Review</t>
        </is>
      </c>
      <c r="I1407" t="inlineStr">
        <is>
          <t>EWS</t>
        </is>
      </c>
      <c r="J1407" t="inlineStr">
        <is>
          <t>Daily Operations</t>
        </is>
      </c>
      <c r="K1407" t="n">
        <v>2022</v>
      </c>
      <c r="L1407" t="n">
        <v>6</v>
      </c>
    </row>
    <row r="1408">
      <c r="A1408" t="inlineStr">
        <is>
          <t>Nathan Neff</t>
        </is>
      </c>
      <c r="B1408" s="25" t="n">
        <v>44602</v>
      </c>
      <c r="C1408" t="inlineStr">
        <is>
          <t>WORK ITEM</t>
        </is>
      </c>
      <c r="D1408" t="inlineStr">
        <is>
          <t>CLOSED</t>
        </is>
      </c>
      <c r="E1408" t="n">
        <v>0</v>
      </c>
      <c r="F1408" t="inlineStr">
        <is>
          <t>1432590</t>
        </is>
      </c>
      <c r="G1408" t="inlineStr">
        <is>
          <t>Peer Review</t>
        </is>
      </c>
      <c r="I1408" t="inlineStr">
        <is>
          <t>EWS</t>
        </is>
      </c>
      <c r="J1408" t="inlineStr">
        <is>
          <t>Daily Operations</t>
        </is>
      </c>
      <c r="K1408" t="n">
        <v>2022</v>
      </c>
      <c r="L1408" t="n">
        <v>6</v>
      </c>
    </row>
    <row r="1409">
      <c r="A1409" t="inlineStr">
        <is>
          <t>Nathan Neff</t>
        </is>
      </c>
      <c r="B1409" s="25" t="n">
        <v>44603</v>
      </c>
      <c r="C1409" t="inlineStr">
        <is>
          <t>WORK ITEM</t>
        </is>
      </c>
      <c r="D1409" t="inlineStr">
        <is>
          <t>CLOSED</t>
        </is>
      </c>
      <c r="E1409" t="n">
        <v>0</v>
      </c>
      <c r="F1409" t="inlineStr">
        <is>
          <t>1433346</t>
        </is>
      </c>
      <c r="G1409" t="inlineStr">
        <is>
          <t>Peer Review</t>
        </is>
      </c>
      <c r="I1409" t="inlineStr">
        <is>
          <t>EWS</t>
        </is>
      </c>
      <c r="J1409" t="inlineStr">
        <is>
          <t>Daily Operations</t>
        </is>
      </c>
      <c r="K1409" t="n">
        <v>2022</v>
      </c>
      <c r="L1409" t="n">
        <v>6</v>
      </c>
    </row>
    <row r="1410">
      <c r="A1410" t="inlineStr"/>
      <c r="B1410" s="25" t="n">
        <v>44600</v>
      </c>
      <c r="C1410" t="inlineStr">
        <is>
          <t>WORK ITEM</t>
        </is>
      </c>
      <c r="D1410" t="inlineStr">
        <is>
          <t>NEW</t>
        </is>
      </c>
      <c r="E1410" t="n">
        <v>0</v>
      </c>
      <c r="F1410" t="inlineStr">
        <is>
          <t>1425687</t>
        </is>
      </c>
      <c r="G1410" t="inlineStr">
        <is>
          <t>Remediation Task for Risk 2572</t>
        </is>
      </c>
      <c r="I1410" t="inlineStr">
        <is>
          <t>EWS</t>
        </is>
      </c>
      <c r="J1410" t="inlineStr">
        <is>
          <t>Daily Operations</t>
        </is>
      </c>
      <c r="K1410" t="n">
        <v>2022</v>
      </c>
      <c r="L1410" t="n">
        <v>6</v>
      </c>
    </row>
    <row r="1411">
      <c r="A1411" t="inlineStr"/>
      <c r="B1411" s="25" t="n">
        <v>44599</v>
      </c>
      <c r="C1411" t="inlineStr">
        <is>
          <t>WORK ITEM</t>
        </is>
      </c>
      <c r="D1411" t="inlineStr">
        <is>
          <t>NEW</t>
        </is>
      </c>
      <c r="E1411" t="n">
        <v>0</v>
      </c>
      <c r="F1411" t="inlineStr">
        <is>
          <t>1420811</t>
        </is>
      </c>
      <c r="G1411" t="inlineStr">
        <is>
          <t>stop and validate the application before and after the upgrade.</t>
        </is>
      </c>
      <c r="I1411" t="inlineStr">
        <is>
          <t>EWS</t>
        </is>
      </c>
      <c r="J1411" t="inlineStr">
        <is>
          <t>Daily Operations</t>
        </is>
      </c>
      <c r="K1411" t="n">
        <v>2022</v>
      </c>
      <c r="L1411" t="n">
        <v>6</v>
      </c>
    </row>
    <row r="1412">
      <c r="A1412" t="inlineStr"/>
      <c r="B1412" s="25" t="n">
        <v>44601</v>
      </c>
      <c r="C1412" t="inlineStr">
        <is>
          <t>WORK ITEM</t>
        </is>
      </c>
      <c r="D1412" t="inlineStr">
        <is>
          <t>NEW</t>
        </is>
      </c>
      <c r="E1412" t="n">
        <v>0</v>
      </c>
      <c r="F1412" t="inlineStr">
        <is>
          <t>1428960</t>
        </is>
      </c>
      <c r="G1412" t="inlineStr">
        <is>
          <t>Stop, start &amp; validate SPC QA application</t>
        </is>
      </c>
      <c r="I1412" t="inlineStr">
        <is>
          <t>EWS</t>
        </is>
      </c>
      <c r="J1412" t="inlineStr">
        <is>
          <t>Daily Operations</t>
        </is>
      </c>
      <c r="K1412" t="n">
        <v>2022</v>
      </c>
      <c r="L1412" t="n">
        <v>6</v>
      </c>
    </row>
    <row r="1413">
      <c r="A1413" t="inlineStr"/>
      <c r="B1413" s="25" t="n">
        <v>44603</v>
      </c>
      <c r="C1413" t="inlineStr">
        <is>
          <t>WORK ITEM</t>
        </is>
      </c>
      <c r="D1413" t="inlineStr">
        <is>
          <t>NEW</t>
        </is>
      </c>
      <c r="E1413" t="n">
        <v>0</v>
      </c>
      <c r="F1413" t="inlineStr">
        <is>
          <t>1434741</t>
        </is>
      </c>
      <c r="G1413" t="inlineStr">
        <is>
          <t>Stop/start Application to support Database Patching</t>
        </is>
      </c>
      <c r="I1413" t="inlineStr">
        <is>
          <t>EWS</t>
        </is>
      </c>
      <c r="J1413" t="inlineStr">
        <is>
          <t>Daily Operations</t>
        </is>
      </c>
      <c r="K1413" t="n">
        <v>2022</v>
      </c>
      <c r="L1413" t="n">
        <v>6</v>
      </c>
    </row>
    <row r="1414">
      <c r="A1414" t="inlineStr"/>
      <c r="B1414" s="25" t="n">
        <v>44603</v>
      </c>
      <c r="C1414" t="inlineStr">
        <is>
          <t>WORK ITEM</t>
        </is>
      </c>
      <c r="D1414" t="inlineStr">
        <is>
          <t>NEW</t>
        </is>
      </c>
      <c r="E1414" t="n">
        <v>0</v>
      </c>
      <c r="F1414" t="inlineStr">
        <is>
          <t>1434811</t>
        </is>
      </c>
      <c r="G1414" t="inlineStr">
        <is>
          <t>Stop/start Application to support Database patching</t>
        </is>
      </c>
      <c r="I1414" t="inlineStr">
        <is>
          <t>EWS</t>
        </is>
      </c>
      <c r="J1414" t="inlineStr">
        <is>
          <t>Daily Operations</t>
        </is>
      </c>
      <c r="K1414" t="n">
        <v>2022</v>
      </c>
      <c r="L1414" t="n">
        <v>6</v>
      </c>
    </row>
    <row r="1415">
      <c r="A1415" t="inlineStr"/>
      <c r="B1415" s="25" t="n">
        <v>44603</v>
      </c>
      <c r="C1415" t="inlineStr">
        <is>
          <t>WORK ITEM</t>
        </is>
      </c>
      <c r="D1415" t="inlineStr">
        <is>
          <t>NEW</t>
        </is>
      </c>
      <c r="E1415" t="n">
        <v>0</v>
      </c>
      <c r="F1415" t="inlineStr">
        <is>
          <t>1434861</t>
        </is>
      </c>
      <c r="G1415" t="inlineStr">
        <is>
          <t>Stop/start Application to support Database patching</t>
        </is>
      </c>
      <c r="I1415" t="inlineStr">
        <is>
          <t>EWS</t>
        </is>
      </c>
      <c r="J1415" t="inlineStr">
        <is>
          <t>Daily Operations</t>
        </is>
      </c>
      <c r="K1415" t="n">
        <v>2022</v>
      </c>
      <c r="L1415" t="n">
        <v>6</v>
      </c>
    </row>
    <row r="1416">
      <c r="A1416" t="inlineStr"/>
      <c r="B1416" s="25" t="n">
        <v>44602</v>
      </c>
      <c r="C1416" t="inlineStr">
        <is>
          <t>WORK ITEM</t>
        </is>
      </c>
      <c r="D1416" t="inlineStr">
        <is>
          <t>NEW</t>
        </is>
      </c>
      <c r="E1416" t="n">
        <v>0</v>
      </c>
      <c r="F1416" t="inlineStr">
        <is>
          <t>1433291</t>
        </is>
      </c>
      <c r="G1416" t="inlineStr">
        <is>
          <t>Submit intake form to Comm Desk</t>
        </is>
      </c>
      <c r="I1416" t="inlineStr">
        <is>
          <t>EWS</t>
        </is>
      </c>
      <c r="J1416" t="inlineStr">
        <is>
          <t>Daily Operations</t>
        </is>
      </c>
      <c r="K1416" t="n">
        <v>2022</v>
      </c>
      <c r="L1416" t="n">
        <v>6</v>
      </c>
    </row>
    <row r="1417">
      <c r="A1417" t="inlineStr"/>
      <c r="B1417" s="25" t="n">
        <v>44603</v>
      </c>
      <c r="C1417" t="inlineStr">
        <is>
          <t>WORK ITEM</t>
        </is>
      </c>
      <c r="D1417" t="inlineStr">
        <is>
          <t>NEW</t>
        </is>
      </c>
      <c r="E1417" t="n">
        <v>0</v>
      </c>
      <c r="F1417" t="inlineStr">
        <is>
          <t>1433347</t>
        </is>
      </c>
      <c r="G1417" t="inlineStr">
        <is>
          <t>Submit intake form to Comm Desk</t>
        </is>
      </c>
      <c r="I1417" t="inlineStr">
        <is>
          <t>EWS</t>
        </is>
      </c>
      <c r="J1417" t="inlineStr">
        <is>
          <t>Daily Operations</t>
        </is>
      </c>
      <c r="K1417" t="n">
        <v>2022</v>
      </c>
      <c r="L1417" t="n">
        <v>6</v>
      </c>
    </row>
    <row r="1418">
      <c r="A1418" t="inlineStr"/>
      <c r="B1418" s="25" t="n">
        <v>44602</v>
      </c>
      <c r="C1418" t="inlineStr">
        <is>
          <t>WORK ITEM</t>
        </is>
      </c>
      <c r="D1418" t="inlineStr">
        <is>
          <t>NEW</t>
        </is>
      </c>
      <c r="E1418" t="n">
        <v>0</v>
      </c>
      <c r="F1418" t="inlineStr">
        <is>
          <t>1431909</t>
        </is>
      </c>
      <c r="G1418" t="inlineStr">
        <is>
          <t>Submit intake form to Comm Desk</t>
        </is>
      </c>
      <c r="I1418" t="inlineStr">
        <is>
          <t>EWS</t>
        </is>
      </c>
      <c r="J1418" t="inlineStr">
        <is>
          <t>Daily Operations</t>
        </is>
      </c>
      <c r="K1418" t="n">
        <v>2022</v>
      </c>
      <c r="L1418" t="n">
        <v>6</v>
      </c>
    </row>
    <row r="1419">
      <c r="A1419" t="inlineStr"/>
      <c r="B1419" s="25" t="n">
        <v>44602</v>
      </c>
      <c r="C1419" t="inlineStr">
        <is>
          <t>WORK ITEM</t>
        </is>
      </c>
      <c r="D1419" t="inlineStr">
        <is>
          <t>NEW</t>
        </is>
      </c>
      <c r="E1419" t="n">
        <v>0</v>
      </c>
      <c r="F1419" t="inlineStr">
        <is>
          <t>1432008</t>
        </is>
      </c>
      <c r="G1419" t="inlineStr">
        <is>
          <t>Submit intake form to Comm Desk</t>
        </is>
      </c>
      <c r="I1419" t="inlineStr">
        <is>
          <t>EWS</t>
        </is>
      </c>
      <c r="J1419" t="inlineStr">
        <is>
          <t>Daily Operations</t>
        </is>
      </c>
      <c r="K1419" t="n">
        <v>2022</v>
      </c>
      <c r="L1419" t="n">
        <v>6</v>
      </c>
    </row>
    <row r="1420">
      <c r="A1420" t="inlineStr"/>
      <c r="B1420" s="25" t="n">
        <v>44602</v>
      </c>
      <c r="C1420" t="inlineStr">
        <is>
          <t>WORK ITEM</t>
        </is>
      </c>
      <c r="D1420" t="inlineStr">
        <is>
          <t>NEW</t>
        </is>
      </c>
      <c r="E1420" t="n">
        <v>0</v>
      </c>
      <c r="F1420" t="inlineStr">
        <is>
          <t>1432082</t>
        </is>
      </c>
      <c r="G1420" t="inlineStr">
        <is>
          <t>Submit intake form to Comm Desk</t>
        </is>
      </c>
      <c r="I1420" t="inlineStr">
        <is>
          <t>EWS</t>
        </is>
      </c>
      <c r="J1420" t="inlineStr">
        <is>
          <t>Daily Operations</t>
        </is>
      </c>
      <c r="K1420" t="n">
        <v>2022</v>
      </c>
      <c r="L1420" t="n">
        <v>6</v>
      </c>
    </row>
    <row r="1421">
      <c r="A1421" t="inlineStr"/>
      <c r="B1421" s="25" t="n">
        <v>44601</v>
      </c>
      <c r="C1421" t="inlineStr">
        <is>
          <t>WORK ITEM</t>
        </is>
      </c>
      <c r="D1421" t="inlineStr">
        <is>
          <t>NEW</t>
        </is>
      </c>
      <c r="E1421" t="n">
        <v>0</v>
      </c>
      <c r="F1421" t="inlineStr">
        <is>
          <t>1429290</t>
        </is>
      </c>
      <c r="G1421" t="inlineStr">
        <is>
          <t>Submit intake form to Comm Desk</t>
        </is>
      </c>
      <c r="I1421" t="inlineStr">
        <is>
          <t>EWS</t>
        </is>
      </c>
      <c r="J1421" t="inlineStr">
        <is>
          <t>Daily Operations</t>
        </is>
      </c>
      <c r="K1421" t="n">
        <v>2022</v>
      </c>
      <c r="L1421" t="n">
        <v>6</v>
      </c>
    </row>
    <row r="1422">
      <c r="A1422" t="inlineStr"/>
      <c r="B1422" s="25" t="n">
        <v>44602</v>
      </c>
      <c r="C1422" t="inlineStr">
        <is>
          <t>WORK ITEM</t>
        </is>
      </c>
      <c r="D1422" t="inlineStr">
        <is>
          <t>NEW</t>
        </is>
      </c>
      <c r="E1422" t="n">
        <v>0</v>
      </c>
      <c r="F1422" t="inlineStr">
        <is>
          <t>1430098</t>
        </is>
      </c>
      <c r="G1422" t="inlineStr">
        <is>
          <t>Submit intake form to Comm Desk</t>
        </is>
      </c>
      <c r="I1422" t="inlineStr">
        <is>
          <t>EWS</t>
        </is>
      </c>
      <c r="J1422" t="inlineStr">
        <is>
          <t>Daily Operations</t>
        </is>
      </c>
      <c r="K1422" t="n">
        <v>2022</v>
      </c>
      <c r="L1422" t="n">
        <v>6</v>
      </c>
    </row>
    <row r="1423">
      <c r="A1423" t="inlineStr"/>
      <c r="B1423" s="25" t="n">
        <v>44602</v>
      </c>
      <c r="C1423" t="inlineStr">
        <is>
          <t>WORK ITEM</t>
        </is>
      </c>
      <c r="D1423" t="inlineStr">
        <is>
          <t>NEW</t>
        </is>
      </c>
      <c r="E1423" t="n">
        <v>0</v>
      </c>
      <c r="F1423" t="inlineStr">
        <is>
          <t>1430320</t>
        </is>
      </c>
      <c r="G1423" t="inlineStr">
        <is>
          <t>Submit intake form to Comm Desk</t>
        </is>
      </c>
      <c r="I1423" t="inlineStr">
        <is>
          <t>EWS</t>
        </is>
      </c>
      <c r="J1423" t="inlineStr">
        <is>
          <t>Daily Operations</t>
        </is>
      </c>
      <c r="K1423" t="n">
        <v>2022</v>
      </c>
      <c r="L1423" t="n">
        <v>6</v>
      </c>
    </row>
    <row r="1424">
      <c r="A1424" t="inlineStr">
        <is>
          <t>Ashish Bhadouria</t>
        </is>
      </c>
      <c r="B1424" s="25" t="n">
        <v>44598</v>
      </c>
      <c r="C1424" t="inlineStr">
        <is>
          <t>WORK ITEM</t>
        </is>
      </c>
      <c r="D1424" t="inlineStr">
        <is>
          <t>CLOSED</t>
        </is>
      </c>
      <c r="E1424" t="n">
        <v>0</v>
      </c>
      <c r="F1424" t="inlineStr">
        <is>
          <t>1420642</t>
        </is>
      </c>
      <c r="G1424" t="inlineStr">
        <is>
          <t>Submit intake form to Comm Desk</t>
        </is>
      </c>
      <c r="I1424" t="inlineStr">
        <is>
          <t>EWS</t>
        </is>
      </c>
      <c r="J1424" t="inlineStr">
        <is>
          <t>Daily Operations</t>
        </is>
      </c>
      <c r="K1424" t="n">
        <v>2022</v>
      </c>
      <c r="L1424" t="n">
        <v>5</v>
      </c>
    </row>
    <row r="1425">
      <c r="A1425" t="inlineStr"/>
      <c r="B1425" s="25" t="n">
        <v>44603</v>
      </c>
      <c r="C1425" t="inlineStr">
        <is>
          <t>WORK ITEM</t>
        </is>
      </c>
      <c r="D1425" t="inlineStr">
        <is>
          <t>NEW</t>
        </is>
      </c>
      <c r="E1425" t="n">
        <v>0</v>
      </c>
      <c r="F1425" t="inlineStr">
        <is>
          <t>1433783</t>
        </is>
      </c>
      <c r="G1425" t="inlineStr">
        <is>
          <t>Submit intake form to Comm Desk</t>
        </is>
      </c>
      <c r="I1425" t="inlineStr">
        <is>
          <t>EWS</t>
        </is>
      </c>
      <c r="J1425" t="inlineStr">
        <is>
          <t>Daily Operations</t>
        </is>
      </c>
      <c r="K1425" t="n">
        <v>2022</v>
      </c>
      <c r="L1425" t="n">
        <v>6</v>
      </c>
    </row>
    <row r="1426">
      <c r="A1426" t="inlineStr">
        <is>
          <t>Shah, Anayat (P2807703)</t>
        </is>
      </c>
      <c r="B1426" s="25" t="n">
        <v>44601</v>
      </c>
      <c r="C1426" t="inlineStr">
        <is>
          <t>WORK ITEM</t>
        </is>
      </c>
      <c r="D1426" t="inlineStr">
        <is>
          <t>CLOSED</t>
        </is>
      </c>
      <c r="E1426" t="n">
        <v>0</v>
      </c>
      <c r="F1426" t="inlineStr">
        <is>
          <t>1429259</t>
        </is>
      </c>
      <c r="G1426" t="inlineStr">
        <is>
          <t>Submit intake form to Comm Desk</t>
        </is>
      </c>
      <c r="I1426" t="inlineStr">
        <is>
          <t>EWS</t>
        </is>
      </c>
      <c r="J1426" t="inlineStr">
        <is>
          <t>Daily Operations</t>
        </is>
      </c>
      <c r="K1426" t="n">
        <v>2022</v>
      </c>
      <c r="L1426" t="n">
        <v>6</v>
      </c>
    </row>
    <row r="1427">
      <c r="A1427" t="inlineStr">
        <is>
          <t>Ashok Singh</t>
        </is>
      </c>
      <c r="B1427" s="25" t="n">
        <v>44600</v>
      </c>
      <c r="C1427" t="inlineStr">
        <is>
          <t>WORK ITEM</t>
        </is>
      </c>
      <c r="D1427" t="inlineStr">
        <is>
          <t>CLOSED</t>
        </is>
      </c>
      <c r="E1427" t="n">
        <v>0</v>
      </c>
      <c r="F1427" t="inlineStr">
        <is>
          <t>1425540</t>
        </is>
      </c>
      <c r="G1427" t="inlineStr">
        <is>
          <t>Submit intake form to Comm Desk</t>
        </is>
      </c>
      <c r="I1427" t="inlineStr">
        <is>
          <t>EWS</t>
        </is>
      </c>
      <c r="J1427" t="inlineStr">
        <is>
          <t>Daily Operations</t>
        </is>
      </c>
      <c r="K1427" t="n">
        <v>2022</v>
      </c>
      <c r="L1427" t="n">
        <v>6</v>
      </c>
    </row>
    <row r="1428">
      <c r="A1428" t="inlineStr">
        <is>
          <t>Nathan Neff</t>
        </is>
      </c>
      <c r="B1428" s="25" t="n">
        <v>44602</v>
      </c>
      <c r="C1428" t="inlineStr">
        <is>
          <t>WORK ITEM</t>
        </is>
      </c>
      <c r="D1428" t="inlineStr">
        <is>
          <t>NEW</t>
        </is>
      </c>
      <c r="E1428" t="n">
        <v>0</v>
      </c>
      <c r="F1428" t="inlineStr">
        <is>
          <t>1430083</t>
        </is>
      </c>
      <c r="G1428" t="inlineStr">
        <is>
          <t>Submitted comms desk intake form</t>
        </is>
      </c>
      <c r="I1428" t="inlineStr">
        <is>
          <t>EWS</t>
        </is>
      </c>
      <c r="J1428" t="inlineStr">
        <is>
          <t>Daily Operations</t>
        </is>
      </c>
      <c r="K1428" t="n">
        <v>2022</v>
      </c>
      <c r="L1428" t="n">
        <v>6</v>
      </c>
    </row>
    <row r="1429">
      <c r="A1429" t="inlineStr">
        <is>
          <t>Nathan Neff</t>
        </is>
      </c>
      <c r="B1429" s="25" t="n">
        <v>44601</v>
      </c>
      <c r="C1429" t="inlineStr">
        <is>
          <t>WORK ITEM</t>
        </is>
      </c>
      <c r="D1429" t="inlineStr">
        <is>
          <t>NEW</t>
        </is>
      </c>
      <c r="E1429" t="n">
        <v>0</v>
      </c>
      <c r="F1429" t="inlineStr">
        <is>
          <t>1429253</t>
        </is>
      </c>
      <c r="G1429" t="inlineStr">
        <is>
          <t>Submitted comms desk intake form</t>
        </is>
      </c>
      <c r="I1429" t="inlineStr">
        <is>
          <t>EWS</t>
        </is>
      </c>
      <c r="J1429" t="inlineStr">
        <is>
          <t>Daily Operations</t>
        </is>
      </c>
      <c r="K1429" t="n">
        <v>2022</v>
      </c>
      <c r="L1429" t="n">
        <v>6</v>
      </c>
    </row>
    <row r="1430">
      <c r="A1430" t="inlineStr">
        <is>
          <t>Nathan Neff</t>
        </is>
      </c>
      <c r="B1430" s="25" t="n">
        <v>44602</v>
      </c>
      <c r="C1430" t="inlineStr">
        <is>
          <t>WORK ITEM</t>
        </is>
      </c>
      <c r="D1430" t="inlineStr">
        <is>
          <t>NEW</t>
        </is>
      </c>
      <c r="E1430" t="n">
        <v>0</v>
      </c>
      <c r="F1430" t="inlineStr">
        <is>
          <t>1433279</t>
        </is>
      </c>
      <c r="G1430" t="inlineStr">
        <is>
          <t>Submitted comms desk intake form</t>
        </is>
      </c>
      <c r="I1430" t="inlineStr">
        <is>
          <t>EWS</t>
        </is>
      </c>
      <c r="J1430" t="inlineStr">
        <is>
          <t>Daily Operations</t>
        </is>
      </c>
      <c r="K1430" t="n">
        <v>2022</v>
      </c>
      <c r="L1430" t="n">
        <v>6</v>
      </c>
    </row>
    <row r="1431">
      <c r="A1431" t="inlineStr"/>
      <c r="B1431" s="25" t="n">
        <v>44601</v>
      </c>
      <c r="C1431" t="inlineStr">
        <is>
          <t>WORK ITEM</t>
        </is>
      </c>
      <c r="D1431" t="inlineStr">
        <is>
          <t>NEW</t>
        </is>
      </c>
      <c r="E1431" t="n">
        <v>0</v>
      </c>
      <c r="F1431" t="inlineStr">
        <is>
          <t>1429861</t>
        </is>
      </c>
      <c r="G1431" t="inlineStr">
        <is>
          <t>Support for Database Patching</t>
        </is>
      </c>
      <c r="I1431" t="inlineStr">
        <is>
          <t>EWS</t>
        </is>
      </c>
      <c r="J1431" t="inlineStr">
        <is>
          <t>Daily Operations</t>
        </is>
      </c>
      <c r="K1431" t="n">
        <v>2022</v>
      </c>
      <c r="L1431" t="n">
        <v>6</v>
      </c>
    </row>
    <row r="1432">
      <c r="A1432" t="inlineStr">
        <is>
          <t>Sudhakar Panda</t>
        </is>
      </c>
      <c r="B1432" s="25" t="n">
        <v>44602</v>
      </c>
      <c r="C1432" t="inlineStr">
        <is>
          <t>WORK ITEM</t>
        </is>
      </c>
      <c r="D1432" t="inlineStr">
        <is>
          <t>CLOSED</t>
        </is>
      </c>
      <c r="E1432" t="n">
        <v>0</v>
      </c>
      <c r="F1432" t="inlineStr">
        <is>
          <t>1431544</t>
        </is>
      </c>
      <c r="G1432" t="inlineStr">
        <is>
          <t>To perform validation</t>
        </is>
      </c>
      <c r="I1432" t="inlineStr">
        <is>
          <t>EWS</t>
        </is>
      </c>
      <c r="J1432" t="inlineStr">
        <is>
          <t>Daily Operations</t>
        </is>
      </c>
      <c r="K1432" t="n">
        <v>2022</v>
      </c>
      <c r="L1432" t="n">
        <v>6</v>
      </c>
    </row>
    <row r="1433">
      <c r="A1433" t="inlineStr">
        <is>
          <t>Ashok Singh</t>
        </is>
      </c>
      <c r="B1433" s="25" t="n">
        <v>44598</v>
      </c>
      <c r="C1433" t="inlineStr">
        <is>
          <t>WORK ITEM</t>
        </is>
      </c>
      <c r="D1433" t="inlineStr">
        <is>
          <t>CLOSED</t>
        </is>
      </c>
      <c r="E1433" t="n">
        <v>0</v>
      </c>
      <c r="F1433" t="inlineStr">
        <is>
          <t>1420637</t>
        </is>
      </c>
      <c r="G1433" t="inlineStr">
        <is>
          <t>To perform validations</t>
        </is>
      </c>
      <c r="I1433" t="inlineStr">
        <is>
          <t>EWS</t>
        </is>
      </c>
      <c r="J1433" t="inlineStr">
        <is>
          <t>Daily Operations</t>
        </is>
      </c>
      <c r="K1433" t="n">
        <v>2022</v>
      </c>
      <c r="L1433" t="n">
        <v>5</v>
      </c>
    </row>
    <row r="1434">
      <c r="A1434" t="inlineStr">
        <is>
          <t>Sudhakar Panda</t>
        </is>
      </c>
      <c r="B1434" s="25" t="n">
        <v>44600</v>
      </c>
      <c r="C1434" t="inlineStr">
        <is>
          <t>WORK ITEM</t>
        </is>
      </c>
      <c r="D1434" t="inlineStr">
        <is>
          <t>NEW</t>
        </is>
      </c>
      <c r="E1434" t="n">
        <v>0</v>
      </c>
      <c r="F1434" t="inlineStr">
        <is>
          <t>1425463</t>
        </is>
      </c>
      <c r="G1434" t="inlineStr">
        <is>
          <t>To perform validations for the SPC QA</t>
        </is>
      </c>
      <c r="I1434" t="inlineStr">
        <is>
          <t>EWS</t>
        </is>
      </c>
      <c r="J1434" t="inlineStr">
        <is>
          <t>Daily Operations</t>
        </is>
      </c>
      <c r="K1434" t="n">
        <v>2022</v>
      </c>
      <c r="L1434" t="n">
        <v>6</v>
      </c>
    </row>
    <row r="1435">
      <c r="A1435" t="inlineStr"/>
      <c r="B1435" s="25" t="n">
        <v>44601</v>
      </c>
      <c r="C1435" t="inlineStr">
        <is>
          <t>WORK ITEM</t>
        </is>
      </c>
      <c r="D1435" t="inlineStr">
        <is>
          <t>NEW</t>
        </is>
      </c>
      <c r="E1435" t="n">
        <v>0</v>
      </c>
      <c r="F1435" t="inlineStr">
        <is>
          <t>1428477</t>
        </is>
      </c>
      <c r="G1435" t="inlineStr">
        <is>
          <t>Validation</t>
        </is>
      </c>
      <c r="I1435" t="inlineStr">
        <is>
          <t>EWS</t>
        </is>
      </c>
      <c r="J1435" t="inlineStr">
        <is>
          <t>Daily Operations</t>
        </is>
      </c>
      <c r="K1435" t="n">
        <v>2022</v>
      </c>
      <c r="L1435" t="n">
        <v>6</v>
      </c>
    </row>
    <row r="1436">
      <c r="A1436" t="inlineStr"/>
      <c r="B1436" s="25" t="n">
        <v>44601</v>
      </c>
      <c r="C1436" t="inlineStr">
        <is>
          <t>WORK ITEM</t>
        </is>
      </c>
      <c r="D1436" t="inlineStr">
        <is>
          <t>NEW</t>
        </is>
      </c>
      <c r="E1436" t="n">
        <v>0</v>
      </c>
      <c r="F1436" t="inlineStr">
        <is>
          <t>1428586</t>
        </is>
      </c>
      <c r="G1436" t="inlineStr">
        <is>
          <t>Validation</t>
        </is>
      </c>
      <c r="I1436" t="inlineStr">
        <is>
          <t>EWS</t>
        </is>
      </c>
      <c r="J1436" t="inlineStr">
        <is>
          <t>Daily Operations</t>
        </is>
      </c>
      <c r="K1436" t="n">
        <v>2022</v>
      </c>
      <c r="L1436" t="n">
        <v>6</v>
      </c>
    </row>
    <row r="1437">
      <c r="A1437" t="inlineStr"/>
      <c r="B1437" s="25" t="n">
        <v>44602</v>
      </c>
      <c r="C1437" t="inlineStr">
        <is>
          <t>WORK ITEM</t>
        </is>
      </c>
      <c r="D1437" t="inlineStr">
        <is>
          <t>NEW</t>
        </is>
      </c>
      <c r="E1437" t="n">
        <v>0</v>
      </c>
      <c r="F1437" t="inlineStr">
        <is>
          <t>1430304</t>
        </is>
      </c>
      <c r="G1437" t="inlineStr">
        <is>
          <t>Validation</t>
        </is>
      </c>
      <c r="I1437" t="inlineStr">
        <is>
          <t>EWS</t>
        </is>
      </c>
      <c r="J1437" t="inlineStr">
        <is>
          <t>Daily Operations</t>
        </is>
      </c>
      <c r="K1437" t="n">
        <v>2022</v>
      </c>
      <c r="L1437" t="n">
        <v>6</v>
      </c>
    </row>
    <row r="1438">
      <c r="A1438" t="inlineStr"/>
      <c r="B1438" s="25" t="n">
        <v>44602</v>
      </c>
      <c r="C1438" t="inlineStr">
        <is>
          <t>WORK ITEM</t>
        </is>
      </c>
      <c r="D1438" t="inlineStr">
        <is>
          <t>NEW</t>
        </is>
      </c>
      <c r="E1438" t="n">
        <v>0</v>
      </c>
      <c r="F1438" t="inlineStr">
        <is>
          <t>1431799</t>
        </is>
      </c>
      <c r="G1438" t="inlineStr">
        <is>
          <t>Validation</t>
        </is>
      </c>
      <c r="I1438" t="inlineStr">
        <is>
          <t>EWS</t>
        </is>
      </c>
      <c r="J1438" t="inlineStr">
        <is>
          <t>Daily Operations</t>
        </is>
      </c>
      <c r="K1438" t="n">
        <v>2022</v>
      </c>
      <c r="L1438" t="n">
        <v>6</v>
      </c>
    </row>
    <row r="1439">
      <c r="A1439" t="inlineStr"/>
      <c r="B1439" s="25" t="n">
        <v>44602</v>
      </c>
      <c r="C1439" t="inlineStr">
        <is>
          <t>WORK ITEM</t>
        </is>
      </c>
      <c r="D1439" t="inlineStr">
        <is>
          <t>NEW</t>
        </is>
      </c>
      <c r="E1439" t="n">
        <v>0</v>
      </c>
      <c r="F1439" t="inlineStr">
        <is>
          <t>1431981</t>
        </is>
      </c>
      <c r="G1439" t="inlineStr">
        <is>
          <t>Validation</t>
        </is>
      </c>
      <c r="I1439" t="inlineStr">
        <is>
          <t>EWS</t>
        </is>
      </c>
      <c r="J1439" t="inlineStr">
        <is>
          <t>Daily Operations</t>
        </is>
      </c>
      <c r="K1439" t="n">
        <v>2022</v>
      </c>
      <c r="L1439" t="n">
        <v>6</v>
      </c>
    </row>
    <row r="1440">
      <c r="A1440" t="inlineStr"/>
      <c r="B1440" s="25" t="n">
        <v>44603</v>
      </c>
      <c r="C1440" t="inlineStr">
        <is>
          <t>WORK ITEM</t>
        </is>
      </c>
      <c r="D1440" t="inlineStr">
        <is>
          <t>NEW</t>
        </is>
      </c>
      <c r="E1440" t="n">
        <v>0</v>
      </c>
      <c r="F1440" t="inlineStr">
        <is>
          <t>1433749</t>
        </is>
      </c>
      <c r="G1440" t="inlineStr">
        <is>
          <t>Validation</t>
        </is>
      </c>
      <c r="I1440" t="inlineStr">
        <is>
          <t>EWS</t>
        </is>
      </c>
      <c r="J1440" t="inlineStr">
        <is>
          <t>Daily Operations</t>
        </is>
      </c>
      <c r="K1440" t="n">
        <v>2022</v>
      </c>
      <c r="L1440" t="n">
        <v>6</v>
      </c>
    </row>
    <row r="1441">
      <c r="A1441" t="inlineStr"/>
      <c r="B1441" s="25" t="n">
        <v>44602</v>
      </c>
      <c r="C1441" t="inlineStr">
        <is>
          <t>WORK ITEM</t>
        </is>
      </c>
      <c r="D1441" t="inlineStr">
        <is>
          <t>NEW</t>
        </is>
      </c>
      <c r="E1441" t="n">
        <v>0</v>
      </c>
      <c r="F1441" t="inlineStr">
        <is>
          <t>1433308</t>
        </is>
      </c>
      <c r="G1441" t="inlineStr">
        <is>
          <t>Validation</t>
        </is>
      </c>
      <c r="I1441" t="inlineStr">
        <is>
          <t>EWS</t>
        </is>
      </c>
      <c r="J1441" t="inlineStr">
        <is>
          <t>Daily Operations</t>
        </is>
      </c>
      <c r="K1441" t="n">
        <v>2022</v>
      </c>
      <c r="L1441" t="n">
        <v>6</v>
      </c>
    </row>
    <row r="1442">
      <c r="A1442" t="inlineStr">
        <is>
          <t>Ashok Singh</t>
        </is>
      </c>
      <c r="B1442" s="25" t="n">
        <v>44599</v>
      </c>
      <c r="C1442" t="inlineStr">
        <is>
          <t>WORK ITEM</t>
        </is>
      </c>
      <c r="D1442" t="inlineStr">
        <is>
          <t>CLOSED</t>
        </is>
      </c>
      <c r="E1442" t="n">
        <v>0</v>
      </c>
      <c r="F1442" t="inlineStr">
        <is>
          <t>1422033</t>
        </is>
      </c>
      <c r="G1442" t="inlineStr">
        <is>
          <t>Validation</t>
        </is>
      </c>
      <c r="I1442" t="inlineStr">
        <is>
          <t>EWS</t>
        </is>
      </c>
      <c r="J1442" t="inlineStr">
        <is>
          <t>Daily Operations</t>
        </is>
      </c>
      <c r="K1442" t="n">
        <v>2022</v>
      </c>
      <c r="L1442" t="n">
        <v>6</v>
      </c>
    </row>
    <row r="1443">
      <c r="A1443" t="inlineStr">
        <is>
          <t>Ashok Singh</t>
        </is>
      </c>
      <c r="B1443" s="25" t="n">
        <v>44599</v>
      </c>
      <c r="C1443" t="inlineStr">
        <is>
          <t>WORK ITEM</t>
        </is>
      </c>
      <c r="D1443" t="inlineStr">
        <is>
          <t>CLOSED</t>
        </is>
      </c>
      <c r="E1443" t="n">
        <v>0</v>
      </c>
      <c r="F1443" t="inlineStr">
        <is>
          <t>1422226</t>
        </is>
      </c>
      <c r="G1443" t="inlineStr">
        <is>
          <t>Validation</t>
        </is>
      </c>
      <c r="I1443" t="inlineStr">
        <is>
          <t>EWS</t>
        </is>
      </c>
      <c r="J1443" t="inlineStr">
        <is>
          <t>Daily Operations</t>
        </is>
      </c>
      <c r="K1443" t="n">
        <v>2022</v>
      </c>
      <c r="L1443" t="n">
        <v>6</v>
      </c>
    </row>
    <row r="1444">
      <c r="A1444" t="inlineStr"/>
      <c r="B1444" s="25" t="n">
        <v>44603</v>
      </c>
      <c r="C1444" t="inlineStr">
        <is>
          <t>WORK ITEM</t>
        </is>
      </c>
      <c r="D1444" t="inlineStr">
        <is>
          <t>NEW</t>
        </is>
      </c>
      <c r="E1444" t="n">
        <v>0</v>
      </c>
      <c r="F1444" t="inlineStr">
        <is>
          <t>1436598</t>
        </is>
      </c>
      <c r="G1444" t="inlineStr">
        <is>
          <t>Validation</t>
        </is>
      </c>
      <c r="I1444" t="inlineStr">
        <is>
          <t>EWS</t>
        </is>
      </c>
      <c r="J1444" t="inlineStr">
        <is>
          <t>Daily Operations</t>
        </is>
      </c>
      <c r="K1444" t="n">
        <v>2022</v>
      </c>
      <c r="L1444" t="n">
        <v>6</v>
      </c>
    </row>
    <row r="1445">
      <c r="A1445" t="inlineStr">
        <is>
          <t>Arun Singh</t>
        </is>
      </c>
      <c r="B1445" s="25" t="n">
        <v>44601</v>
      </c>
      <c r="C1445" t="inlineStr">
        <is>
          <t>WORK ITEM</t>
        </is>
      </c>
      <c r="D1445" t="inlineStr">
        <is>
          <t>CLOSED</t>
        </is>
      </c>
      <c r="E1445" t="n">
        <v>0</v>
      </c>
      <c r="F1445" t="inlineStr">
        <is>
          <t>1428723</t>
        </is>
      </c>
      <c r="G1445" t="inlineStr">
        <is>
          <t>Validation</t>
        </is>
      </c>
      <c r="I1445" t="inlineStr">
        <is>
          <t>EWS</t>
        </is>
      </c>
      <c r="J1445" t="inlineStr">
        <is>
          <t>Daily Operations</t>
        </is>
      </c>
      <c r="K1445" t="n">
        <v>2022</v>
      </c>
      <c r="L1445" t="n">
        <v>6</v>
      </c>
    </row>
    <row r="1446">
      <c r="A1446" t="inlineStr">
        <is>
          <t>Ashok Singh</t>
        </is>
      </c>
      <c r="B1446" s="25" t="n">
        <v>44600</v>
      </c>
      <c r="C1446" t="inlineStr">
        <is>
          <t>WORK ITEM</t>
        </is>
      </c>
      <c r="D1446" t="inlineStr">
        <is>
          <t>CLOSED</t>
        </is>
      </c>
      <c r="E1446" t="n">
        <v>0</v>
      </c>
      <c r="F1446" t="inlineStr">
        <is>
          <t>1425485</t>
        </is>
      </c>
      <c r="G1446" t="inlineStr">
        <is>
          <t>Validation</t>
        </is>
      </c>
      <c r="I1446" t="inlineStr">
        <is>
          <t>EWS</t>
        </is>
      </c>
      <c r="J1446" t="inlineStr">
        <is>
          <t>Daily Operations</t>
        </is>
      </c>
      <c r="K1446" t="n">
        <v>2022</v>
      </c>
      <c r="L1446" t="n">
        <v>6</v>
      </c>
    </row>
    <row r="1447">
      <c r="A1447" t="inlineStr">
        <is>
          <t>Shah, Anayat (P2807703)</t>
        </is>
      </c>
      <c r="B1447" s="25" t="n">
        <v>44601</v>
      </c>
      <c r="C1447" t="inlineStr">
        <is>
          <t>WORK ITEM</t>
        </is>
      </c>
      <c r="D1447" t="inlineStr">
        <is>
          <t>CLOSED</t>
        </is>
      </c>
      <c r="E1447" t="n">
        <v>0</v>
      </c>
      <c r="F1447" t="inlineStr">
        <is>
          <t>1429087</t>
        </is>
      </c>
      <c r="G1447" t="inlineStr">
        <is>
          <t>Validation</t>
        </is>
      </c>
      <c r="I1447" t="inlineStr">
        <is>
          <t>EWS</t>
        </is>
      </c>
      <c r="J1447" t="inlineStr">
        <is>
          <t>Daily Operations</t>
        </is>
      </c>
      <c r="K1447" t="n">
        <v>2022</v>
      </c>
      <c r="L1447" t="n">
        <v>6</v>
      </c>
    </row>
    <row r="1448">
      <c r="A1448" t="inlineStr">
        <is>
          <t>Arun Singh</t>
        </is>
      </c>
      <c r="B1448" s="25" t="n">
        <v>44602</v>
      </c>
      <c r="C1448" t="inlineStr">
        <is>
          <t>WORK ITEM</t>
        </is>
      </c>
      <c r="D1448" t="inlineStr">
        <is>
          <t>CLOSED</t>
        </is>
      </c>
      <c r="E1448" t="n">
        <v>0</v>
      </c>
      <c r="F1448" t="inlineStr">
        <is>
          <t>1432555</t>
        </is>
      </c>
      <c r="G1448" t="inlineStr">
        <is>
          <t>Validation</t>
        </is>
      </c>
      <c r="I1448" t="inlineStr">
        <is>
          <t>EWS</t>
        </is>
      </c>
      <c r="J1448" t="inlineStr">
        <is>
          <t>Daily Operations</t>
        </is>
      </c>
      <c r="K1448" t="n">
        <v>2022</v>
      </c>
      <c r="L1448" t="n">
        <v>6</v>
      </c>
    </row>
    <row r="1449">
      <c r="A1449" t="inlineStr"/>
      <c r="B1449" s="25" t="n">
        <v>44604</v>
      </c>
      <c r="C1449" t="inlineStr">
        <is>
          <t>WORK ITEM</t>
        </is>
      </c>
      <c r="D1449" t="inlineStr">
        <is>
          <t>NEW</t>
        </is>
      </c>
      <c r="E1449" t="n">
        <v>0</v>
      </c>
      <c r="F1449" t="inlineStr">
        <is>
          <t>1438473</t>
        </is>
      </c>
      <c r="G1449" t="inlineStr">
        <is>
          <t>Validations</t>
        </is>
      </c>
      <c r="I1449" t="inlineStr">
        <is>
          <t>EWS</t>
        </is>
      </c>
      <c r="J1449" t="inlineStr">
        <is>
          <t>Daily Operations</t>
        </is>
      </c>
      <c r="K1449" t="n">
        <v>2022</v>
      </c>
      <c r="L1449" t="n">
        <v>6</v>
      </c>
    </row>
    <row r="1450">
      <c r="A1450" t="inlineStr"/>
      <c r="B1450" s="25" t="n">
        <v>44602</v>
      </c>
      <c r="C1450" t="inlineStr">
        <is>
          <t>WORK ITEM</t>
        </is>
      </c>
      <c r="D1450" t="inlineStr">
        <is>
          <t>CLOSED</t>
        </is>
      </c>
      <c r="E1450" t="n">
        <v>0</v>
      </c>
      <c r="F1450" t="inlineStr">
        <is>
          <t>1431483</t>
        </is>
      </c>
      <c r="G1450" t="inlineStr">
        <is>
          <t>Validations by EWS</t>
        </is>
      </c>
      <c r="I1450" t="inlineStr">
        <is>
          <t>EWS</t>
        </is>
      </c>
      <c r="J1450" t="inlineStr">
        <is>
          <t>Daily Operations</t>
        </is>
      </c>
      <c r="K1450" t="n">
        <v>2022</v>
      </c>
      <c r="L1450" t="n">
        <v>6</v>
      </c>
    </row>
    <row r="1451">
      <c r="A1451" t="inlineStr"/>
      <c r="B1451" s="25" t="n">
        <v>44602</v>
      </c>
      <c r="C1451" t="inlineStr">
        <is>
          <t>WORK ITEM</t>
        </is>
      </c>
      <c r="D1451" t="inlineStr">
        <is>
          <t>NEW</t>
        </is>
      </c>
      <c r="E1451" t="n">
        <v>0</v>
      </c>
      <c r="F1451" t="inlineStr">
        <is>
          <t>1430595</t>
        </is>
      </c>
      <c r="G1451" t="inlineStr">
        <is>
          <t>work item for solo services validations</t>
        </is>
      </c>
      <c r="I1451" t="inlineStr">
        <is>
          <t>EWS</t>
        </is>
      </c>
      <c r="J1451" t="inlineStr">
        <is>
          <t>Daily Operations</t>
        </is>
      </c>
      <c r="K1451" t="n">
        <v>2022</v>
      </c>
      <c r="L1451" t="n">
        <v>6</v>
      </c>
    </row>
    <row r="1452">
      <c r="B1452" s="25" t="n">
        <v>44775</v>
      </c>
      <c r="C1452" t="inlineStr">
        <is>
          <t>SCI</t>
        </is>
      </c>
      <c r="D1452" t="inlineStr">
        <is>
          <t>CLOSED</t>
        </is>
      </c>
      <c r="E1452" t="n">
        <v>0</v>
      </c>
      <c r="F1452" t="inlineStr">
        <is>
          <t>SCI000000626478</t>
        </is>
      </c>
      <c r="G1452" t="inlineStr">
        <is>
          <t>mailbox suspended after transfer</t>
        </is>
      </c>
      <c r="I1452" t="inlineStr">
        <is>
          <t>EWS</t>
        </is>
      </c>
      <c r="J1452" t="inlineStr">
        <is>
          <t>Daily Operations</t>
        </is>
      </c>
      <c r="K1452" t="n">
        <v>2022</v>
      </c>
      <c r="L1452" t="n">
        <v>31</v>
      </c>
    </row>
    <row r="1453">
      <c r="B1453" s="25" t="n">
        <v>44653</v>
      </c>
      <c r="C1453" t="inlineStr">
        <is>
          <t>SCI</t>
        </is>
      </c>
      <c r="D1453" t="inlineStr">
        <is>
          <t>ASSIGNED</t>
        </is>
      </c>
      <c r="E1453" t="n">
        <v>0</v>
      </c>
      <c r="F1453" t="inlineStr">
        <is>
          <t>SCI000000626486</t>
        </is>
      </c>
      <c r="G1453" t="inlineStr">
        <is>
          <t>unable to transfer email</t>
        </is>
      </c>
      <c r="I1453" t="inlineStr">
        <is>
          <t>EWS</t>
        </is>
      </c>
      <c r="J1453" t="inlineStr">
        <is>
          <t>Daily Operations</t>
        </is>
      </c>
      <c r="K1453" t="n">
        <v>2022</v>
      </c>
      <c r="L1453" t="n">
        <v>13</v>
      </c>
    </row>
    <row r="1454">
      <c r="A1454" t="inlineStr">
        <is>
          <t>Ashok Singh</t>
        </is>
      </c>
      <c r="B1454" s="25" t="n">
        <v>44606</v>
      </c>
      <c r="C1454" t="inlineStr">
        <is>
          <t>INCIDENT</t>
        </is>
      </c>
      <c r="D1454" t="inlineStr">
        <is>
          <t>ASSIGNED OTHER</t>
        </is>
      </c>
      <c r="E1454" t="n">
        <v>0.17</v>
      </c>
      <c r="F1454" t="inlineStr">
        <is>
          <t>3196986</t>
        </is>
      </c>
      <c r="G1454" t="inlineStr">
        <is>
          <t>Your team has been assigned ownership of Incident 3196986</t>
        </is>
      </c>
      <c r="H1454" t="inlineStr">
        <is>
          <t>EWS</t>
        </is>
      </c>
      <c r="I1454" t="inlineStr">
        <is>
          <t>EWS</t>
        </is>
      </c>
      <c r="J1454" t="inlineStr">
        <is>
          <t>Daily Operations</t>
        </is>
      </c>
      <c r="K1454" t="n">
        <v>2022</v>
      </c>
      <c r="L1454" t="n">
        <v>7</v>
      </c>
    </row>
    <row r="1455">
      <c r="A1455" t="inlineStr">
        <is>
          <t>Rajnish Dubey</t>
        </is>
      </c>
      <c r="B1455" s="25" t="n">
        <v>44607</v>
      </c>
      <c r="C1455" t="inlineStr">
        <is>
          <t>APPLICATION VALIDATION</t>
        </is>
      </c>
      <c r="D1455" t="inlineStr">
        <is>
          <t>CLOSED</t>
        </is>
      </c>
      <c r="E1455" t="n">
        <v>0.17</v>
      </c>
      <c r="F1455" t="inlineStr">
        <is>
          <t>REL32608/CHG94338</t>
        </is>
      </c>
      <c r="G1455" t="inlineStr">
        <is>
          <t>RE: Deploy Team: Web Services  EWS-CMS-DR Deployment Notification for DR 2/15/2022 1:00 AM CT -  REL32608/CHG94338</t>
        </is>
      </c>
      <c r="H1455" t="inlineStr">
        <is>
          <t>CMS DR</t>
        </is>
      </c>
      <c r="I1455" t="inlineStr">
        <is>
          <t>EWS</t>
        </is>
      </c>
      <c r="J1455" t="inlineStr">
        <is>
          <t>Daily Operations</t>
        </is>
      </c>
      <c r="K1455" t="n">
        <v>2022</v>
      </c>
      <c r="L1455" t="n">
        <v>7</v>
      </c>
    </row>
    <row r="1456">
      <c r="A1456" t="inlineStr">
        <is>
          <t>Abhishek kumar</t>
        </is>
      </c>
      <c r="B1456" s="25" t="n">
        <v>44606</v>
      </c>
      <c r="C1456" t="inlineStr">
        <is>
          <t>DAILY OPERATION</t>
        </is>
      </c>
      <c r="D1456" t="inlineStr">
        <is>
          <t>RESOLVED</t>
        </is>
      </c>
      <c r="E1456" t="n">
        <v>0</v>
      </c>
      <c r="F1456" t="inlineStr"/>
      <c r="G1456" t="inlineStr">
        <is>
          <t>Fetched data from AppDynamics and create handover report.</t>
        </is>
      </c>
      <c r="H1456" t="inlineStr"/>
      <c r="I1456" t="inlineStr">
        <is>
          <t>EWS</t>
        </is>
      </c>
      <c r="J1456" t="inlineStr">
        <is>
          <t>Daily Operations</t>
        </is>
      </c>
      <c r="K1456" t="n">
        <v>2022</v>
      </c>
      <c r="L1456" t="n">
        <v>7</v>
      </c>
    </row>
    <row r="1457">
      <c r="A1457" t="inlineStr">
        <is>
          <t>Abhishek Arya</t>
        </is>
      </c>
      <c r="B1457" s="25" t="n">
        <v>44607</v>
      </c>
      <c r="C1457" t="inlineStr">
        <is>
          <t>ALERT</t>
        </is>
      </c>
      <c r="D1457" t="inlineStr">
        <is>
          <t>RESOLVED</t>
        </is>
      </c>
      <c r="E1457" t="n">
        <v>0</v>
      </c>
      <c r="F1457" t="inlineStr"/>
      <c r="G1457" t="inlineStr">
        <is>
          <t>Splunk Alert: SPC Error Alert</t>
        </is>
      </c>
      <c r="H1457" t="inlineStr"/>
      <c r="I1457" t="inlineStr">
        <is>
          <t>EWS</t>
        </is>
      </c>
      <c r="J1457" t="inlineStr">
        <is>
          <t>Daily Operations</t>
        </is>
      </c>
      <c r="K1457" t="n">
        <v>2022</v>
      </c>
      <c r="L1457" t="n">
        <v>7</v>
      </c>
    </row>
    <row r="1458">
      <c r="A1458" t="inlineStr">
        <is>
          <t>Rajnish Dubey</t>
        </is>
      </c>
      <c r="B1458" s="25" t="n">
        <v>44608</v>
      </c>
      <c r="C1458" t="inlineStr">
        <is>
          <t>DAILY OPERATION</t>
        </is>
      </c>
      <c r="D1458" t="inlineStr">
        <is>
          <t>CLOSED</t>
        </is>
      </c>
      <c r="E1458" t="n">
        <v>0.33</v>
      </c>
      <c r="F1458" t="inlineStr">
        <is>
          <t>NA</t>
        </is>
      </c>
      <c r="G1458" t="inlineStr">
        <is>
          <t>RE: BHN Permanent Restrictions 02142022</t>
        </is>
      </c>
      <c r="H1458" t="inlineStr">
        <is>
          <t>HELIOS</t>
        </is>
      </c>
      <c r="I1458" t="inlineStr">
        <is>
          <t>EWS</t>
        </is>
      </c>
      <c r="J1458" t="inlineStr">
        <is>
          <t>Daily Operations</t>
        </is>
      </c>
      <c r="K1458" t="n">
        <v>2022</v>
      </c>
      <c r="L1458" t="n">
        <v>7</v>
      </c>
    </row>
    <row r="1459">
      <c r="A1459" t="inlineStr">
        <is>
          <t>Rajnish Dubey</t>
        </is>
      </c>
      <c r="B1459" s="25" t="n">
        <v>44607</v>
      </c>
      <c r="C1459" t="inlineStr">
        <is>
          <t>APPLICATION VALIDATION</t>
        </is>
      </c>
      <c r="D1459" t="inlineStr">
        <is>
          <t>CLOSED</t>
        </is>
      </c>
      <c r="E1459" t="n">
        <v>0.17</v>
      </c>
      <c r="F1459" t="inlineStr">
        <is>
          <t xml:space="preserve">REL32690/CHG94677 </t>
        </is>
      </c>
      <c r="G1459" t="inlineStr">
        <is>
          <t xml:space="preserve">Deploy Team: Web Services CJS-SDP-UAT Deployment Notification for UAT 2/15/2022 6:30 PM CT - REL32690/CHG94677 </t>
        </is>
      </c>
      <c r="H1459" t="inlineStr">
        <is>
          <t>SOLOSYNCH</t>
        </is>
      </c>
      <c r="I1459" t="inlineStr">
        <is>
          <t>EWS</t>
        </is>
      </c>
      <c r="J1459" t="inlineStr">
        <is>
          <t>Daily Operations</t>
        </is>
      </c>
      <c r="K1459" t="n">
        <v>2022</v>
      </c>
      <c r="L1459" t="n">
        <v>7</v>
      </c>
    </row>
    <row r="1460">
      <c r="A1460" t="inlineStr">
        <is>
          <t>Deepak Vaswani</t>
        </is>
      </c>
      <c r="B1460" s="25" t="n">
        <v>44608</v>
      </c>
      <c r="C1460" t="inlineStr">
        <is>
          <t>DAILY OPERATION</t>
        </is>
      </c>
      <c r="D1460" t="inlineStr">
        <is>
          <t>RESOLVED</t>
        </is>
      </c>
      <c r="E1460" t="n">
        <v>0.33</v>
      </c>
      <c r="F1460" t="inlineStr"/>
      <c r="G1460" t="inlineStr">
        <is>
          <t>RE: TV Essentials Service - Disconnected in 30days not showing as Eligible for credit</t>
        </is>
      </c>
      <c r="H1460" t="inlineStr">
        <is>
          <t>SPC</t>
        </is>
      </c>
      <c r="I1460" t="inlineStr">
        <is>
          <t>EWS</t>
        </is>
      </c>
      <c r="J1460" t="inlineStr">
        <is>
          <t>Daily Operations</t>
        </is>
      </c>
      <c r="K1460" t="n">
        <v>2022</v>
      </c>
      <c r="L1460" t="n">
        <v>7</v>
      </c>
    </row>
    <row r="1461">
      <c r="A1461" t="inlineStr">
        <is>
          <t>Deepak Vaswani</t>
        </is>
      </c>
      <c r="B1461" s="25" t="n">
        <v>44608</v>
      </c>
      <c r="C1461" t="inlineStr">
        <is>
          <t>DAILY OPERATIONS</t>
        </is>
      </c>
      <c r="D1461" t="inlineStr">
        <is>
          <t>RESOLVED</t>
        </is>
      </c>
      <c r="E1461" t="n">
        <v>0.5</v>
      </c>
      <c r="F1461" t="inlineStr"/>
      <c r="G1461" t="inlineStr">
        <is>
          <t>RE: Deploy Team: Web Services  MDA/TWC Deployment Notification for  PROD  2/15/2022 10:00 PM CT -  REL32568/CHG94137</t>
        </is>
      </c>
      <c r="H1461" t="inlineStr">
        <is>
          <t>MDA</t>
        </is>
      </c>
      <c r="I1461" t="inlineStr">
        <is>
          <t>EWS</t>
        </is>
      </c>
      <c r="J1461" t="inlineStr">
        <is>
          <t>Daily Operations</t>
        </is>
      </c>
      <c r="K1461" t="n">
        <v>2022</v>
      </c>
      <c r="L1461" t="n">
        <v>7</v>
      </c>
    </row>
    <row r="1462">
      <c r="A1462" t="inlineStr">
        <is>
          <t>Deepak Vaswani</t>
        </is>
      </c>
      <c r="B1462" s="25" t="n">
        <v>44608</v>
      </c>
      <c r="C1462" t="inlineStr">
        <is>
          <t>DAILY OPERATIONS</t>
        </is>
      </c>
      <c r="D1462" t="inlineStr">
        <is>
          <t>IN PROGRESS</t>
        </is>
      </c>
      <c r="E1462" t="n">
        <v>0.67</v>
      </c>
      <c r="F1462" t="inlineStr"/>
      <c r="G1462" t="inlineStr">
        <is>
          <t>RE: Deploy Team: Web Services  MDA/TWC-DR Deployment Notification for  DR  2/16/2022 1:00 AM CT -  REL32571/CHG94147</t>
        </is>
      </c>
      <c r="H1462" t="inlineStr">
        <is>
          <t>MDA</t>
        </is>
      </c>
      <c r="I1462" t="inlineStr">
        <is>
          <t>EWS</t>
        </is>
      </c>
      <c r="J1462" t="inlineStr">
        <is>
          <t>Daily Operations</t>
        </is>
      </c>
      <c r="K1462" t="n">
        <v>2022</v>
      </c>
      <c r="L1462" t="n">
        <v>7</v>
      </c>
    </row>
    <row r="1463">
      <c r="A1463" t="inlineStr">
        <is>
          <t>Sunandamala Mala Adadala</t>
        </is>
      </c>
      <c r="B1463" s="25" t="n">
        <v>44607</v>
      </c>
      <c r="C1463" t="inlineStr">
        <is>
          <t>APPLICATION VALIDATION</t>
        </is>
      </c>
      <c r="D1463" t="inlineStr">
        <is>
          <t>CLOSED</t>
        </is>
      </c>
      <c r="E1463" t="n">
        <v>0.17</v>
      </c>
      <c r="F1463" t="inlineStr">
        <is>
          <t>REL32662/CHG94553</t>
        </is>
      </c>
      <c r="G1463" t="inlineStr">
        <is>
          <t>Deploy Team: Web Services EJS-SDP-UAT Deployment Notification for UAT 2/15/2022 6:30 PM CT - REL32662/CHG94553 : CUTIL</t>
        </is>
      </c>
      <c r="H1463" t="inlineStr">
        <is>
          <t>CUTIL</t>
        </is>
      </c>
      <c r="I1463" t="inlineStr">
        <is>
          <t>EWS</t>
        </is>
      </c>
      <c r="J1463" t="inlineStr">
        <is>
          <t>Daily Operations</t>
        </is>
      </c>
      <c r="K1463" t="n">
        <v>2022</v>
      </c>
      <c r="L1463" t="n">
        <v>7</v>
      </c>
    </row>
    <row r="1464">
      <c r="A1464" t="inlineStr">
        <is>
          <t>Rashid Mumtaz</t>
        </is>
      </c>
      <c r="B1464" s="25" t="n">
        <v>44608</v>
      </c>
      <c r="C1464" t="inlineStr">
        <is>
          <t>SCI</t>
        </is>
      </c>
      <c r="D1464" t="inlineStr">
        <is>
          <t>ASSIGNED OTHER</t>
        </is>
      </c>
      <c r="E1464" t="n">
        <v>0.17</v>
      </c>
      <c r="F1464" t="inlineStr">
        <is>
          <t xml:space="preserve">SCI000000630214 </t>
        </is>
      </c>
      <c r="G1464" t="inlineStr">
        <is>
          <t>SCI000000630214 has been assigned to your group.</t>
        </is>
      </c>
      <c r="H1464" t="inlineStr">
        <is>
          <t>AUTH</t>
        </is>
      </c>
      <c r="I1464" t="inlineStr">
        <is>
          <t>EWS</t>
        </is>
      </c>
      <c r="J1464" t="inlineStr">
        <is>
          <t>Daily Operations</t>
        </is>
      </c>
      <c r="K1464" t="n">
        <v>2022</v>
      </c>
      <c r="L1464" t="n">
        <v>7</v>
      </c>
    </row>
    <row r="1465">
      <c r="A1465" t="inlineStr">
        <is>
          <t>Rashid Mumtaz</t>
        </is>
      </c>
      <c r="B1465" s="25" t="n">
        <v>44608</v>
      </c>
      <c r="C1465" t="inlineStr">
        <is>
          <t>SCI</t>
        </is>
      </c>
      <c r="D1465" t="inlineStr">
        <is>
          <t>ASSIGNED OTHER</t>
        </is>
      </c>
      <c r="E1465" t="n">
        <v>0.17</v>
      </c>
      <c r="F1465" t="inlineStr">
        <is>
          <t>SCI000000629969</t>
        </is>
      </c>
      <c r="G1465" t="inlineStr">
        <is>
          <t>SCI000000629969 has been assigned to your group.</t>
        </is>
      </c>
      <c r="H1465" t="inlineStr">
        <is>
          <t>AUTH</t>
        </is>
      </c>
      <c r="I1465" t="inlineStr">
        <is>
          <t>EWS</t>
        </is>
      </c>
      <c r="J1465" t="inlineStr">
        <is>
          <t>Daily Operations</t>
        </is>
      </c>
      <c r="K1465" t="n">
        <v>2022</v>
      </c>
      <c r="L1465" t="n">
        <v>7</v>
      </c>
    </row>
    <row r="1466">
      <c r="A1466" t="inlineStr">
        <is>
          <t>Rashid Mumtaz</t>
        </is>
      </c>
      <c r="B1466" s="25" t="n">
        <v>44608</v>
      </c>
      <c r="C1466" t="inlineStr">
        <is>
          <t>SCI</t>
        </is>
      </c>
      <c r="D1466" t="inlineStr">
        <is>
          <t>ASSIGNED OTHER</t>
        </is>
      </c>
      <c r="E1466" t="n">
        <v>0.17</v>
      </c>
      <c r="F1466" t="inlineStr">
        <is>
          <t>SCI000000628956</t>
        </is>
      </c>
      <c r="G1466" t="inlineStr">
        <is>
          <t>SCI000000628956 has been assigned to your group.</t>
        </is>
      </c>
      <c r="H1466" t="inlineStr">
        <is>
          <t>AUTH</t>
        </is>
      </c>
      <c r="I1466" t="inlineStr">
        <is>
          <t>EWS</t>
        </is>
      </c>
      <c r="J1466" t="inlineStr">
        <is>
          <t>Daily Operations</t>
        </is>
      </c>
      <c r="K1466" t="n">
        <v>2022</v>
      </c>
      <c r="L1466" t="n">
        <v>7</v>
      </c>
    </row>
    <row r="1467">
      <c r="A1467" t="inlineStr">
        <is>
          <t>Rashid Mumtaz</t>
        </is>
      </c>
      <c r="B1467" s="25" t="n">
        <v>44608</v>
      </c>
      <c r="C1467" t="inlineStr">
        <is>
          <t>INCIDENT</t>
        </is>
      </c>
      <c r="D1467" t="inlineStr">
        <is>
          <t>ASSIGNED OTHER</t>
        </is>
      </c>
      <c r="E1467" t="n">
        <v>0.08</v>
      </c>
      <c r="F1467" t="inlineStr">
        <is>
          <t>INC000003327476</t>
        </is>
      </c>
      <c r="G1467" t="inlineStr">
        <is>
          <t>RE: [EXTERNAL] RE: INC000003327476 RE: PROD - Could not access billing system:CSG, https://twcslbos.csgedirect.com:5082</t>
        </is>
      </c>
      <c r="H1467" t="inlineStr">
        <is>
          <t>NA</t>
        </is>
      </c>
      <c r="I1467" t="inlineStr">
        <is>
          <t>EWS</t>
        </is>
      </c>
      <c r="J1467" t="inlineStr">
        <is>
          <t>Daily Operations</t>
        </is>
      </c>
      <c r="K1467" t="n">
        <v>2022</v>
      </c>
      <c r="L1467" t="n">
        <v>7</v>
      </c>
    </row>
    <row r="1468">
      <c r="A1468" t="inlineStr">
        <is>
          <t>Abhishek Arya</t>
        </is>
      </c>
      <c r="B1468" s="25" t="n">
        <v>44608</v>
      </c>
      <c r="C1468" t="inlineStr">
        <is>
          <t>ALERT</t>
        </is>
      </c>
      <c r="D1468" t="inlineStr">
        <is>
          <t>RESOLVED</t>
        </is>
      </c>
      <c r="E1468" t="n">
        <v>0</v>
      </c>
      <c r="F1468" t="inlineStr"/>
      <c r="G1468" t="inlineStr">
        <is>
          <t>Splunk Alert: SpectrumCore NCE/NCW: Backend JDBC &amp; Webservice connectivity issues</t>
        </is>
      </c>
      <c r="H1468" t="inlineStr"/>
      <c r="I1468" t="inlineStr">
        <is>
          <t>EWS</t>
        </is>
      </c>
      <c r="J1468" t="inlineStr">
        <is>
          <t>Daily Operations</t>
        </is>
      </c>
      <c r="K1468" t="n">
        <v>2022</v>
      </c>
      <c r="L1468" t="n">
        <v>7</v>
      </c>
    </row>
    <row r="1469">
      <c r="A1469" t="inlineStr">
        <is>
          <t>Rashid Mumtaz</t>
        </is>
      </c>
      <c r="B1469" s="25" t="n">
        <v>44607</v>
      </c>
      <c r="C1469" t="inlineStr">
        <is>
          <t>SCI</t>
        </is>
      </c>
      <c r="D1469" t="inlineStr">
        <is>
          <t>ASSIGNED OTHER</t>
        </is>
      </c>
      <c r="E1469" t="n">
        <v>0.17</v>
      </c>
      <c r="F1469" t="inlineStr">
        <is>
          <t>SCI000000626486</t>
        </is>
      </c>
      <c r="G1469" t="inlineStr">
        <is>
          <t>SCI000000626486 has been assigned to your group.</t>
        </is>
      </c>
      <c r="H1469" t="inlineStr">
        <is>
          <t>AUTH</t>
        </is>
      </c>
      <c r="I1469" t="inlineStr">
        <is>
          <t>EWS</t>
        </is>
      </c>
      <c r="J1469" t="inlineStr">
        <is>
          <t>Daily Operations</t>
        </is>
      </c>
      <c r="K1469" t="n">
        <v>2022</v>
      </c>
      <c r="L1469" t="n">
        <v>7</v>
      </c>
    </row>
    <row r="1470">
      <c r="A1470" t="inlineStr">
        <is>
          <t>Rashid Mumtaz</t>
        </is>
      </c>
      <c r="B1470" s="25" t="n">
        <v>44606</v>
      </c>
      <c r="C1470" t="inlineStr">
        <is>
          <t>SCI</t>
        </is>
      </c>
      <c r="D1470" t="inlineStr">
        <is>
          <t>ASSIGNED OTHER</t>
        </is>
      </c>
      <c r="E1470" t="n">
        <v>0.17</v>
      </c>
      <c r="F1470" t="inlineStr">
        <is>
          <t xml:space="preserve">SCI000000628996 </t>
        </is>
      </c>
      <c r="G1470" t="inlineStr">
        <is>
          <t>SCI000000628996 has been assigned to your group.</t>
        </is>
      </c>
      <c r="H1470" t="inlineStr">
        <is>
          <t>AUTH</t>
        </is>
      </c>
      <c r="I1470" t="inlineStr">
        <is>
          <t>EWS</t>
        </is>
      </c>
      <c r="J1470" t="inlineStr">
        <is>
          <t>Daily Operations</t>
        </is>
      </c>
      <c r="K1470" t="n">
        <v>2022</v>
      </c>
      <c r="L1470" t="n">
        <v>7</v>
      </c>
    </row>
    <row r="1471">
      <c r="A1471" t="inlineStr">
        <is>
          <t>Rashid Mumtaz</t>
        </is>
      </c>
      <c r="B1471" s="25" t="n">
        <v>44606</v>
      </c>
      <c r="C1471" t="inlineStr">
        <is>
          <t>SCI</t>
        </is>
      </c>
      <c r="D1471" t="inlineStr">
        <is>
          <t>ASSIGNED OTHER</t>
        </is>
      </c>
      <c r="E1471" t="n">
        <v>0.17</v>
      </c>
      <c r="F1471" t="inlineStr">
        <is>
          <t>SCI000000629505</t>
        </is>
      </c>
      <c r="G1471" t="inlineStr">
        <is>
          <t>SCI000000629505 has been assigned to your group.</t>
        </is>
      </c>
      <c r="H1471" t="inlineStr">
        <is>
          <t>AUTH</t>
        </is>
      </c>
      <c r="I1471" t="inlineStr">
        <is>
          <t>EWS</t>
        </is>
      </c>
      <c r="J1471" t="inlineStr">
        <is>
          <t>Daily Operations</t>
        </is>
      </c>
      <c r="K1471" t="n">
        <v>2022</v>
      </c>
      <c r="L1471" t="n">
        <v>7</v>
      </c>
    </row>
    <row r="1472">
      <c r="A1472" t="inlineStr">
        <is>
          <t>Rashid Mumtaz</t>
        </is>
      </c>
      <c r="B1472" s="25" t="n">
        <v>44606</v>
      </c>
      <c r="C1472" t="inlineStr">
        <is>
          <t>SCI</t>
        </is>
      </c>
      <c r="D1472" t="inlineStr">
        <is>
          <t>ASSIGNED OTHER</t>
        </is>
      </c>
      <c r="E1472" t="n">
        <v>0.17</v>
      </c>
      <c r="F1472" t="inlineStr">
        <is>
          <t>SCI000000629503</t>
        </is>
      </c>
      <c r="G1472" t="inlineStr">
        <is>
          <t>SCI000000629503 has been assigned to your group.</t>
        </is>
      </c>
      <c r="H1472" t="inlineStr">
        <is>
          <t>AUTH</t>
        </is>
      </c>
      <c r="I1472" t="inlineStr">
        <is>
          <t>EWS</t>
        </is>
      </c>
      <c r="J1472" t="inlineStr">
        <is>
          <t>Daily Operations</t>
        </is>
      </c>
      <c r="K1472" t="n">
        <v>2022</v>
      </c>
      <c r="L1472" t="n">
        <v>7</v>
      </c>
    </row>
    <row r="1473">
      <c r="A1473" t="inlineStr">
        <is>
          <t>Rashid Mumtaz</t>
        </is>
      </c>
      <c r="B1473" s="25" t="n">
        <v>44606</v>
      </c>
      <c r="C1473" t="inlineStr">
        <is>
          <t>QUERY</t>
        </is>
      </c>
      <c r="D1473" t="inlineStr">
        <is>
          <t>RESOLVED</t>
        </is>
      </c>
      <c r="E1473" t="n">
        <v>0.08</v>
      </c>
      <c r="F1473" t="inlineStr"/>
      <c r="G1473" t="inlineStr">
        <is>
          <t>Service account expiration - svc_ListMgmt - 1st Notification</t>
        </is>
      </c>
      <c r="H1473" t="inlineStr">
        <is>
          <t>EAI</t>
        </is>
      </c>
      <c r="I1473" t="inlineStr">
        <is>
          <t>EWS</t>
        </is>
      </c>
      <c r="J1473" t="inlineStr">
        <is>
          <t>Daily Operations</t>
        </is>
      </c>
      <c r="K1473" t="n">
        <v>2022</v>
      </c>
      <c r="L1473" t="n">
        <v>7</v>
      </c>
    </row>
    <row r="1474">
      <c r="A1474" t="inlineStr">
        <is>
          <t>Rashid Mumtaz</t>
        </is>
      </c>
      <c r="B1474" s="25" t="n">
        <v>44606</v>
      </c>
      <c r="C1474" t="inlineStr">
        <is>
          <t>QUERY</t>
        </is>
      </c>
      <c r="D1474" t="inlineStr">
        <is>
          <t>RESOLVED</t>
        </is>
      </c>
      <c r="E1474" t="n">
        <v>0.08</v>
      </c>
      <c r="F1474" t="inlineStr">
        <is>
          <t>NA</t>
        </is>
      </c>
      <c r="G1474" t="inlineStr">
        <is>
          <t>Service account expiration - tst_Salesforce - 1st Notification</t>
        </is>
      </c>
      <c r="H1474" t="inlineStr">
        <is>
          <t>EAI</t>
        </is>
      </c>
      <c r="I1474" t="inlineStr">
        <is>
          <t>EWS</t>
        </is>
      </c>
      <c r="J1474" t="inlineStr">
        <is>
          <t>Daily Operations</t>
        </is>
      </c>
      <c r="K1474" t="n">
        <v>2022</v>
      </c>
      <c r="L1474" t="n">
        <v>7</v>
      </c>
    </row>
    <row r="1475">
      <c r="A1475" t="inlineStr">
        <is>
          <t>Rashid Mumtaz</t>
        </is>
      </c>
      <c r="B1475" s="25" t="n">
        <v>44606</v>
      </c>
      <c r="C1475" t="inlineStr">
        <is>
          <t>QUERY</t>
        </is>
      </c>
      <c r="D1475" t="inlineStr">
        <is>
          <t>RESOLVED</t>
        </is>
      </c>
      <c r="E1475" t="n">
        <v>0.08</v>
      </c>
      <c r="F1475" t="inlineStr">
        <is>
          <t>NA</t>
        </is>
      </c>
      <c r="G1475" t="inlineStr">
        <is>
          <t>Service account expiration - svc_breebstest - 1st Notification</t>
        </is>
      </c>
      <c r="H1475" t="inlineStr">
        <is>
          <t>EAI</t>
        </is>
      </c>
      <c r="I1475" t="inlineStr">
        <is>
          <t>EWS</t>
        </is>
      </c>
      <c r="J1475" t="inlineStr">
        <is>
          <t>Daily Operations</t>
        </is>
      </c>
      <c r="K1475" t="n">
        <v>2022</v>
      </c>
      <c r="L1475" t="n">
        <v>7</v>
      </c>
    </row>
    <row r="1476">
      <c r="A1476" t="inlineStr">
        <is>
          <t>Rashid Mumtaz</t>
        </is>
      </c>
      <c r="B1476" s="25" t="n">
        <v>44606</v>
      </c>
      <c r="C1476" t="inlineStr">
        <is>
          <t>QUERY</t>
        </is>
      </c>
      <c r="D1476" t="inlineStr">
        <is>
          <t>RESOLVED</t>
        </is>
      </c>
      <c r="E1476" t="n">
        <v>0.08</v>
      </c>
      <c r="F1476" t="inlineStr"/>
      <c r="G1476" t="inlineStr">
        <is>
          <t>Service account expiration - svc_OSSEBSTest - 1st Notification</t>
        </is>
      </c>
      <c r="H1476" t="inlineStr">
        <is>
          <t>EAI</t>
        </is>
      </c>
      <c r="I1476" t="inlineStr">
        <is>
          <t>EWS</t>
        </is>
      </c>
      <c r="J1476" t="inlineStr">
        <is>
          <t>Daily Operations</t>
        </is>
      </c>
      <c r="K1476" t="n">
        <v>2022</v>
      </c>
      <c r="L1476" t="n">
        <v>7</v>
      </c>
    </row>
    <row r="1477">
      <c r="A1477" t="inlineStr">
        <is>
          <t>Rashid Mumtaz</t>
        </is>
      </c>
      <c r="B1477" s="25" t="n">
        <v>44606</v>
      </c>
      <c r="C1477" t="inlineStr">
        <is>
          <t>QUERY</t>
        </is>
      </c>
      <c r="D1477" t="inlineStr">
        <is>
          <t>RESOLVED</t>
        </is>
      </c>
      <c r="E1477" t="n">
        <v>0.08</v>
      </c>
      <c r="F1477" t="inlineStr">
        <is>
          <t>NA</t>
        </is>
      </c>
      <c r="G1477" t="inlineStr">
        <is>
          <t>Service account expiration - svc_capebs - 1st Notification</t>
        </is>
      </c>
      <c r="H1477" t="inlineStr">
        <is>
          <t>EAI</t>
        </is>
      </c>
      <c r="I1477" t="inlineStr">
        <is>
          <t>EWS</t>
        </is>
      </c>
      <c r="J1477" t="inlineStr">
        <is>
          <t>Daily Operations</t>
        </is>
      </c>
      <c r="K1477" t="n">
        <v>2022</v>
      </c>
      <c r="L1477" t="n">
        <v>7</v>
      </c>
    </row>
    <row r="1478">
      <c r="A1478" t="inlineStr">
        <is>
          <t>Rashid Mumtaz</t>
        </is>
      </c>
      <c r="B1478" s="25" t="n">
        <v>44606</v>
      </c>
      <c r="C1478" t="inlineStr">
        <is>
          <t>QUERY</t>
        </is>
      </c>
      <c r="D1478" t="inlineStr">
        <is>
          <t>ASSIGNED OTHER</t>
        </is>
      </c>
      <c r="E1478" t="n">
        <v>0.08</v>
      </c>
      <c r="F1478" t="inlineStr">
        <is>
          <t>NA</t>
        </is>
      </c>
      <c r="G1478" t="inlineStr">
        <is>
          <t>Service account expiration - tst_ctapebstest - 1st Notification</t>
        </is>
      </c>
      <c r="H1478" t="inlineStr">
        <is>
          <t>EAI</t>
        </is>
      </c>
      <c r="I1478" t="inlineStr">
        <is>
          <t>EWS</t>
        </is>
      </c>
      <c r="J1478" t="inlineStr">
        <is>
          <t>Daily Operations</t>
        </is>
      </c>
      <c r="K1478" t="n">
        <v>2022</v>
      </c>
      <c r="L1478" t="n">
        <v>7</v>
      </c>
    </row>
    <row r="1479">
      <c r="A1479" t="inlineStr">
        <is>
          <t>Rashid Mumtaz</t>
        </is>
      </c>
      <c r="B1479" s="25" t="n">
        <v>44608</v>
      </c>
      <c r="C1479" t="inlineStr">
        <is>
          <t>INCIDENT</t>
        </is>
      </c>
      <c r="D1479" t="inlineStr">
        <is>
          <t>ASSIGNED OTHER</t>
        </is>
      </c>
      <c r="E1479" t="n">
        <v>0.03</v>
      </c>
      <c r="F1479" t="inlineStr">
        <is>
          <t>3207182</t>
        </is>
      </c>
      <c r="G1479" t="inlineStr">
        <is>
          <t>Your team has been assigned ownership of Incident 3207182</t>
        </is>
      </c>
      <c r="H1479" t="inlineStr">
        <is>
          <t>NA</t>
        </is>
      </c>
      <c r="I1479" t="inlineStr">
        <is>
          <t>EWS</t>
        </is>
      </c>
      <c r="J1479" t="inlineStr">
        <is>
          <t>Daily Operations</t>
        </is>
      </c>
      <c r="K1479" t="n">
        <v>2022</v>
      </c>
      <c r="L1479" t="n">
        <v>7</v>
      </c>
    </row>
    <row r="1480">
      <c r="A1480" t="inlineStr">
        <is>
          <t>Bhoopendra Kumar</t>
        </is>
      </c>
      <c r="B1480" s="25" t="n">
        <v>44608</v>
      </c>
      <c r="C1480" t="inlineStr">
        <is>
          <t>REQUEST</t>
        </is>
      </c>
      <c r="D1480" t="inlineStr">
        <is>
          <t>RESOLVED</t>
        </is>
      </c>
      <c r="E1480" t="n">
        <v>0</v>
      </c>
      <c r="F1480" t="inlineStr">
        <is>
          <t>INCIDENT 3208601/CHANGE 95096 (Emergency)</t>
        </is>
      </c>
      <c r="G1480" t="inlineStr">
        <is>
          <t>RE: Agreements Updates</t>
        </is>
      </c>
      <c r="H1480" t="inlineStr">
        <is>
          <t>AGREEMENT</t>
        </is>
      </c>
      <c r="I1480" t="inlineStr">
        <is>
          <t>EWS</t>
        </is>
      </c>
      <c r="J1480" t="inlineStr">
        <is>
          <t>Daily Operations</t>
        </is>
      </c>
      <c r="K1480" t="n">
        <v>2022</v>
      </c>
      <c r="L1480" t="n">
        <v>7</v>
      </c>
    </row>
    <row r="1481">
      <c r="A1481" t="inlineStr">
        <is>
          <t>Soubhagya Ranjan Sahoo</t>
        </is>
      </c>
      <c r="B1481" s="25" t="n">
        <v>44608</v>
      </c>
      <c r="C1481" t="inlineStr">
        <is>
          <t xml:space="preserve">INCIDENT </t>
        </is>
      </c>
      <c r="D1481" t="inlineStr">
        <is>
          <t>RESOLVED</t>
        </is>
      </c>
      <c r="E1481" t="n">
        <v>0.33</v>
      </c>
      <c r="F1481" t="inlineStr">
        <is>
          <t>3212015</t>
        </is>
      </c>
      <c r="G1481" t="inlineStr">
        <is>
          <t>Your team has been assigned ownership of Incident 3212015</t>
        </is>
      </c>
      <c r="H1481" t="inlineStr">
        <is>
          <t>EAI</t>
        </is>
      </c>
      <c r="I1481" t="inlineStr">
        <is>
          <t>EWS</t>
        </is>
      </c>
      <c r="J1481" t="inlineStr">
        <is>
          <t>Daily Operations</t>
        </is>
      </c>
      <c r="K1481" t="n">
        <v>2022</v>
      </c>
      <c r="L1481" t="n">
        <v>7</v>
      </c>
    </row>
    <row r="1482">
      <c r="A1482" t="inlineStr">
        <is>
          <t>Soubhagya Ranjan Sahoo</t>
        </is>
      </c>
      <c r="B1482" s="25" t="n">
        <v>44608</v>
      </c>
      <c r="C1482" t="inlineStr">
        <is>
          <t>SERVICE REQUEST</t>
        </is>
      </c>
      <c r="D1482" t="inlineStr">
        <is>
          <t>ASSIGNED OTHER</t>
        </is>
      </c>
      <c r="E1482" t="n">
        <v>0.17</v>
      </c>
      <c r="F1482" t="inlineStr">
        <is>
          <t>3074874</t>
        </is>
      </c>
      <c r="G1482" t="inlineStr">
        <is>
          <t>Your team has been assigned ownership of Service Request 3074874</t>
        </is>
      </c>
      <c r="H1482" t="inlineStr">
        <is>
          <t>EWS</t>
        </is>
      </c>
      <c r="I1482" t="inlineStr">
        <is>
          <t>EWS</t>
        </is>
      </c>
      <c r="J1482" t="inlineStr">
        <is>
          <t>Daily Operations</t>
        </is>
      </c>
      <c r="K1482" t="n">
        <v>2022</v>
      </c>
      <c r="L1482" t="n">
        <v>7</v>
      </c>
    </row>
    <row r="1483">
      <c r="A1483" t="inlineStr">
        <is>
          <t>Soubhagya Ranjan Sahoo</t>
        </is>
      </c>
      <c r="B1483" s="25" t="n">
        <v>44608</v>
      </c>
      <c r="C1483" t="inlineStr">
        <is>
          <t>INCIDENT</t>
        </is>
      </c>
      <c r="D1483" t="inlineStr">
        <is>
          <t>ASSIGNED OTHER</t>
        </is>
      </c>
      <c r="E1483" t="n">
        <v>0.17</v>
      </c>
      <c r="F1483" t="inlineStr">
        <is>
          <t>3191641</t>
        </is>
      </c>
      <c r="G1483" t="inlineStr">
        <is>
          <t xml:space="preserve">Unable to Access certain websites
  https://twwacohubatx.tmcserver.com/#/login?returnUrl=%2Fpages%2Fdashboard
</t>
        </is>
      </c>
      <c r="H1483" t="inlineStr">
        <is>
          <t>EWS</t>
        </is>
      </c>
      <c r="I1483" t="inlineStr">
        <is>
          <t>EWS</t>
        </is>
      </c>
      <c r="J1483" t="inlineStr">
        <is>
          <t>Daily Operations</t>
        </is>
      </c>
      <c r="K1483" t="n">
        <v>2022</v>
      </c>
      <c r="L1483" t="n">
        <v>7</v>
      </c>
    </row>
    <row r="1484">
      <c r="A1484" t="inlineStr">
        <is>
          <t>Soubhagya Ranjan Sahoo</t>
        </is>
      </c>
      <c r="B1484" s="25" t="n">
        <v>44608</v>
      </c>
      <c r="C1484" t="inlineStr">
        <is>
          <t>SERVICE REQUEST</t>
        </is>
      </c>
      <c r="D1484" t="inlineStr">
        <is>
          <t>ASSIGNED OTHER</t>
        </is>
      </c>
      <c r="E1484" t="n">
        <v>0.17</v>
      </c>
      <c r="F1484" t="inlineStr">
        <is>
          <t>3198585</t>
        </is>
      </c>
      <c r="G1484" t="inlineStr">
        <is>
          <t>Access to a Web Service
- -(Submitted by Stringer, Matthew p (P2870995) (Network Engineer II) via Portal)</t>
        </is>
      </c>
      <c r="H1484" t="inlineStr">
        <is>
          <t>EWS</t>
        </is>
      </c>
      <c r="I1484" t="inlineStr">
        <is>
          <t>EWS</t>
        </is>
      </c>
      <c r="J1484" t="inlineStr">
        <is>
          <t>Daily Operations</t>
        </is>
      </c>
      <c r="K1484" t="n">
        <v>2022</v>
      </c>
      <c r="L1484" t="n">
        <v>7</v>
      </c>
    </row>
    <row r="1485">
      <c r="A1485" t="inlineStr">
        <is>
          <t>Soubhagya Ranjan Sahoo</t>
        </is>
      </c>
      <c r="B1485" s="25" t="n">
        <v>44608</v>
      </c>
      <c r="C1485" t="inlineStr">
        <is>
          <t>INCIDENT</t>
        </is>
      </c>
      <c r="D1485" t="inlineStr">
        <is>
          <t>ASSIGNED OTHER</t>
        </is>
      </c>
      <c r="E1485" t="n">
        <v>0.17</v>
      </c>
      <c r="F1485" t="inlineStr">
        <is>
          <t>3205424</t>
        </is>
      </c>
      <c r="G1485" t="inlineStr">
        <is>
          <t>I do not believe I have been given Access to Prism to get plant replacement forms added. thank you</t>
        </is>
      </c>
      <c r="H1485" t="inlineStr">
        <is>
          <t>EWS</t>
        </is>
      </c>
      <c r="I1485" t="inlineStr">
        <is>
          <t>EWS</t>
        </is>
      </c>
      <c r="J1485" t="inlineStr">
        <is>
          <t>Daily Operations</t>
        </is>
      </c>
      <c r="K1485" t="n">
        <v>2022</v>
      </c>
      <c r="L1485" t="n">
        <v>7</v>
      </c>
    </row>
    <row r="1486">
      <c r="A1486" t="inlineStr">
        <is>
          <t>Ashok Singh</t>
        </is>
      </c>
      <c r="B1486" s="25" t="n">
        <v>44608</v>
      </c>
      <c r="C1486" t="inlineStr">
        <is>
          <t>INCIDENT</t>
        </is>
      </c>
      <c r="D1486" t="inlineStr">
        <is>
          <t>ASSIGNED OTHER</t>
        </is>
      </c>
      <c r="E1486" t="n">
        <v>0.17</v>
      </c>
      <c r="F1486" t="inlineStr">
        <is>
          <t>3161868</t>
        </is>
      </c>
      <c r="G1486" t="inlineStr">
        <is>
          <t>Your team has been assigned ownership of Incident 3161868</t>
        </is>
      </c>
      <c r="H1486" t="inlineStr">
        <is>
          <t>BISE</t>
        </is>
      </c>
      <c r="I1486" t="inlineStr">
        <is>
          <t>EWS</t>
        </is>
      </c>
      <c r="J1486" t="inlineStr">
        <is>
          <t>Daily Operations</t>
        </is>
      </c>
      <c r="K1486" t="n">
        <v>2022</v>
      </c>
      <c r="L1486" t="n">
        <v>7</v>
      </c>
    </row>
    <row r="1487">
      <c r="A1487" t="inlineStr">
        <is>
          <t>Soubhagya Ranjan Sahoo</t>
        </is>
      </c>
      <c r="B1487" s="25" t="n">
        <v>44608</v>
      </c>
      <c r="C1487" t="inlineStr">
        <is>
          <t>INCIDENT</t>
        </is>
      </c>
      <c r="D1487" t="inlineStr">
        <is>
          <t>ASSIGNED OTHER</t>
        </is>
      </c>
      <c r="E1487" t="n">
        <v>0.17</v>
      </c>
      <c r="F1487" t="inlineStr">
        <is>
          <t>3205886</t>
        </is>
      </c>
      <c r="G1487" t="inlineStr">
        <is>
          <t>Cannot connect, neither internally nor VPN, to Cleo SFTP Site to download production reporting files (daily). URL =
https://sdm.charter.com/portal/login?redirect=%2Ffiles%2Fhome- -(Submitted by Duonnolo, Carmen L (P3087476) (Mgr, Data &amp; Reporting) via Portal on behalf of Duonnolo, Carmen L (P3087476) (Mgr, Data &amp; Reporting)</t>
        </is>
      </c>
      <c r="H1487" t="inlineStr">
        <is>
          <t>IT</t>
        </is>
      </c>
      <c r="I1487" t="inlineStr">
        <is>
          <t>EWS</t>
        </is>
      </c>
      <c r="J1487" t="inlineStr">
        <is>
          <t>Daily Operations</t>
        </is>
      </c>
      <c r="K1487" t="n">
        <v>2022</v>
      </c>
      <c r="L1487" t="n">
        <v>7</v>
      </c>
    </row>
    <row r="1488">
      <c r="A1488" t="inlineStr">
        <is>
          <t>Ashok Singh</t>
        </is>
      </c>
      <c r="B1488" s="25" t="n">
        <v>44608</v>
      </c>
      <c r="C1488" t="inlineStr">
        <is>
          <t>INCIDENT</t>
        </is>
      </c>
      <c r="D1488" t="inlineStr">
        <is>
          <t>ASSIGNED OTHER</t>
        </is>
      </c>
      <c r="E1488" t="n">
        <v>0.17</v>
      </c>
      <c r="F1488" t="inlineStr">
        <is>
          <t>3184364</t>
        </is>
      </c>
      <c r="G1488" t="inlineStr">
        <is>
          <t>trying to input order in os</t>
        </is>
      </c>
      <c r="H1488" t="inlineStr">
        <is>
          <t>BISE</t>
        </is>
      </c>
      <c r="I1488" t="inlineStr">
        <is>
          <t>EWS</t>
        </is>
      </c>
      <c r="J1488" t="inlineStr">
        <is>
          <t>Daily Operations</t>
        </is>
      </c>
      <c r="K1488" t="n">
        <v>2022</v>
      </c>
      <c r="L1488" t="n">
        <v>7</v>
      </c>
    </row>
    <row r="1489">
      <c r="A1489" t="inlineStr">
        <is>
          <t>Soubhagya Ranjan Sahoo</t>
        </is>
      </c>
      <c r="B1489" s="25" t="n">
        <v>44608</v>
      </c>
      <c r="C1489" t="inlineStr">
        <is>
          <t>INCIDENT</t>
        </is>
      </c>
      <c r="D1489" t="inlineStr">
        <is>
          <t>ASSIGNED OTHER</t>
        </is>
      </c>
      <c r="E1489" t="n">
        <v>0.17</v>
      </c>
      <c r="F1489" t="inlineStr">
        <is>
          <t>3212079</t>
        </is>
      </c>
      <c r="G1489" t="inlineStr">
        <is>
          <t>Unable to access H: drive/ 2nd ticket- last one stated resolved but agent is still unable to access- -(Submitted by Rendon, Carmen M (crendon) (Sup, Customer Service) via Portal on behalf of Westphal, JJ (P3082240) (Rep 1, Cust Svc Internet/Voice)</t>
        </is>
      </c>
      <c r="H1489" t="inlineStr">
        <is>
          <t>IT</t>
        </is>
      </c>
      <c r="I1489" t="inlineStr">
        <is>
          <t>EWS</t>
        </is>
      </c>
      <c r="J1489" t="inlineStr">
        <is>
          <t>Daily Operations</t>
        </is>
      </c>
      <c r="K1489" t="n">
        <v>2022</v>
      </c>
      <c r="L1489" t="n">
        <v>7</v>
      </c>
    </row>
    <row r="1490">
      <c r="A1490" t="inlineStr">
        <is>
          <t>Ashok Singh</t>
        </is>
      </c>
      <c r="B1490" s="25" t="n">
        <v>44609</v>
      </c>
      <c r="C1490" t="inlineStr">
        <is>
          <t>INCIDENT</t>
        </is>
      </c>
      <c r="D1490" t="inlineStr">
        <is>
          <t>ASSIGNED OTHER</t>
        </is>
      </c>
      <c r="E1490" t="n">
        <v>0.17</v>
      </c>
      <c r="F1490" t="inlineStr">
        <is>
          <t>3212430</t>
        </is>
      </c>
      <c r="G1490" t="inlineStr">
        <is>
          <t>RE: Splunk Alert: AutoInitializeHealthDown</t>
        </is>
      </c>
      <c r="H1490" t="inlineStr">
        <is>
          <t>AGRMNT</t>
        </is>
      </c>
      <c r="I1490" t="inlineStr">
        <is>
          <t>EWS</t>
        </is>
      </c>
      <c r="J1490" t="inlineStr">
        <is>
          <t>Daily Operations</t>
        </is>
      </c>
      <c r="K1490" t="n">
        <v>2022</v>
      </c>
      <c r="L1490" t="n">
        <v>7</v>
      </c>
    </row>
    <row r="1491">
      <c r="A1491" t="inlineStr">
        <is>
          <t>Ashok Singh</t>
        </is>
      </c>
      <c r="B1491" s="25" t="n">
        <v>44609</v>
      </c>
      <c r="C1491" t="inlineStr">
        <is>
          <t>INCIDENT</t>
        </is>
      </c>
      <c r="D1491" t="inlineStr">
        <is>
          <t>ASSIGNED OTHER</t>
        </is>
      </c>
      <c r="E1491" t="n">
        <v>0.17</v>
      </c>
      <c r="F1491" t="inlineStr">
        <is>
          <t>3207006</t>
        </is>
      </c>
      <c r="G1491" t="inlineStr">
        <is>
          <t>Your team has been assigned ownership of Incident 3207006</t>
        </is>
      </c>
      <c r="H1491" t="inlineStr">
        <is>
          <t>EWS</t>
        </is>
      </c>
      <c r="I1491" t="inlineStr">
        <is>
          <t>EWS</t>
        </is>
      </c>
      <c r="J1491" t="inlineStr">
        <is>
          <t>Daily Operations</t>
        </is>
      </c>
      <c r="K1491" t="n">
        <v>2022</v>
      </c>
      <c r="L1491" t="n">
        <v>7</v>
      </c>
    </row>
    <row r="1492">
      <c r="A1492" t="inlineStr">
        <is>
          <t>Ashok Singh</t>
        </is>
      </c>
      <c r="B1492" s="25" t="n">
        <v>44609</v>
      </c>
      <c r="C1492" t="inlineStr">
        <is>
          <t>INCIDENT</t>
        </is>
      </c>
      <c r="D1492" t="inlineStr">
        <is>
          <t>ASSIGNED OTHER</t>
        </is>
      </c>
      <c r="E1492" t="n">
        <v>0.17</v>
      </c>
      <c r="F1492" t="inlineStr">
        <is>
          <t>3209465</t>
        </is>
      </c>
      <c r="G1492" t="inlineStr">
        <is>
          <t>Your team has been assigned ownership of Incident 3209465</t>
        </is>
      </c>
      <c r="H1492" t="inlineStr">
        <is>
          <t>EWS</t>
        </is>
      </c>
      <c r="I1492" t="inlineStr">
        <is>
          <t>EWS</t>
        </is>
      </c>
      <c r="J1492" t="inlineStr">
        <is>
          <t>Daily Operations</t>
        </is>
      </c>
      <c r="K1492" t="n">
        <v>2022</v>
      </c>
      <c r="L1492" t="n">
        <v>7</v>
      </c>
    </row>
    <row r="1493">
      <c r="A1493" t="inlineStr">
        <is>
          <t>Ashok Singh</t>
        </is>
      </c>
      <c r="B1493" s="25" t="n">
        <v>44609</v>
      </c>
      <c r="C1493" t="inlineStr">
        <is>
          <t>INCIDENT</t>
        </is>
      </c>
      <c r="D1493" t="inlineStr">
        <is>
          <t>ASSIGNED OTHER</t>
        </is>
      </c>
      <c r="E1493" t="n">
        <v>0.17</v>
      </c>
      <c r="F1493" t="inlineStr">
        <is>
          <t>3210550</t>
        </is>
      </c>
      <c r="G1493" t="inlineStr">
        <is>
          <t>Your team has been assigned ownership of Incident 3210550</t>
        </is>
      </c>
      <c r="H1493" t="inlineStr">
        <is>
          <t>EWS</t>
        </is>
      </c>
      <c r="I1493" t="inlineStr">
        <is>
          <t>EWS</t>
        </is>
      </c>
      <c r="J1493" t="inlineStr">
        <is>
          <t>Daily Operations</t>
        </is>
      </c>
      <c r="K1493" t="n">
        <v>2022</v>
      </c>
      <c r="L1493" t="n">
        <v>7</v>
      </c>
    </row>
    <row r="1494">
      <c r="A1494" t="inlineStr">
        <is>
          <t>Ashok Singh</t>
        </is>
      </c>
      <c r="B1494" s="25" t="n">
        <v>44609</v>
      </c>
      <c r="C1494" t="inlineStr">
        <is>
          <t>INCIDENT</t>
        </is>
      </c>
      <c r="D1494" t="inlineStr">
        <is>
          <t>RESOLVED</t>
        </is>
      </c>
      <c r="E1494" t="n">
        <v>0.17</v>
      </c>
      <c r="F1494" t="inlineStr">
        <is>
          <t>3211967</t>
        </is>
      </c>
      <c r="G1494" t="inlineStr">
        <is>
          <t>Your team has been assigned ownership of Incident 3211967</t>
        </is>
      </c>
      <c r="H1494" t="inlineStr">
        <is>
          <t>EAI</t>
        </is>
      </c>
      <c r="I1494" t="inlineStr">
        <is>
          <t>EWS</t>
        </is>
      </c>
      <c r="J1494" t="inlineStr">
        <is>
          <t>Daily Operations</t>
        </is>
      </c>
      <c r="K1494" t="n">
        <v>2022</v>
      </c>
      <c r="L1494" t="n">
        <v>7</v>
      </c>
    </row>
    <row r="1495">
      <c r="A1495" t="inlineStr">
        <is>
          <t>Shakul Hameed</t>
        </is>
      </c>
      <c r="B1495" s="25" t="n">
        <v>44609</v>
      </c>
      <c r="C1495" t="inlineStr"/>
      <c r="D1495" t="inlineStr">
        <is>
          <t>CLOSED</t>
        </is>
      </c>
      <c r="E1495" t="n">
        <v>0</v>
      </c>
      <c r="F1495" t="inlineStr">
        <is>
          <t>N/A</t>
        </is>
      </c>
      <c r="G1495" t="inlineStr">
        <is>
          <t>RE: Splunk Alert: AutoInitializeHealthDown</t>
        </is>
      </c>
      <c r="H1495" t="inlineStr"/>
      <c r="I1495" t="inlineStr">
        <is>
          <t>EWS</t>
        </is>
      </c>
      <c r="J1495" t="inlineStr">
        <is>
          <t>Daily Operations</t>
        </is>
      </c>
      <c r="K1495" t="n">
        <v>2022</v>
      </c>
      <c r="L1495" t="n">
        <v>7</v>
      </c>
    </row>
    <row r="1496">
      <c r="A1496" t="inlineStr">
        <is>
          <t>Shakul Hameed</t>
        </is>
      </c>
      <c r="B1496" s="25" t="n">
        <v>44609</v>
      </c>
      <c r="C1496" t="inlineStr"/>
      <c r="D1496" t="inlineStr">
        <is>
          <t>CLOSED</t>
        </is>
      </c>
      <c r="E1496" t="n">
        <v>0</v>
      </c>
      <c r="F1496" t="inlineStr">
        <is>
          <t xml:space="preserve">95096 </t>
        </is>
      </c>
      <c r="G1496" t="inlineStr">
        <is>
          <t>RE: INCIDENT 3208601/CHANGE 95096 (Emergency)-  Agreements Updates</t>
        </is>
      </c>
      <c r="H1496" t="inlineStr"/>
      <c r="I1496" t="inlineStr">
        <is>
          <t>EWS</t>
        </is>
      </c>
      <c r="J1496" t="inlineStr">
        <is>
          <t>Daily Operations</t>
        </is>
      </c>
      <c r="K1496" t="n">
        <v>2022</v>
      </c>
      <c r="L1496" t="n">
        <v>7</v>
      </c>
    </row>
    <row r="1497">
      <c r="A1497" t="inlineStr">
        <is>
          <t>Shakul Hameed</t>
        </is>
      </c>
      <c r="B1497" s="25" t="n">
        <v>44609</v>
      </c>
      <c r="C1497" t="inlineStr"/>
      <c r="D1497" t="inlineStr">
        <is>
          <t>IN PROGRESS</t>
        </is>
      </c>
      <c r="E1497" t="n">
        <v>0</v>
      </c>
      <c r="F1497" t="inlineStr">
        <is>
          <t>94433</t>
        </is>
      </c>
      <c r="G1497" t="inlineStr">
        <is>
          <t xml:space="preserve">CHG 94433 || Memory increase in UPC01P Prod (NCE) </t>
        </is>
      </c>
      <c r="H1497" t="inlineStr"/>
      <c r="I1497" t="inlineStr">
        <is>
          <t>EWS</t>
        </is>
      </c>
      <c r="J1497" t="inlineStr">
        <is>
          <t>Daily Operations</t>
        </is>
      </c>
      <c r="K1497" t="n">
        <v>2022</v>
      </c>
      <c r="L1497" t="n">
        <v>7</v>
      </c>
    </row>
    <row r="1498">
      <c r="A1498" t="inlineStr">
        <is>
          <t>Madduri Sandeep Reddy</t>
        </is>
      </c>
      <c r="B1498" s="25" t="n">
        <v>44609</v>
      </c>
      <c r="C1498" t="inlineStr"/>
      <c r="D1498" t="inlineStr">
        <is>
          <t>IN PROGRESS</t>
        </is>
      </c>
      <c r="E1498" t="n">
        <v>0</v>
      </c>
      <c r="F1498" t="inlineStr">
        <is>
          <t>Agreement Services_kafka</t>
        </is>
      </c>
      <c r="G1498" t="inlineStr">
        <is>
          <t>Migrating to new edge cache cluster.
Looks TPGW consuming messages from our Agreements QA topic successfully. We need to migrate to new edge cache cluster to UAT and Prod as well !</t>
        </is>
      </c>
      <c r="H1498" t="inlineStr">
        <is>
          <t>AGREEMENT SERVICES</t>
        </is>
      </c>
      <c r="I1498" t="inlineStr">
        <is>
          <t>EWS</t>
        </is>
      </c>
      <c r="J1498" t="inlineStr">
        <is>
          <t>Daily Operations</t>
        </is>
      </c>
      <c r="K1498" t="n">
        <v>2022</v>
      </c>
      <c r="L1498" t="n">
        <v>7</v>
      </c>
    </row>
    <row r="1499">
      <c r="A1499" t="inlineStr">
        <is>
          <t>Madduri Sandeep Reddy</t>
        </is>
      </c>
      <c r="B1499" s="25" t="n">
        <v>44609</v>
      </c>
      <c r="C1499" t="inlineStr"/>
      <c r="D1499" t="inlineStr"/>
      <c r="E1499" t="n">
        <v>0</v>
      </c>
      <c r="F1499" t="inlineStr">
        <is>
          <t>Help with customer-log CURL</t>
        </is>
      </c>
      <c r="G1499" t="inlineStr">
        <is>
          <t>I am trying a few test curls for our integration with customer-log endpoint GET modified-seccode-flag</t>
        </is>
      </c>
      <c r="H1499" t="inlineStr">
        <is>
          <t>CUSTOMERLOGS-SERVICE</t>
        </is>
      </c>
      <c r="I1499" t="inlineStr">
        <is>
          <t>EWS</t>
        </is>
      </c>
      <c r="J1499" t="inlineStr">
        <is>
          <t>Daily Operations</t>
        </is>
      </c>
      <c r="K1499" t="n">
        <v>2022</v>
      </c>
      <c r="L1499" t="n">
        <v>7</v>
      </c>
    </row>
    <row r="1500">
      <c r="A1500" t="inlineStr">
        <is>
          <t>Madduri Sandeep Reddy</t>
        </is>
      </c>
      <c r="B1500" s="25" t="n">
        <v>44609</v>
      </c>
      <c r="C1500" t="inlineStr"/>
      <c r="D1500" t="inlineStr">
        <is>
          <t>CLOSED</t>
        </is>
      </c>
      <c r="E1500" t="n">
        <v>0</v>
      </c>
      <c r="F1500" t="inlineStr">
        <is>
          <t>Please read** : October 2021 Proactive DB Quarterly Bundle Patch | Application - SOLO</t>
        </is>
      </c>
      <c r="G1500" t="inlineStr">
        <is>
          <t xml:space="preserve">
Change requests# have been submitted for SOLO DEV,SIT,QA database patching scheduled for next week.
Work items have been assigned to teams – Solo DB, Solo Sync &amp; Web Services. 
</t>
        </is>
      </c>
      <c r="H1500" t="inlineStr">
        <is>
          <t>SOLO SERVICES</t>
        </is>
      </c>
      <c r="I1500" t="inlineStr">
        <is>
          <t>EWS</t>
        </is>
      </c>
      <c r="J1500" t="inlineStr">
        <is>
          <t>Daily Operations</t>
        </is>
      </c>
      <c r="K1500" t="n">
        <v>2022</v>
      </c>
      <c r="L1500" t="n">
        <v>7</v>
      </c>
    </row>
    <row r="1501">
      <c r="A1501" t="inlineStr">
        <is>
          <t>Madduri Sandeep Reddy</t>
        </is>
      </c>
      <c r="B1501" s="25" t="n">
        <v>44609</v>
      </c>
      <c r="C1501" t="inlineStr"/>
      <c r="D1501" t="inlineStr">
        <is>
          <t>IN PROGRESS</t>
        </is>
      </c>
      <c r="E1501" t="n">
        <v>0</v>
      </c>
      <c r="F1501" t="inlineStr">
        <is>
          <t>List for all speedTestId's</t>
        </is>
      </c>
      <c r="G1501" t="inlineStr">
        <is>
          <t>speedtest IDs of 10 sample timeout list broken out into three categories.
Timeouts which are greater than 90 Seconds
Timeouts which are less than 90 Seconds 
Timeouts which are less than 90 seconds and are flagged as Success in Kafka (Snowflake)</t>
        </is>
      </c>
      <c r="H1501" t="inlineStr">
        <is>
          <t>SPEED-TEST</t>
        </is>
      </c>
      <c r="I1501" t="inlineStr">
        <is>
          <t>EWS</t>
        </is>
      </c>
      <c r="J1501" t="inlineStr">
        <is>
          <t>Daily Operations</t>
        </is>
      </c>
      <c r="K1501" t="n">
        <v>2022</v>
      </c>
      <c r="L1501" t="n">
        <v>7</v>
      </c>
    </row>
    <row r="1502">
      <c r="A1502" t="inlineStr">
        <is>
          <t>Madduri Sandeep Reddy</t>
        </is>
      </c>
      <c r="B1502" s="25" t="n">
        <v>44609</v>
      </c>
      <c r="C1502" t="inlineStr"/>
      <c r="D1502" t="inlineStr">
        <is>
          <t>CLOSED</t>
        </is>
      </c>
      <c r="E1502" t="n">
        <v>0</v>
      </c>
      <c r="F1502" t="inlineStr">
        <is>
          <t>MOP and RN for Core Agreements Prod Deployment release 1.1.81</t>
        </is>
      </c>
      <c r="G1502" t="inlineStr">
        <is>
          <t xml:space="preserve">Request MOP to deployment team.
Agreement Prod deployment scheduled on 02/23 at 12 AM CST, CHANGE 95280, WORK ITEM 1450434 (assigned to oracle DB team)
</t>
        </is>
      </c>
      <c r="H1502" t="inlineStr">
        <is>
          <t>AGREEMENT SERVICES</t>
        </is>
      </c>
      <c r="I1502" t="inlineStr">
        <is>
          <t>EWS</t>
        </is>
      </c>
      <c r="J1502" t="inlineStr">
        <is>
          <t>Daily Operations</t>
        </is>
      </c>
      <c r="K1502" t="n">
        <v>2022</v>
      </c>
      <c r="L1502" t="n">
        <v>7</v>
      </c>
    </row>
    <row r="1503">
      <c r="A1503" t="inlineStr">
        <is>
          <t>Madduri Sandeep Reddy</t>
        </is>
      </c>
      <c r="B1503" s="25" t="n">
        <v>44609</v>
      </c>
      <c r="C1503" t="inlineStr"/>
      <c r="D1503" t="inlineStr">
        <is>
          <t>CLOSED</t>
        </is>
      </c>
      <c r="E1503" t="n">
        <v>0</v>
      </c>
      <c r="F1503" t="inlineStr">
        <is>
          <t xml:space="preserve">Docusign Agreements Async and Services UAT Deployment </t>
        </is>
      </c>
      <c r="G1503" t="inlineStr">
        <is>
          <t xml:space="preserve">Requested deployment team to create CHG for UAT deployment for docusign agreement-services tomorrow 02/18/2022 at 3 PM CST.
</t>
        </is>
      </c>
      <c r="H1503" t="inlineStr">
        <is>
          <t>DOCUSIGN AGREEMENT SERVICES</t>
        </is>
      </c>
      <c r="I1503" t="inlineStr">
        <is>
          <t>EWS</t>
        </is>
      </c>
      <c r="J1503" t="inlineStr">
        <is>
          <t>Daily Operations</t>
        </is>
      </c>
      <c r="K1503" t="n">
        <v>2022</v>
      </c>
      <c r="L1503" t="n">
        <v>7</v>
      </c>
    </row>
    <row r="1504">
      <c r="A1504" t="inlineStr">
        <is>
          <t>Rajnish Dubey</t>
        </is>
      </c>
      <c r="B1504" s="25" t="n">
        <v>44609</v>
      </c>
      <c r="C1504" t="inlineStr">
        <is>
          <t>DAILY OPERATION</t>
        </is>
      </c>
      <c r="D1504" t="inlineStr">
        <is>
          <t>CLOSED</t>
        </is>
      </c>
      <c r="E1504" t="n">
        <v>0.33</v>
      </c>
      <c r="F1504" t="inlineStr">
        <is>
          <t>NA</t>
        </is>
      </c>
      <c r="G1504" t="inlineStr">
        <is>
          <t>RE: BHN Permanent Restrictions 02162022</t>
        </is>
      </c>
      <c r="H1504" t="inlineStr">
        <is>
          <t>HELIOS</t>
        </is>
      </c>
      <c r="I1504" t="inlineStr">
        <is>
          <t>EWS</t>
        </is>
      </c>
      <c r="J1504" t="inlineStr">
        <is>
          <t>Daily Operations</t>
        </is>
      </c>
      <c r="K1504" t="n">
        <v>2022</v>
      </c>
      <c r="L1504" t="n">
        <v>7</v>
      </c>
    </row>
    <row r="1505">
      <c r="A1505" t="inlineStr">
        <is>
          <t>Rajnish Dubey</t>
        </is>
      </c>
      <c r="B1505" s="25" t="n">
        <v>44609</v>
      </c>
      <c r="C1505" t="inlineStr">
        <is>
          <t>DAILY OPERATION</t>
        </is>
      </c>
      <c r="D1505" t="inlineStr">
        <is>
          <t>CLOSED</t>
        </is>
      </c>
      <c r="E1505" t="n">
        <v>0.33</v>
      </c>
      <c r="F1505" t="inlineStr">
        <is>
          <t>NA</t>
        </is>
      </c>
      <c r="G1505" t="inlineStr">
        <is>
          <t>RE: BHN Permanent Restrictions 02172022</t>
        </is>
      </c>
      <c r="H1505" t="inlineStr">
        <is>
          <t>HELIOS</t>
        </is>
      </c>
      <c r="I1505" t="inlineStr">
        <is>
          <t>EWS</t>
        </is>
      </c>
      <c r="J1505" t="inlineStr">
        <is>
          <t>Daily Operations</t>
        </is>
      </c>
      <c r="K1505" t="n">
        <v>2022</v>
      </c>
      <c r="L1505" t="n">
        <v>7</v>
      </c>
    </row>
    <row r="1506">
      <c r="A1506" t="inlineStr">
        <is>
          <t>Soubhagya Ranjan Sahoo</t>
        </is>
      </c>
      <c r="B1506" s="25" t="n">
        <v>44609</v>
      </c>
      <c r="C1506" t="inlineStr">
        <is>
          <t>INCIDENT</t>
        </is>
      </c>
      <c r="D1506" t="inlineStr">
        <is>
          <t>ASSIGNED OTHER</t>
        </is>
      </c>
      <c r="E1506" t="n">
        <v>0.17</v>
      </c>
      <c r="F1506" t="inlineStr">
        <is>
          <t>3167769</t>
        </is>
      </c>
      <c r="G1506" t="inlineStr">
        <is>
          <t>Account 8448300110344857
Customer Terri Low
agent attempting to remove Voice and Internet in Agent OS - received error message. See attached for screenshot.
URL of error:
https://agent-os.prod.portal.charter.com/#/account/legacymso=L-twc:systemdesignator=csg;systeminstan- -(Submitted by Campbell, Deborah (P2147165) (Mgr, Training Delivery) via Portal on behalf of Ruebbling, Ericka M (P2969660) (Residential Retention Rep)</t>
        </is>
      </c>
      <c r="H1506" t="inlineStr">
        <is>
          <t>BISE</t>
        </is>
      </c>
      <c r="I1506" t="inlineStr">
        <is>
          <t>EWS</t>
        </is>
      </c>
      <c r="J1506" t="inlineStr">
        <is>
          <t>Daily Operations</t>
        </is>
      </c>
      <c r="K1506" t="n">
        <v>2022</v>
      </c>
      <c r="L1506" t="n">
        <v>7</v>
      </c>
    </row>
    <row r="1507">
      <c r="A1507" t="inlineStr">
        <is>
          <t>Soubhagya Ranjan Sahoo</t>
        </is>
      </c>
      <c r="B1507" s="25" t="n">
        <v>44609</v>
      </c>
      <c r="C1507" t="inlineStr">
        <is>
          <t>INCIDENT</t>
        </is>
      </c>
      <c r="D1507" t="inlineStr">
        <is>
          <t>ASSIGNED OTHER</t>
        </is>
      </c>
      <c r="E1507" t="n">
        <v>0.17</v>
      </c>
      <c r="F1507" t="inlineStr">
        <is>
          <t>3216424</t>
        </is>
      </c>
      <c r="G1507" t="inlineStr">
        <is>
          <t>Errors in Agent OS
Error: The enterprise.Order.SubmitOrderCOS service is having an issue</t>
        </is>
      </c>
      <c r="H1507" t="inlineStr">
        <is>
          <t>BISE</t>
        </is>
      </c>
      <c r="I1507" t="inlineStr">
        <is>
          <t>EWS</t>
        </is>
      </c>
      <c r="J1507" t="inlineStr">
        <is>
          <t>Daily Operations</t>
        </is>
      </c>
      <c r="K1507" t="n">
        <v>2022</v>
      </c>
      <c r="L1507" t="n">
        <v>7</v>
      </c>
    </row>
    <row r="1508">
      <c r="A1508" t="inlineStr">
        <is>
          <t>Soubhagya Ranjan Sahoo</t>
        </is>
      </c>
      <c r="B1508" s="25" t="n">
        <v>44609</v>
      </c>
      <c r="C1508" t="inlineStr">
        <is>
          <t>INCIDENT</t>
        </is>
      </c>
      <c r="D1508" t="inlineStr">
        <is>
          <t>ASSIGNED OTHER</t>
        </is>
      </c>
      <c r="E1508" t="n">
        <v>0.17</v>
      </c>
      <c r="F1508" t="inlineStr">
        <is>
          <t>3218146</t>
        </is>
      </c>
      <c r="G1508" t="inlineStr">
        <is>
          <t>no access</t>
        </is>
      </c>
      <c r="H1508" t="inlineStr">
        <is>
          <t>EWS</t>
        </is>
      </c>
      <c r="I1508" t="inlineStr">
        <is>
          <t>EWS</t>
        </is>
      </c>
      <c r="J1508" t="inlineStr">
        <is>
          <t>Daily Operations</t>
        </is>
      </c>
      <c r="K1508" t="n">
        <v>2022</v>
      </c>
      <c r="L1508" t="n">
        <v>7</v>
      </c>
    </row>
    <row r="1509">
      <c r="A1509" t="inlineStr">
        <is>
          <t>Soubhagya Ranjan Sahoo</t>
        </is>
      </c>
      <c r="B1509" s="25" t="n">
        <v>44609</v>
      </c>
      <c r="C1509" t="inlineStr">
        <is>
          <t>INCIDENT</t>
        </is>
      </c>
      <c r="D1509" t="inlineStr">
        <is>
          <t>ASSIGNED OTHER</t>
        </is>
      </c>
      <c r="E1509" t="n">
        <v>0.33</v>
      </c>
      <c r="F1509" t="inlineStr">
        <is>
          <t>3217722</t>
        </is>
      </c>
      <c r="G1509" t="inlineStr">
        <is>
          <t>Having issues signing into ICOMS not sure if my password expired or I am lock out. can you please assist me</t>
        </is>
      </c>
      <c r="H1509" t="inlineStr">
        <is>
          <t>EWS</t>
        </is>
      </c>
      <c r="I1509" t="inlineStr">
        <is>
          <t>EWS</t>
        </is>
      </c>
      <c r="J1509" t="inlineStr">
        <is>
          <t>Daily Operations</t>
        </is>
      </c>
      <c r="K1509" t="n">
        <v>2022</v>
      </c>
      <c r="L1509" t="n">
        <v>7</v>
      </c>
    </row>
    <row r="1510">
      <c r="A1510" t="inlineStr">
        <is>
          <t>Sunandamala Adadala</t>
        </is>
      </c>
      <c r="B1510" s="25" t="n">
        <v>44609</v>
      </c>
      <c r="C1510" t="inlineStr">
        <is>
          <t>DEPLOYMENT</t>
        </is>
      </c>
      <c r="D1510" t="inlineStr">
        <is>
          <t>CLOSED</t>
        </is>
      </c>
      <c r="E1510" t="n">
        <v>0</v>
      </c>
      <c r="F1510" t="inlineStr">
        <is>
          <t>CHG95065</t>
        </is>
      </c>
      <c r="G1510" t="inlineStr">
        <is>
          <t>Deploy Team: Web Services  SOA/SDP-PROD-RE Deployment Notification for PROD 2/17/2022 10:00 PM CT -  REL32744/CHG95065</t>
        </is>
      </c>
      <c r="H1510" t="inlineStr">
        <is>
          <t>UPDATEVOICELOGSTATUS</t>
        </is>
      </c>
      <c r="I1510" t="inlineStr">
        <is>
          <t>EWS</t>
        </is>
      </c>
      <c r="J1510" t="inlineStr">
        <is>
          <t>Daily Operations</t>
        </is>
      </c>
      <c r="K1510" t="n">
        <v>2022</v>
      </c>
      <c r="L1510" t="n">
        <v>7</v>
      </c>
    </row>
    <row r="1511">
      <c r="A1511" t="inlineStr">
        <is>
          <t>Sunandamala Adadala</t>
        </is>
      </c>
      <c r="B1511" s="25" t="n">
        <v>44609</v>
      </c>
      <c r="C1511" t="inlineStr">
        <is>
          <t>MAINTENANCE</t>
        </is>
      </c>
      <c r="D1511" t="inlineStr">
        <is>
          <t>CLOSED</t>
        </is>
      </c>
      <c r="E1511" t="n">
        <v>0</v>
      </c>
      <c r="F1511" t="inlineStr">
        <is>
          <t xml:space="preserve">CHG94139 </t>
        </is>
      </c>
      <c r="G1511" t="inlineStr">
        <is>
          <t>RE: IT-CHG Ticket Requested for CSG BRF-24816 for BDS-9896: Standardize Code Table Data Custom Fields to support Move/Transfer</t>
        </is>
      </c>
      <c r="H1511" t="inlineStr">
        <is>
          <t>RTSN</t>
        </is>
      </c>
      <c r="I1511" t="inlineStr">
        <is>
          <t>EWS</t>
        </is>
      </c>
      <c r="J1511" t="inlineStr">
        <is>
          <t>Daily Operations</t>
        </is>
      </c>
      <c r="K1511" t="n">
        <v>2022</v>
      </c>
      <c r="L1511" t="n">
        <v>7</v>
      </c>
    </row>
    <row r="1512">
      <c r="A1512" t="inlineStr">
        <is>
          <t>Sunandamala Adadala,Ashish Kumar Singh Bhadouria</t>
        </is>
      </c>
      <c r="B1512" s="25" t="n">
        <v>44610</v>
      </c>
      <c r="C1512" t="inlineStr">
        <is>
          <t>PATCHING</t>
        </is>
      </c>
      <c r="D1512" t="inlineStr">
        <is>
          <t>RESOLVED</t>
        </is>
      </c>
      <c r="E1512" t="n">
        <v>0</v>
      </c>
      <c r="F1512" t="inlineStr">
        <is>
          <t>CHG86576</t>
        </is>
      </c>
      <c r="G1512" t="inlineStr">
        <is>
          <t>RE: RE: 86576– Q1 OS Patching: Please take action on: 2/17/2022 Mandatory Quarterly OS Patching Maintenance - DR - APP2195 - Spectrum EWS APPS</t>
        </is>
      </c>
      <c r="H1512" t="inlineStr">
        <is>
          <t>SPC,SNS,CMS,MDA,SPC-ES,MDA-MQ</t>
        </is>
      </c>
      <c r="I1512" t="inlineStr">
        <is>
          <t>EWS</t>
        </is>
      </c>
      <c r="J1512" t="inlineStr">
        <is>
          <t>Daily Operations</t>
        </is>
      </c>
      <c r="K1512" t="n">
        <v>2022</v>
      </c>
      <c r="L1512" t="n">
        <v>7</v>
      </c>
    </row>
    <row r="1513">
      <c r="A1513" t="inlineStr">
        <is>
          <t>Abhishek Arya</t>
        </is>
      </c>
      <c r="B1513" s="25" t="n">
        <v>44610</v>
      </c>
      <c r="C1513" t="inlineStr">
        <is>
          <t>DAILY OPERATION</t>
        </is>
      </c>
      <c r="D1513" t="inlineStr">
        <is>
          <t>RESOLVED</t>
        </is>
      </c>
      <c r="E1513" t="n">
        <v>0</v>
      </c>
      <c r="F1513" t="inlineStr">
        <is>
          <t xml:space="preserve">3219293 </t>
        </is>
      </c>
      <c r="G1513" t="inlineStr">
        <is>
          <t>Incident 3219293 - Situation 958035 - MDA - reporting issues from 2 Source(s) : ["vm0rnmdarca0001-8120","vm0rnmdarca0001-8110"]</t>
        </is>
      </c>
      <c r="H1513" t="inlineStr"/>
      <c r="I1513" t="inlineStr">
        <is>
          <t>EWS</t>
        </is>
      </c>
      <c r="J1513" t="inlineStr">
        <is>
          <t>Daily Operations</t>
        </is>
      </c>
      <c r="K1513" t="n">
        <v>2022</v>
      </c>
      <c r="L1513" t="n">
        <v>7</v>
      </c>
    </row>
    <row r="1514">
      <c r="A1514" t="inlineStr">
        <is>
          <t>Abhishek Arya</t>
        </is>
      </c>
      <c r="B1514" s="25" t="n">
        <v>44610</v>
      </c>
      <c r="C1514" t="inlineStr">
        <is>
          <t>DAILY OPERATION</t>
        </is>
      </c>
      <c r="D1514" t="inlineStr">
        <is>
          <t>RESOLVED</t>
        </is>
      </c>
      <c r="E1514" t="n">
        <v>0</v>
      </c>
      <c r="F1514" t="inlineStr">
        <is>
          <t xml:space="preserve">3219337 </t>
        </is>
      </c>
      <c r="G1514" t="inlineStr">
        <is>
          <t>Incident 3219337 - Situation 961773 - MDA - MDA BT response time is much higher than normal</t>
        </is>
      </c>
      <c r="H1514" t="inlineStr"/>
      <c r="I1514" t="inlineStr">
        <is>
          <t>EWS</t>
        </is>
      </c>
      <c r="J1514" t="inlineStr">
        <is>
          <t>Daily Operations</t>
        </is>
      </c>
      <c r="K1514" t="n">
        <v>2022</v>
      </c>
      <c r="L1514" t="n">
        <v>7</v>
      </c>
    </row>
    <row r="1515">
      <c r="A1515" t="inlineStr">
        <is>
          <t>Abhishek Arya</t>
        </is>
      </c>
      <c r="B1515" s="25" t="n">
        <v>44610</v>
      </c>
      <c r="C1515" t="inlineStr">
        <is>
          <t>DAILY OPERATION</t>
        </is>
      </c>
      <c r="D1515" t="inlineStr">
        <is>
          <t>RESOLVED</t>
        </is>
      </c>
      <c r="E1515" t="n">
        <v>0</v>
      </c>
      <c r="F1515" t="inlineStr">
        <is>
          <t xml:space="preserve">3219715 </t>
        </is>
      </c>
      <c r="G1515" t="inlineStr">
        <is>
          <t xml:space="preserve">Incident 3219715 - Situation 962277 - SPC -  AppDynamics has detected a problem with Backend </t>
        </is>
      </c>
      <c r="H1515" t="inlineStr"/>
      <c r="I1515" t="inlineStr">
        <is>
          <t>EWS</t>
        </is>
      </c>
      <c r="J1515" t="inlineStr">
        <is>
          <t>Daily Operations</t>
        </is>
      </c>
      <c r="K1515" t="n">
        <v>2022</v>
      </c>
      <c r="L1515" t="n">
        <v>7</v>
      </c>
    </row>
    <row r="1516">
      <c r="A1516" t="inlineStr">
        <is>
          <t>Abhishek Arya</t>
        </is>
      </c>
      <c r="B1516" s="25" t="n">
        <v>44610</v>
      </c>
      <c r="C1516" t="inlineStr">
        <is>
          <t>DAILY OPERATION</t>
        </is>
      </c>
      <c r="D1516" t="inlineStr">
        <is>
          <t>ASSIGNED OTHER</t>
        </is>
      </c>
      <c r="E1516" t="n">
        <v>0</v>
      </c>
      <c r="F1516" t="inlineStr"/>
      <c r="G1516" t="inlineStr">
        <is>
          <t>Latency in getPdfStatementV1x0</t>
        </is>
      </c>
      <c r="H1516" t="inlineStr">
        <is>
          <t>GETPDFSTATEMENTSV1X0</t>
        </is>
      </c>
      <c r="I1516" t="inlineStr">
        <is>
          <t>EWS</t>
        </is>
      </c>
      <c r="J1516" t="inlineStr">
        <is>
          <t>Daily Operations</t>
        </is>
      </c>
      <c r="K1516" t="n">
        <v>2022</v>
      </c>
      <c r="L1516" t="n">
        <v>7</v>
      </c>
    </row>
    <row r="1517">
      <c r="A1517" t="inlineStr">
        <is>
          <t>Shakul Hameed</t>
        </is>
      </c>
      <c r="B1517" s="25" t="n">
        <v>44610</v>
      </c>
      <c r="C1517" t="inlineStr"/>
      <c r="D1517" t="inlineStr">
        <is>
          <t>CLOSED</t>
        </is>
      </c>
      <c r="E1517" t="n">
        <v>0</v>
      </c>
      <c r="F1517" t="inlineStr">
        <is>
          <t>94553</t>
        </is>
      </c>
      <c r="G1517" t="inlineStr">
        <is>
          <t>Deploy Team: Web Services  EJS-SDP-UAT Deployment Notification for  UAT  2/15/2022 6:30 PM CT -  REL32662/CHG94553</t>
        </is>
      </c>
      <c r="H1517" t="inlineStr"/>
      <c r="I1517" t="inlineStr">
        <is>
          <t>EWS</t>
        </is>
      </c>
      <c r="J1517" t="inlineStr">
        <is>
          <t>Daily Operations</t>
        </is>
      </c>
      <c r="K1517" t="n">
        <v>2022</v>
      </c>
      <c r="L1517" t="n">
        <v>7</v>
      </c>
    </row>
    <row r="1518">
      <c r="A1518" t="inlineStr">
        <is>
          <t>Shakul Hameed</t>
        </is>
      </c>
      <c r="B1518" s="25" t="n">
        <v>44610</v>
      </c>
      <c r="C1518" t="inlineStr"/>
      <c r="D1518" t="inlineStr">
        <is>
          <t>IN PROGRESS</t>
        </is>
      </c>
      <c r="E1518" t="n">
        <v>0</v>
      </c>
      <c r="F1518" t="inlineStr">
        <is>
          <t>N/A</t>
        </is>
      </c>
      <c r="G1518" t="inlineStr">
        <is>
          <t>FindLocation - Prod Response</t>
        </is>
      </c>
      <c r="H1518" t="inlineStr"/>
      <c r="I1518" t="inlineStr">
        <is>
          <t>EWS</t>
        </is>
      </c>
      <c r="J1518" t="inlineStr">
        <is>
          <t>Daily Operations</t>
        </is>
      </c>
      <c r="K1518" t="n">
        <v>2022</v>
      </c>
      <c r="L1518" t="n">
        <v>7</v>
      </c>
    </row>
    <row r="1519">
      <c r="A1519" t="inlineStr">
        <is>
          <t>Sudhakar Panda</t>
        </is>
      </c>
      <c r="B1519" s="25" t="n">
        <v>44605</v>
      </c>
      <c r="C1519" t="inlineStr">
        <is>
          <t>ALERT</t>
        </is>
      </c>
      <c r="D1519" t="inlineStr">
        <is>
          <t>RESOLVED</t>
        </is>
      </c>
      <c r="E1519" t="n">
        <v>0</v>
      </c>
      <c r="F1519" t="inlineStr"/>
      <c r="G1519" t="inlineStr">
        <is>
          <t>RE: Splunk Alert: Spectrum Core : Not able to connect to data-source</t>
        </is>
      </c>
      <c r="H1519" t="inlineStr"/>
      <c r="I1519" t="inlineStr">
        <is>
          <t>EWS</t>
        </is>
      </c>
      <c r="J1519" t="inlineStr">
        <is>
          <t>Daily Operations</t>
        </is>
      </c>
      <c r="K1519" t="n">
        <v>2022</v>
      </c>
      <c r="L1519" t="n">
        <v>6</v>
      </c>
    </row>
    <row r="1520">
      <c r="A1520" t="inlineStr">
        <is>
          <t>Sudhakar Panda</t>
        </is>
      </c>
      <c r="B1520" s="25" t="n">
        <v>44605</v>
      </c>
      <c r="C1520" t="inlineStr">
        <is>
          <t>ALERT</t>
        </is>
      </c>
      <c r="D1520" t="inlineStr">
        <is>
          <t>CLOSED</t>
        </is>
      </c>
      <c r="E1520" t="n">
        <v>0</v>
      </c>
      <c r="F1520" t="inlineStr"/>
      <c r="G1520" t="inlineStr">
        <is>
          <t>RE: Splunk Alert: Spectrum Core : Not able to connect to data-source</t>
        </is>
      </c>
      <c r="H1520" t="inlineStr"/>
      <c r="I1520" t="inlineStr">
        <is>
          <t>EWS</t>
        </is>
      </c>
      <c r="J1520" t="inlineStr">
        <is>
          <t>Daily Operations</t>
        </is>
      </c>
      <c r="K1520" t="n">
        <v>2022</v>
      </c>
      <c r="L1520" t="n">
        <v>6</v>
      </c>
    </row>
    <row r="1521">
      <c r="A1521" t="inlineStr">
        <is>
          <t>Rashid Mumtaz</t>
        </is>
      </c>
      <c r="B1521" s="25" t="n">
        <v>44605</v>
      </c>
      <c r="C1521" t="inlineStr">
        <is>
          <t>INCIDENT</t>
        </is>
      </c>
      <c r="D1521" t="inlineStr">
        <is>
          <t>ASSIGNED OTHER</t>
        </is>
      </c>
      <c r="E1521" t="n">
        <v>0.03</v>
      </c>
      <c r="F1521" t="inlineStr">
        <is>
          <t>3188529</t>
        </is>
      </c>
      <c r="G1521" t="inlineStr">
        <is>
          <t>Your team has been assigned ownership of Incident 3188529</t>
        </is>
      </c>
      <c r="H1521" t="inlineStr">
        <is>
          <t>NA</t>
        </is>
      </c>
      <c r="I1521" t="inlineStr">
        <is>
          <t>EWS</t>
        </is>
      </c>
      <c r="J1521" t="inlineStr">
        <is>
          <t>Daily Operations</t>
        </is>
      </c>
      <c r="K1521" t="n">
        <v>2022</v>
      </c>
      <c r="L1521" t="n">
        <v>6</v>
      </c>
    </row>
    <row r="1522">
      <c r="A1522" t="inlineStr">
        <is>
          <t>Ashok Singh</t>
        </is>
      </c>
      <c r="B1522" s="25" t="n">
        <v>44605</v>
      </c>
      <c r="C1522" t="inlineStr">
        <is>
          <t>INCIDENT</t>
        </is>
      </c>
      <c r="D1522" t="inlineStr">
        <is>
          <t>RESOLVED</t>
        </is>
      </c>
      <c r="E1522" t="n">
        <v>0.17</v>
      </c>
      <c r="F1522" t="inlineStr">
        <is>
          <t>3190043</t>
        </is>
      </c>
      <c r="G1522" t="inlineStr">
        <is>
          <t>Your team has been assigned ownership of Incident 3190043</t>
        </is>
      </c>
      <c r="H1522" t="inlineStr">
        <is>
          <t>EAI</t>
        </is>
      </c>
      <c r="I1522" t="inlineStr">
        <is>
          <t>EWS</t>
        </is>
      </c>
      <c r="J1522" t="inlineStr">
        <is>
          <t>Daily Operations</t>
        </is>
      </c>
      <c r="K1522" t="n">
        <v>2022</v>
      </c>
      <c r="L1522" t="n">
        <v>6</v>
      </c>
    </row>
    <row r="1523">
      <c r="A1523" t="inlineStr">
        <is>
          <t>Madduri Sandeep Reddy</t>
        </is>
      </c>
      <c r="B1523" s="25" t="n">
        <v>44606</v>
      </c>
      <c r="C1523" t="inlineStr"/>
      <c r="D1523" t="inlineStr">
        <is>
          <t>CLOSED</t>
        </is>
      </c>
      <c r="E1523" t="n">
        <v>0</v>
      </c>
      <c r="F1523" t="inlineStr"/>
      <c r="G1523" t="inlineStr">
        <is>
          <t>splunk set up for agrmnt/dsagrmnt for QA</t>
        </is>
      </c>
      <c r="H1523" t="inlineStr">
        <is>
          <t>AGREEMENT SERVICES</t>
        </is>
      </c>
      <c r="I1523" t="inlineStr">
        <is>
          <t>EWS</t>
        </is>
      </c>
      <c r="J1523" t="inlineStr">
        <is>
          <t>Daily Operations</t>
        </is>
      </c>
      <c r="K1523" t="n">
        <v>2022</v>
      </c>
      <c r="L1523" t="n">
        <v>7</v>
      </c>
    </row>
    <row r="1524">
      <c r="A1524" t="inlineStr">
        <is>
          <t>Madduri Sandeep Reddy</t>
        </is>
      </c>
      <c r="B1524" s="25" t="n">
        <v>44606</v>
      </c>
      <c r="C1524" t="inlineStr"/>
      <c r="D1524" t="inlineStr">
        <is>
          <t>CLOSED</t>
        </is>
      </c>
      <c r="E1524" t="n">
        <v>0</v>
      </c>
      <c r="F1524" t="inlineStr">
        <is>
          <t>Follow-up: JESI/RevTran, CSG, SOLO discussion (INC000003262072). MOM 20220207.</t>
        </is>
      </c>
      <c r="G1524" t="inlineStr">
        <is>
          <t xml:space="preserve">Solo services, please provide logs for the two service transactions which occurred for account 8245114250162226 on 2/5/22 which occurred at approximately 9:38am and 9:40am CST? The transactions will be from JESI application.
Are there any more recent service transactions for this account which removed the package headers?
</t>
        </is>
      </c>
      <c r="H1524" t="inlineStr">
        <is>
          <t xml:space="preserve">ADDUPDATEBILLINGPRODUCTINSTANCE </t>
        </is>
      </c>
      <c r="I1524" t="inlineStr">
        <is>
          <t>EWS</t>
        </is>
      </c>
      <c r="J1524" t="inlineStr">
        <is>
          <t>Daily Operations</t>
        </is>
      </c>
      <c r="K1524" t="n">
        <v>2022</v>
      </c>
      <c r="L1524" t="n">
        <v>7</v>
      </c>
    </row>
    <row r="1525">
      <c r="A1525" t="inlineStr">
        <is>
          <t>Sudhakar Panda</t>
        </is>
      </c>
      <c r="B1525" s="25" t="n">
        <v>44607</v>
      </c>
      <c r="C1525" t="inlineStr">
        <is>
          <t>DAILY OPERATIONS</t>
        </is>
      </c>
      <c r="D1525" t="inlineStr">
        <is>
          <t>ASSIGNED OTHER</t>
        </is>
      </c>
      <c r="E1525" t="n">
        <v>0</v>
      </c>
      <c r="F1525" t="inlineStr"/>
      <c r="G1525" t="inlineStr">
        <is>
          <t>RE: Lab SPC 504 gateway timeout</t>
        </is>
      </c>
      <c r="H1525" t="inlineStr">
        <is>
          <t>ADDVOD</t>
        </is>
      </c>
      <c r="I1525" t="inlineStr">
        <is>
          <t>EWS</t>
        </is>
      </c>
      <c r="J1525" t="inlineStr">
        <is>
          <t>Daily Operations</t>
        </is>
      </c>
      <c r="K1525" t="n">
        <v>2022</v>
      </c>
      <c r="L1525" t="n">
        <v>7</v>
      </c>
    </row>
    <row r="1526">
      <c r="A1526" t="inlineStr">
        <is>
          <t>Rajnish Dubey</t>
        </is>
      </c>
      <c r="B1526" s="25" t="n">
        <v>44606</v>
      </c>
      <c r="C1526" t="inlineStr">
        <is>
          <t>DAILY OPERATION</t>
        </is>
      </c>
      <c r="D1526" t="inlineStr">
        <is>
          <t>CLOSED</t>
        </is>
      </c>
      <c r="E1526" t="n">
        <v>0.25</v>
      </c>
      <c r="F1526" t="inlineStr">
        <is>
          <t>NA</t>
        </is>
      </c>
      <c r="G1526" t="inlineStr">
        <is>
          <t>RE: BHN Permanent Restrictions 02102022</t>
        </is>
      </c>
      <c r="H1526" t="inlineStr">
        <is>
          <t>HELIOS</t>
        </is>
      </c>
      <c r="I1526" t="inlineStr">
        <is>
          <t>EWS</t>
        </is>
      </c>
      <c r="J1526" t="inlineStr">
        <is>
          <t>Daily Operations</t>
        </is>
      </c>
      <c r="K1526" t="n">
        <v>2022</v>
      </c>
      <c r="L1526" t="n">
        <v>7</v>
      </c>
    </row>
    <row r="1527">
      <c r="A1527" t="inlineStr">
        <is>
          <t>Sudhakar Panda</t>
        </is>
      </c>
      <c r="B1527" s="25" t="n">
        <v>44607</v>
      </c>
      <c r="C1527" t="inlineStr">
        <is>
          <t>DAILY OPERATIONS</t>
        </is>
      </c>
      <c r="D1527" t="inlineStr">
        <is>
          <t>CLOSED</t>
        </is>
      </c>
      <c r="E1527" t="n">
        <v>0</v>
      </c>
      <c r="F1527" t="inlineStr">
        <is>
          <t xml:space="preserve">CHG93997   </t>
        </is>
      </c>
      <c r="G1527" t="inlineStr">
        <is>
          <t>RE: | zlds03q | SOLO QA- Database Upgrade to 19C</t>
        </is>
      </c>
      <c r="H1527" t="inlineStr">
        <is>
          <t>SOLO</t>
        </is>
      </c>
      <c r="I1527" t="inlineStr">
        <is>
          <t>EWS</t>
        </is>
      </c>
      <c r="J1527" t="inlineStr">
        <is>
          <t>Daily Operations</t>
        </is>
      </c>
      <c r="K1527" t="n">
        <v>2022</v>
      </c>
      <c r="L1527" t="n">
        <v>7</v>
      </c>
    </row>
    <row r="1528">
      <c r="A1528" t="inlineStr">
        <is>
          <t>Rajnish Dubey</t>
        </is>
      </c>
      <c r="B1528" s="25" t="n">
        <v>44606</v>
      </c>
      <c r="C1528" t="inlineStr">
        <is>
          <t>DAILY OPERATION</t>
        </is>
      </c>
      <c r="D1528" t="inlineStr">
        <is>
          <t>CLOSED</t>
        </is>
      </c>
      <c r="E1528" t="n">
        <v>0.25</v>
      </c>
      <c r="F1528" t="inlineStr">
        <is>
          <t>NA</t>
        </is>
      </c>
      <c r="G1528" t="inlineStr">
        <is>
          <t>RE: BHN Permanent Restrictions 02112022</t>
        </is>
      </c>
      <c r="H1528" t="inlineStr">
        <is>
          <t>HELIOS</t>
        </is>
      </c>
      <c r="I1528" t="inlineStr">
        <is>
          <t>EWS</t>
        </is>
      </c>
      <c r="J1528" t="inlineStr">
        <is>
          <t>Daily Operations</t>
        </is>
      </c>
      <c r="K1528" t="n">
        <v>2022</v>
      </c>
      <c r="L1528" t="n">
        <v>7</v>
      </c>
    </row>
    <row r="1529">
      <c r="A1529" t="inlineStr">
        <is>
          <t>Ashok Singh</t>
        </is>
      </c>
      <c r="B1529" s="25" t="n">
        <v>44607</v>
      </c>
      <c r="C1529" t="inlineStr">
        <is>
          <t>CHANGE</t>
        </is>
      </c>
      <c r="D1529" t="inlineStr">
        <is>
          <t>CLOSED</t>
        </is>
      </c>
      <c r="E1529" t="n">
        <v>0.33</v>
      </c>
      <c r="F1529" t="inlineStr">
        <is>
          <t>INC3196045/CHG94744</t>
        </is>
      </c>
      <c r="G1529" t="inlineStr">
        <is>
          <t>RE: INCIDENT 3196045/CHANGE 94744 (Emergency)-Upcoming agreement updates</t>
        </is>
      </c>
      <c r="H1529" t="inlineStr">
        <is>
          <t>AGRMNT</t>
        </is>
      </c>
      <c r="I1529" t="inlineStr">
        <is>
          <t>EWS</t>
        </is>
      </c>
      <c r="J1529" t="inlineStr">
        <is>
          <t>Daily Operations</t>
        </is>
      </c>
      <c r="K1529" t="n">
        <v>2022</v>
      </c>
      <c r="L1529" t="n">
        <v>7</v>
      </c>
    </row>
    <row r="1530">
      <c r="A1530" t="inlineStr">
        <is>
          <t>Bhoopendra Kumar</t>
        </is>
      </c>
      <c r="B1530" s="25" t="n">
        <v>44607</v>
      </c>
      <c r="C1530" t="inlineStr">
        <is>
          <t>REQUEST</t>
        </is>
      </c>
      <c r="D1530" t="inlineStr">
        <is>
          <t>RESOLVED</t>
        </is>
      </c>
      <c r="E1530" t="n">
        <v>0</v>
      </c>
      <c r="F1530" t="inlineStr">
        <is>
          <t>Release 32717/CHANGE 94863</t>
        </is>
      </c>
      <c r="G1530" t="inlineStr">
        <is>
          <t>RE: Deployment request for feature token api</t>
        </is>
      </c>
      <c r="H1530" t="inlineStr">
        <is>
          <t>AKANA</t>
        </is>
      </c>
      <c r="I1530" t="inlineStr">
        <is>
          <t>EWS</t>
        </is>
      </c>
      <c r="J1530" t="inlineStr">
        <is>
          <t>Daily Operations</t>
        </is>
      </c>
      <c r="K1530" t="n">
        <v>2022</v>
      </c>
      <c r="L1530" t="n">
        <v>7</v>
      </c>
    </row>
    <row r="1531">
      <c r="A1531" t="inlineStr">
        <is>
          <t>Ashish Bhadouria</t>
        </is>
      </c>
      <c r="B1531" s="25" t="n">
        <v>44607</v>
      </c>
      <c r="C1531" t="inlineStr">
        <is>
          <t>REQUEST</t>
        </is>
      </c>
      <c r="D1531" t="inlineStr">
        <is>
          <t>RESOLVED</t>
        </is>
      </c>
      <c r="E1531" t="n">
        <v>0</v>
      </c>
      <c r="F1531" t="inlineStr">
        <is>
          <t>NA</t>
        </is>
      </c>
      <c r="G1531" t="inlineStr">
        <is>
          <t>RE: 86415– Q1 OS Patching: Please take action on: 2/16/2022 Mandatory Quarterly OS Patching Maintenance DR - APP1664 - SERVICE ORIENTED ARCHITECTURE (SOA/TWC) DB</t>
        </is>
      </c>
      <c r="H1531" t="inlineStr">
        <is>
          <t>SPC</t>
        </is>
      </c>
      <c r="I1531" t="inlineStr">
        <is>
          <t>EWS</t>
        </is>
      </c>
      <c r="J1531" t="inlineStr">
        <is>
          <t>Daily Operations</t>
        </is>
      </c>
      <c r="K1531" t="n">
        <v>2022</v>
      </c>
      <c r="L1531" t="n">
        <v>7</v>
      </c>
    </row>
    <row r="1532">
      <c r="A1532" t="inlineStr">
        <is>
          <t>Ashish Bhadouria</t>
        </is>
      </c>
      <c r="B1532" s="25" t="n">
        <v>44607</v>
      </c>
      <c r="C1532" t="inlineStr">
        <is>
          <t>INCEDENT</t>
        </is>
      </c>
      <c r="D1532" t="inlineStr">
        <is>
          <t>RESOLVED</t>
        </is>
      </c>
      <c r="E1532" t="n">
        <v>0</v>
      </c>
      <c r="F1532" t="inlineStr">
        <is>
          <t>NA</t>
        </is>
      </c>
      <c r="G1532" t="inlineStr">
        <is>
          <t>RE: SPC addAdjustment error for reason code 8B</t>
        </is>
      </c>
      <c r="H1532" t="inlineStr">
        <is>
          <t xml:space="preserve">ADDADJUSTMENT </t>
        </is>
      </c>
      <c r="I1532" t="inlineStr">
        <is>
          <t>EWS</t>
        </is>
      </c>
      <c r="J1532" t="inlineStr">
        <is>
          <t>Daily Operations</t>
        </is>
      </c>
      <c r="K1532" t="n">
        <v>2022</v>
      </c>
      <c r="L1532" t="n">
        <v>7</v>
      </c>
    </row>
    <row r="1533">
      <c r="A1533" t="inlineStr">
        <is>
          <t>Ashish Bhadouria</t>
        </is>
      </c>
      <c r="B1533" s="25" t="n">
        <v>44607</v>
      </c>
      <c r="C1533" t="inlineStr">
        <is>
          <t>INCIDENT</t>
        </is>
      </c>
      <c r="D1533" t="inlineStr">
        <is>
          <t>RESOLVED</t>
        </is>
      </c>
      <c r="E1533" t="n">
        <v>0</v>
      </c>
      <c r="F1533" t="inlineStr">
        <is>
          <t>NA</t>
        </is>
      </c>
      <c r="G1533" t="inlineStr">
        <is>
          <t>RE: Effie URL for TTS Middle</t>
        </is>
      </c>
      <c r="H1533" t="inlineStr">
        <is>
          <t>NA</t>
        </is>
      </c>
      <c r="I1533" t="inlineStr">
        <is>
          <t>EWS</t>
        </is>
      </c>
      <c r="J1533" t="inlineStr">
        <is>
          <t>Daily Operations</t>
        </is>
      </c>
      <c r="K1533" t="n">
        <v>2022</v>
      </c>
      <c r="L1533" t="n">
        <v>7</v>
      </c>
    </row>
    <row r="1534">
      <c r="A1534" t="inlineStr">
        <is>
          <t>Sunandamala Adadala</t>
        </is>
      </c>
      <c r="B1534" s="25" t="n">
        <v>44607</v>
      </c>
      <c r="C1534" t="inlineStr">
        <is>
          <t>MAINTENANCE</t>
        </is>
      </c>
      <c r="D1534" t="inlineStr">
        <is>
          <t>CLOSED</t>
        </is>
      </c>
      <c r="E1534" t="n">
        <v>0</v>
      </c>
      <c r="F1534" t="inlineStr">
        <is>
          <t>CHG94601</t>
        </is>
      </c>
      <c r="G1534" t="inlineStr">
        <is>
          <t>RE: IT-CHG Ticket Requested for CSG BRF-24816 for BDS-9896: Standardize Code Table Data Custom Fields to support Move/Transfer</t>
        </is>
      </c>
      <c r="H1534" t="inlineStr">
        <is>
          <t>RTSN</t>
        </is>
      </c>
      <c r="I1534" t="inlineStr">
        <is>
          <t>EWS</t>
        </is>
      </c>
      <c r="J1534" t="inlineStr">
        <is>
          <t>Daily Operations</t>
        </is>
      </c>
      <c r="K1534" t="n">
        <v>2022</v>
      </c>
      <c r="L1534" t="n">
        <v>7</v>
      </c>
    </row>
    <row r="1535">
      <c r="A1535" t="inlineStr">
        <is>
          <t>Sunanadamala Adadala</t>
        </is>
      </c>
      <c r="B1535" s="25" t="n">
        <v>44607</v>
      </c>
      <c r="C1535" t="inlineStr">
        <is>
          <t>DEPLOYMENT</t>
        </is>
      </c>
      <c r="D1535" t="inlineStr">
        <is>
          <t>CLOSED</t>
        </is>
      </c>
      <c r="E1535" t="n">
        <v>0</v>
      </c>
      <c r="F1535" t="inlineStr">
        <is>
          <t>CHANGE 94081</t>
        </is>
      </c>
      <c r="G1535" t="inlineStr">
        <is>
          <t>Check in Request :CHANGE 94081</t>
        </is>
      </c>
      <c r="H1535" t="inlineStr">
        <is>
          <t>RTSN</t>
        </is>
      </c>
      <c r="I1535" t="inlineStr">
        <is>
          <t>EWS</t>
        </is>
      </c>
      <c r="J1535" t="inlineStr">
        <is>
          <t>Daily Operations</t>
        </is>
      </c>
      <c r="K1535" t="n">
        <v>2022</v>
      </c>
      <c r="L1535" t="n">
        <v>7</v>
      </c>
    </row>
    <row r="1536">
      <c r="A1536" t="inlineStr">
        <is>
          <t>Abhishek Arya</t>
        </is>
      </c>
      <c r="B1536" s="25" t="n">
        <v>44609</v>
      </c>
      <c r="C1536" t="inlineStr">
        <is>
          <t>DAILY OPERATION</t>
        </is>
      </c>
      <c r="D1536" t="inlineStr">
        <is>
          <t>RESOLVED</t>
        </is>
      </c>
      <c r="E1536" t="n">
        <v>0</v>
      </c>
      <c r="F1536" t="inlineStr">
        <is>
          <t>3212583</t>
        </is>
      </c>
      <c r="G1536" t="inlineStr">
        <is>
          <t>Incident 3212583 - Situation 956355 - SPC - Business Transaction error rate is much higher than normal</t>
        </is>
      </c>
      <c r="H1536" t="inlineStr"/>
      <c r="I1536" t="inlineStr">
        <is>
          <t>EWS</t>
        </is>
      </c>
      <c r="J1536" t="inlineStr">
        <is>
          <t>Daily Operations</t>
        </is>
      </c>
      <c r="K1536" t="n">
        <v>2022</v>
      </c>
      <c r="L1536" t="n">
        <v>7</v>
      </c>
    </row>
    <row r="1537">
      <c r="A1537" t="inlineStr">
        <is>
          <t>Abhishek Arya</t>
        </is>
      </c>
      <c r="B1537" s="25" t="n">
        <v>44609</v>
      </c>
      <c r="C1537" t="inlineStr">
        <is>
          <t>ALERT</t>
        </is>
      </c>
      <c r="D1537" t="inlineStr">
        <is>
          <t>RESOLVED</t>
        </is>
      </c>
      <c r="E1537" t="n">
        <v>0</v>
      </c>
      <c r="F1537" t="inlineStr"/>
      <c r="G1537" t="inlineStr">
        <is>
          <t>Splunk Alert: SPC Validation or Invalid Request Exception Alert</t>
        </is>
      </c>
      <c r="H1537" t="inlineStr"/>
      <c r="I1537" t="inlineStr">
        <is>
          <t>EWS</t>
        </is>
      </c>
      <c r="J1537" t="inlineStr">
        <is>
          <t>Daily Operations</t>
        </is>
      </c>
      <c r="K1537" t="n">
        <v>2022</v>
      </c>
      <c r="L1537" t="n">
        <v>7</v>
      </c>
    </row>
    <row r="1538">
      <c r="A1538" t="inlineStr">
        <is>
          <t>Abhishek kumar</t>
        </is>
      </c>
      <c r="B1538" s="25" t="n">
        <v>44608</v>
      </c>
      <c r="C1538" t="inlineStr">
        <is>
          <t>DAILY OPERATION</t>
        </is>
      </c>
      <c r="D1538" t="inlineStr">
        <is>
          <t>RESOLVED</t>
        </is>
      </c>
      <c r="E1538" t="n">
        <v>0</v>
      </c>
      <c r="F1538" t="inlineStr"/>
      <c r="G1538" t="inlineStr">
        <is>
          <t>Fetched data from AppDynamics and create handover report.</t>
        </is>
      </c>
      <c r="H1538" t="inlineStr"/>
      <c r="I1538" t="inlineStr">
        <is>
          <t>EWS</t>
        </is>
      </c>
      <c r="J1538" t="inlineStr">
        <is>
          <t>Daily Operations</t>
        </is>
      </c>
      <c r="K1538" t="n">
        <v>2022</v>
      </c>
      <c r="L1538" t="n">
        <v>7</v>
      </c>
    </row>
    <row r="1539">
      <c r="A1539" t="inlineStr">
        <is>
          <t>Madduri Sandeep Reddy</t>
        </is>
      </c>
      <c r="B1539" s="25" t="n">
        <v>44609</v>
      </c>
      <c r="C1539" t="inlineStr"/>
      <c r="D1539" t="inlineStr">
        <is>
          <t>CLOSED</t>
        </is>
      </c>
      <c r="E1539" t="n">
        <v>0</v>
      </c>
      <c r="F1539" t="inlineStr">
        <is>
          <t>getMovesandTransfersV1x1</t>
        </is>
      </c>
      <c r="G1539" t="inlineStr">
        <is>
          <t>We are adding functionality with Docusign implementation to call getMovesandTransfersV1x0. 
Add this service for systemID "agreement" in QA,UAT and Prod.</t>
        </is>
      </c>
      <c r="H1539" t="inlineStr">
        <is>
          <t>AGREEMENT SERVICES</t>
        </is>
      </c>
      <c r="I1539" t="inlineStr">
        <is>
          <t>EWS</t>
        </is>
      </c>
      <c r="J1539" t="inlineStr">
        <is>
          <t>Daily Operations</t>
        </is>
      </c>
      <c r="K1539" t="n">
        <v>2022</v>
      </c>
      <c r="L1539" t="n">
        <v>7</v>
      </c>
    </row>
    <row r="1540">
      <c r="A1540" t="inlineStr">
        <is>
          <t>Madduri Sandeep Reddy</t>
        </is>
      </c>
      <c r="B1540" s="25" t="n">
        <v>44609</v>
      </c>
      <c r="C1540" t="inlineStr"/>
      <c r="D1540" t="inlineStr">
        <is>
          <t>CLOSED</t>
        </is>
      </c>
      <c r="E1540" t="n">
        <v>0</v>
      </c>
      <c r="F1540" t="inlineStr">
        <is>
          <t>RE: Agreements Updates</t>
        </is>
      </c>
      <c r="G1540" t="inlineStr">
        <is>
          <t xml:space="preserve">Could you please create Echange to restart agreement services for below ask, schedule tonight at 12 AM (02/16/2022).
Attached MOP and RN.
</t>
        </is>
      </c>
      <c r="H1540" t="inlineStr">
        <is>
          <t>AGREEMENT SERVICES</t>
        </is>
      </c>
      <c r="I1540" t="inlineStr">
        <is>
          <t>EWS</t>
        </is>
      </c>
      <c r="J1540" t="inlineStr">
        <is>
          <t>Daily Operations</t>
        </is>
      </c>
      <c r="K1540" t="n">
        <v>2022</v>
      </c>
      <c r="L1540" t="n">
        <v>7</v>
      </c>
    </row>
    <row r="1541">
      <c r="A1541" t="inlineStr">
        <is>
          <t>Madduri Sandeep Reddy</t>
        </is>
      </c>
      <c r="B1541" s="25" t="n">
        <v>44609</v>
      </c>
      <c r="C1541" t="inlineStr"/>
      <c r="D1541" t="inlineStr">
        <is>
          <t>CLOSED</t>
        </is>
      </c>
      <c r="E1541" t="n">
        <v>0</v>
      </c>
      <c r="F1541" t="inlineStr">
        <is>
          <t>enterprise-customer PROD deployment - 02/18/2022 on BISE2 profile</t>
        </is>
      </c>
      <c r="G1541" t="inlineStr">
        <is>
          <t>Requested EWS deployment team to create CHG for PROD deployment on 02/17 at 10 OM CST for the  enterprise-customer service for BISE2 profile only on GVL servers. 
Attached is the deployment sheet.</t>
        </is>
      </c>
      <c r="H1541" t="inlineStr">
        <is>
          <t xml:space="preserve">ENTERPRISE-CUSTOMER </t>
        </is>
      </c>
      <c r="I1541" t="inlineStr">
        <is>
          <t>EWS</t>
        </is>
      </c>
      <c r="J1541" t="inlineStr">
        <is>
          <t>Daily Operations</t>
        </is>
      </c>
      <c r="K1541" t="n">
        <v>2022</v>
      </c>
      <c r="L1541" t="n">
        <v>7</v>
      </c>
    </row>
    <row r="1542">
      <c r="A1542" t="inlineStr">
        <is>
          <t>Madduri Sandeep Reddy</t>
        </is>
      </c>
      <c r="B1542" s="25" t="n">
        <v>44609</v>
      </c>
      <c r="C1542" t="inlineStr"/>
      <c r="D1542" t="inlineStr">
        <is>
          <t>CLOSED</t>
        </is>
      </c>
      <c r="E1542" t="n">
        <v>0</v>
      </c>
      <c r="F1542" t="inlineStr">
        <is>
          <t>Account 8260180131556258</t>
        </is>
      </c>
      <c r="G1542" t="inlineStr">
        <is>
          <t>errorMessage='com.charter.solosync.exception.SoloServiceException: JESI account/order creation still in progress.</t>
        </is>
      </c>
      <c r="H1542" t="inlineStr">
        <is>
          <t>SOLO-ACCOUNT-SYNCH-SERVICE</t>
        </is>
      </c>
      <c r="I1542" t="inlineStr">
        <is>
          <t>EWS</t>
        </is>
      </c>
      <c r="J1542" t="inlineStr">
        <is>
          <t>Daily Operations</t>
        </is>
      </c>
      <c r="K1542" t="n">
        <v>2022</v>
      </c>
      <c r="L1542" t="n">
        <v>7</v>
      </c>
    </row>
    <row r="1543">
      <c r="A1543" t="inlineStr">
        <is>
          <t>Sai Charan</t>
        </is>
      </c>
      <c r="B1543" s="25" t="n">
        <v>44609</v>
      </c>
      <c r="C1543" t="inlineStr">
        <is>
          <t>DAILY OPERATION</t>
        </is>
      </c>
      <c r="D1543" t="inlineStr">
        <is>
          <t>IN PROGRESS</t>
        </is>
      </c>
      <c r="E1543" t="n">
        <v>0</v>
      </c>
      <c r="F1543" t="inlineStr">
        <is>
          <t>95245</t>
        </is>
      </c>
      <c r="G1543" t="inlineStr">
        <is>
          <t>API implementation is broken for closedsodievents api</t>
        </is>
      </c>
      <c r="H1543" t="inlineStr">
        <is>
          <t>ENTERPRISE AKANA</t>
        </is>
      </c>
      <c r="I1543" t="inlineStr">
        <is>
          <t>AKANA-EWS</t>
        </is>
      </c>
      <c r="J1543" t="inlineStr">
        <is>
          <t>Daily Operations</t>
        </is>
      </c>
      <c r="K1543" t="n">
        <v>2022</v>
      </c>
      <c r="L1543" t="n">
        <v>7</v>
      </c>
    </row>
    <row r="1544">
      <c r="A1544" t="inlineStr">
        <is>
          <t>Gaurav Saran</t>
        </is>
      </c>
      <c r="B1544" s="25" t="n">
        <v>44609</v>
      </c>
      <c r="C1544" t="inlineStr">
        <is>
          <t>APPLICATION VALIDATION</t>
        </is>
      </c>
      <c r="D1544" t="inlineStr">
        <is>
          <t>CLOSED</t>
        </is>
      </c>
      <c r="E1544" t="n">
        <v>0.17</v>
      </c>
      <c r="F1544" t="inlineStr">
        <is>
          <t>REL32769/CHG95234</t>
        </is>
      </c>
      <c r="G1544" t="inlineStr">
        <is>
          <t>RE: Deploy Team: Web Services  EWS-ELS-UAT Deployment Notification for  UAT  2/17/2022 3:00 PM CT -  REL32769/CHG95234</t>
        </is>
      </c>
      <c r="H1544" t="inlineStr">
        <is>
          <t>ELS</t>
        </is>
      </c>
      <c r="I1544" t="inlineStr">
        <is>
          <t>EWS</t>
        </is>
      </c>
      <c r="J1544" t="inlineStr">
        <is>
          <t>Daily Operations</t>
        </is>
      </c>
      <c r="K1544" t="n">
        <v>2022</v>
      </c>
      <c r="L1544" t="n">
        <v>7</v>
      </c>
    </row>
    <row r="1545">
      <c r="A1545" t="inlineStr">
        <is>
          <t>Abhishek Arya</t>
        </is>
      </c>
      <c r="B1545" s="25" t="n">
        <v>44610</v>
      </c>
      <c r="C1545" t="inlineStr">
        <is>
          <t>DAILY OPERATION</t>
        </is>
      </c>
      <c r="D1545" t="inlineStr">
        <is>
          <t>RESOLVED</t>
        </is>
      </c>
      <c r="E1545" t="n">
        <v>0</v>
      </c>
      <c r="F1545" t="inlineStr">
        <is>
          <t xml:space="preserve">3218874 </t>
        </is>
      </c>
      <c r="G1545" t="inlineStr">
        <is>
          <t>Incident 3218874 - Situation 957177 - AppDynamics has detected a problem with Business Transaction &lt;b&gt;/bc-logging/health&lt;/b&gt;.&lt;b&gt;Business Transaction response time is much higher than normal.</t>
        </is>
      </c>
      <c r="H1545" t="inlineStr"/>
      <c r="I1545" t="inlineStr">
        <is>
          <t>EWS</t>
        </is>
      </c>
      <c r="J1545" t="inlineStr">
        <is>
          <t>Daily Operations</t>
        </is>
      </c>
      <c r="K1545" t="n">
        <v>2022</v>
      </c>
      <c r="L1545" t="n">
        <v>7</v>
      </c>
    </row>
    <row r="1546">
      <c r="A1546" t="inlineStr">
        <is>
          <t>Shakul Hameed</t>
        </is>
      </c>
      <c r="B1546" s="25" t="n">
        <v>44610</v>
      </c>
      <c r="C1546" t="inlineStr"/>
      <c r="D1546" t="inlineStr">
        <is>
          <t>IN PROGRESS</t>
        </is>
      </c>
      <c r="E1546" t="n">
        <v>0</v>
      </c>
      <c r="F1546" t="inlineStr">
        <is>
          <t xml:space="preserve">3222439 </t>
        </is>
      </c>
      <c r="G1546" t="inlineStr">
        <is>
          <t>INCIDENT 3222439 - RTSN UAT restart</t>
        </is>
      </c>
      <c r="H1546" t="inlineStr"/>
      <c r="I1546" t="inlineStr">
        <is>
          <t>EWS</t>
        </is>
      </c>
      <c r="J1546" t="inlineStr">
        <is>
          <t>Daily Operations</t>
        </is>
      </c>
      <c r="K1546" t="n">
        <v>2022</v>
      </c>
      <c r="L1546" t="n">
        <v>7</v>
      </c>
    </row>
    <row r="1547">
      <c r="A1547" t="inlineStr">
        <is>
          <t>Rajnish Dubey</t>
        </is>
      </c>
      <c r="B1547" s="25" t="n">
        <v>44610</v>
      </c>
      <c r="C1547" t="inlineStr">
        <is>
          <t>CHANGE CREATION REQUEST</t>
        </is>
      </c>
      <c r="D1547" t="inlineStr">
        <is>
          <t>CLOSED</t>
        </is>
      </c>
      <c r="E1547" t="n">
        <v>0.25</v>
      </c>
      <c r="F1547" t="inlineStr">
        <is>
          <t>Release 32829/CHANGE 95462 (Normal)</t>
        </is>
      </c>
      <c r="G1547" t="inlineStr">
        <is>
          <t>RE: INCIDENT 3222439 - RTSN UAT restart</t>
        </is>
      </c>
      <c r="H1547" t="inlineStr">
        <is>
          <t>RTSN</t>
        </is>
      </c>
      <c r="I1547" t="inlineStr">
        <is>
          <t>EWS</t>
        </is>
      </c>
      <c r="J1547" t="inlineStr">
        <is>
          <t>Daily Operations</t>
        </is>
      </c>
      <c r="K1547" t="n">
        <v>2022</v>
      </c>
      <c r="L1547" t="n">
        <v>7</v>
      </c>
    </row>
    <row r="1548">
      <c r="A1548" t="inlineStr">
        <is>
          <t>Ashok Singh</t>
        </is>
      </c>
      <c r="B1548" s="25" t="n">
        <v>44610</v>
      </c>
      <c r="C1548" t="inlineStr">
        <is>
          <t>INCIDENT</t>
        </is>
      </c>
      <c r="D1548" t="inlineStr">
        <is>
          <t>RESOLVED</t>
        </is>
      </c>
      <c r="E1548" t="n">
        <v>0.17</v>
      </c>
      <c r="F1548" t="inlineStr">
        <is>
          <t>3225324</t>
        </is>
      </c>
      <c r="G1548" t="inlineStr">
        <is>
          <t>Your team has been assigned ownership of Incident 3225324</t>
        </is>
      </c>
      <c r="H1548" t="inlineStr">
        <is>
          <t>EAI</t>
        </is>
      </c>
      <c r="I1548" t="inlineStr">
        <is>
          <t>EWS</t>
        </is>
      </c>
      <c r="J1548" t="inlineStr">
        <is>
          <t>Daily Operations</t>
        </is>
      </c>
      <c r="K1548" t="n">
        <v>2022</v>
      </c>
      <c r="L1548" t="n">
        <v>7</v>
      </c>
    </row>
    <row r="1549">
      <c r="A1549" t="inlineStr">
        <is>
          <t>Ashok Singh</t>
        </is>
      </c>
      <c r="B1549" s="25" t="n">
        <v>44610</v>
      </c>
      <c r="C1549" t="inlineStr">
        <is>
          <t>INCIDENT</t>
        </is>
      </c>
      <c r="D1549" t="inlineStr">
        <is>
          <t>ASSIGNED OTHER</t>
        </is>
      </c>
      <c r="E1549" t="n">
        <v>0.17</v>
      </c>
      <c r="F1549" t="inlineStr">
        <is>
          <t>3220327</t>
        </is>
      </c>
      <c r="G1549" t="inlineStr">
        <is>
          <t>Your team has been assigned ownership of Incident 3220327</t>
        </is>
      </c>
      <c r="H1549" t="inlineStr">
        <is>
          <t>EWS</t>
        </is>
      </c>
      <c r="I1549" t="inlineStr">
        <is>
          <t>EWS</t>
        </is>
      </c>
      <c r="J1549" t="inlineStr">
        <is>
          <t>Daily Operations</t>
        </is>
      </c>
      <c r="K1549" t="n">
        <v>2022</v>
      </c>
      <c r="L1549" t="n">
        <v>7</v>
      </c>
    </row>
    <row r="1550">
      <c r="A1550" t="inlineStr">
        <is>
          <t>Ashok Singh</t>
        </is>
      </c>
      <c r="B1550" s="25" t="n">
        <v>44610</v>
      </c>
      <c r="C1550" t="inlineStr">
        <is>
          <t>INCIDENT</t>
        </is>
      </c>
      <c r="D1550" t="inlineStr">
        <is>
          <t>ASSIGNED OTHER</t>
        </is>
      </c>
      <c r="E1550" t="n">
        <v>0.17</v>
      </c>
      <c r="F1550" t="inlineStr">
        <is>
          <t>3220509</t>
        </is>
      </c>
      <c r="G1550" t="inlineStr">
        <is>
          <t>Your team has been assigned ownership of Incident 3220509</t>
        </is>
      </c>
      <c r="H1550" t="inlineStr">
        <is>
          <t>EWS</t>
        </is>
      </c>
      <c r="I1550" t="inlineStr">
        <is>
          <t>EWS</t>
        </is>
      </c>
      <c r="J1550" t="inlineStr">
        <is>
          <t>Daily Operations</t>
        </is>
      </c>
      <c r="K1550" t="n">
        <v>2022</v>
      </c>
      <c r="L1550" t="n">
        <v>7</v>
      </c>
    </row>
    <row r="1551">
      <c r="A1551" t="inlineStr">
        <is>
          <t>Ashok Singh</t>
        </is>
      </c>
      <c r="B1551" s="25" t="n">
        <v>44610</v>
      </c>
      <c r="C1551" t="inlineStr">
        <is>
          <t>INCIDENT</t>
        </is>
      </c>
      <c r="D1551" t="inlineStr">
        <is>
          <t>ASSIGNED OTHER</t>
        </is>
      </c>
      <c r="E1551" t="n">
        <v>0.17</v>
      </c>
      <c r="F1551" t="inlineStr">
        <is>
          <t>3223993</t>
        </is>
      </c>
      <c r="G1551" t="inlineStr">
        <is>
          <t>Your team has been assigned ownership of Incident 3223993</t>
        </is>
      </c>
      <c r="H1551" t="inlineStr">
        <is>
          <t>EWS</t>
        </is>
      </c>
      <c r="I1551" t="inlineStr">
        <is>
          <t>EWS</t>
        </is>
      </c>
      <c r="J1551" t="inlineStr">
        <is>
          <t>Daily Operations</t>
        </is>
      </c>
      <c r="K1551" t="n">
        <v>2022</v>
      </c>
      <c r="L1551" t="n">
        <v>7</v>
      </c>
    </row>
    <row r="1552">
      <c r="A1552" t="inlineStr">
        <is>
          <t>Ashok Singh</t>
        </is>
      </c>
      <c r="B1552" s="25" t="n">
        <v>44610</v>
      </c>
      <c r="C1552" t="inlineStr">
        <is>
          <t>INCIDENT</t>
        </is>
      </c>
      <c r="D1552" t="inlineStr">
        <is>
          <t>ASSIGNED OTHER</t>
        </is>
      </c>
      <c r="E1552" t="n">
        <v>0.17</v>
      </c>
      <c r="F1552" t="inlineStr">
        <is>
          <t>3225247</t>
        </is>
      </c>
      <c r="G1552" t="inlineStr">
        <is>
          <t>Your team has been assigned ownership of Incident 3225247</t>
        </is>
      </c>
      <c r="H1552" t="inlineStr">
        <is>
          <t>EWS</t>
        </is>
      </c>
      <c r="I1552" t="inlineStr">
        <is>
          <t>EWS</t>
        </is>
      </c>
      <c r="J1552" t="inlineStr">
        <is>
          <t>Daily Operations</t>
        </is>
      </c>
      <c r="K1552" t="n">
        <v>2022</v>
      </c>
      <c r="L1552" t="n">
        <v>7</v>
      </c>
    </row>
    <row r="1553">
      <c r="A1553" t="inlineStr">
        <is>
          <t>Ashok Singh</t>
        </is>
      </c>
      <c r="B1553" s="25" t="n">
        <v>44610</v>
      </c>
      <c r="C1553" t="inlineStr">
        <is>
          <t>SERVICE REQUEST</t>
        </is>
      </c>
      <c r="D1553" t="inlineStr">
        <is>
          <t>ASSIGNED OTHER</t>
        </is>
      </c>
      <c r="E1553" t="n">
        <v>0.17</v>
      </c>
      <c r="F1553" t="inlineStr">
        <is>
          <t xml:space="preserve">3225496 </t>
        </is>
      </c>
      <c r="G1553" t="inlineStr">
        <is>
          <t xml:space="preserve">to remove the war file from tmp backup folder of CUTIL: SERVICE REQUEST 3225496 </t>
        </is>
      </c>
      <c r="H1553" t="inlineStr">
        <is>
          <t>CUTIL</t>
        </is>
      </c>
      <c r="I1553" t="inlineStr">
        <is>
          <t>EWS</t>
        </is>
      </c>
      <c r="J1553" t="inlineStr">
        <is>
          <t>Daily Operations</t>
        </is>
      </c>
      <c r="K1553" t="n">
        <v>2022</v>
      </c>
      <c r="L1553" t="n">
        <v>7</v>
      </c>
    </row>
    <row r="1554">
      <c r="A1554" t="inlineStr">
        <is>
          <t>Ashok Singh</t>
        </is>
      </c>
      <c r="B1554" s="25" t="n">
        <v>44610</v>
      </c>
      <c r="C1554" t="inlineStr">
        <is>
          <t>SERVICE REQUEST</t>
        </is>
      </c>
      <c r="D1554" t="inlineStr">
        <is>
          <t>ASSIGNED OTHER</t>
        </is>
      </c>
      <c r="E1554" t="n">
        <v>0.17</v>
      </c>
      <c r="F1554" t="inlineStr">
        <is>
          <t>3225483</t>
        </is>
      </c>
      <c r="G1554" t="inlineStr">
        <is>
          <t>JOSS/AUTH Server : SERVICE REQUEST 3225483</t>
        </is>
      </c>
      <c r="H1554" t="inlineStr">
        <is>
          <t>JOSS</t>
        </is>
      </c>
      <c r="I1554" t="inlineStr">
        <is>
          <t>EWS</t>
        </is>
      </c>
      <c r="J1554" t="inlineStr">
        <is>
          <t>Daily Operations</t>
        </is>
      </c>
      <c r="K1554" t="n">
        <v>2022</v>
      </c>
      <c r="L1554" t="n">
        <v>7</v>
      </c>
    </row>
    <row r="1555">
      <c r="A1555" t="inlineStr">
        <is>
          <t>Ashok Singh</t>
        </is>
      </c>
      <c r="B1555" s="25" t="n">
        <v>44610</v>
      </c>
      <c r="C1555" t="inlineStr">
        <is>
          <t>SERVICE REQUEST</t>
        </is>
      </c>
      <c r="D1555" t="inlineStr">
        <is>
          <t>ASSIGNED OTHER</t>
        </is>
      </c>
      <c r="E1555" t="n">
        <v>0.33</v>
      </c>
      <c r="F1555" t="inlineStr">
        <is>
          <t>3225547</t>
        </is>
      </c>
      <c r="G1555" t="inlineStr">
        <is>
          <t>SERVICE REQUEST 3225547: JOSS, AUTH and CUTIL</t>
        </is>
      </c>
      <c r="H1555" t="inlineStr">
        <is>
          <t>AUTH</t>
        </is>
      </c>
      <c r="I1555" t="inlineStr">
        <is>
          <t>EWS</t>
        </is>
      </c>
      <c r="J1555" t="inlineStr">
        <is>
          <t>Daily Operations</t>
        </is>
      </c>
      <c r="K1555" t="n">
        <v>2022</v>
      </c>
      <c r="L1555" t="n">
        <v>7</v>
      </c>
    </row>
    <row r="1556">
      <c r="A1556" t="inlineStr">
        <is>
          <t>Pramod</t>
        </is>
      </c>
      <c r="B1556" s="25" t="n">
        <v>44611</v>
      </c>
      <c r="C1556" t="inlineStr">
        <is>
          <t>VALIDATIONS</t>
        </is>
      </c>
      <c r="D1556" t="inlineStr">
        <is>
          <t>CLOSED</t>
        </is>
      </c>
      <c r="E1556" t="n">
        <v>4</v>
      </c>
      <c r="F1556" t="inlineStr">
        <is>
          <t>94665</t>
        </is>
      </c>
      <c r="G1556" t="inlineStr">
        <is>
          <t>MongoDB TTL Implementation</t>
        </is>
      </c>
      <c r="H1556" t="inlineStr"/>
      <c r="I1556" t="inlineStr">
        <is>
          <t>AKANA-EWS</t>
        </is>
      </c>
      <c r="J1556" t="inlineStr">
        <is>
          <t>Daily Operations</t>
        </is>
      </c>
      <c r="K1556" t="n">
        <v>2022</v>
      </c>
      <c r="L1556" t="n">
        <v>7</v>
      </c>
    </row>
    <row r="1557">
      <c r="A1557" t="inlineStr">
        <is>
          <t>Ashish Bhadouria</t>
        </is>
      </c>
      <c r="B1557" s="25" t="n">
        <v>44611</v>
      </c>
      <c r="C1557" t="inlineStr">
        <is>
          <t>INCIDENT</t>
        </is>
      </c>
      <c r="D1557" t="inlineStr">
        <is>
          <t>RESOLVED</t>
        </is>
      </c>
      <c r="E1557" t="n">
        <v>0</v>
      </c>
      <c r="F1557" t="inlineStr">
        <is>
          <t>NA</t>
        </is>
      </c>
      <c r="G1557" t="inlineStr">
        <is>
          <t>RE: SNS Daily Processing Status-CSG</t>
        </is>
      </c>
      <c r="H1557" t="inlineStr">
        <is>
          <t>SNS</t>
        </is>
      </c>
      <c r="I1557" t="inlineStr">
        <is>
          <t>EWS</t>
        </is>
      </c>
      <c r="J1557" t="inlineStr">
        <is>
          <t>Daily Operations</t>
        </is>
      </c>
      <c r="K1557" t="n">
        <v>2022</v>
      </c>
      <c r="L1557" t="n">
        <v>7</v>
      </c>
    </row>
    <row r="1558">
      <c r="A1558" t="inlineStr">
        <is>
          <t>Pramod</t>
        </is>
      </c>
      <c r="B1558" s="25" t="n">
        <v>44609</v>
      </c>
      <c r="C1558" t="inlineStr">
        <is>
          <t>VALIDATIONS</t>
        </is>
      </c>
      <c r="D1558" t="inlineStr">
        <is>
          <t>CLOSED</t>
        </is>
      </c>
      <c r="E1558" t="n">
        <v>2</v>
      </c>
      <c r="F1558" t="inlineStr">
        <is>
          <t>93574</t>
        </is>
      </c>
      <c r="G1558" t="inlineStr">
        <is>
          <t xml:space="preserve">MongoDB Upgrade to 4.2.17 </t>
        </is>
      </c>
      <c r="H1558" t="inlineStr"/>
      <c r="I1558" t="inlineStr">
        <is>
          <t>AKANA-EWS</t>
        </is>
      </c>
      <c r="J1558" t="inlineStr">
        <is>
          <t>Daily Operations</t>
        </is>
      </c>
      <c r="K1558" t="n">
        <v>2022</v>
      </c>
      <c r="L1558" t="n">
        <v>7</v>
      </c>
    </row>
    <row r="1559">
      <c r="A1559" t="inlineStr">
        <is>
          <t>Ashish Bhadouria</t>
        </is>
      </c>
      <c r="B1559" s="25" t="n">
        <v>44611</v>
      </c>
      <c r="C1559" t="inlineStr">
        <is>
          <t>REQUEST</t>
        </is>
      </c>
      <c r="D1559" t="inlineStr">
        <is>
          <t>RESOLVED</t>
        </is>
      </c>
      <c r="E1559" t="n">
        <v>0</v>
      </c>
      <c r="F1559" t="inlineStr">
        <is>
          <t>NA</t>
        </is>
      </c>
      <c r="G1559" t="inlineStr">
        <is>
          <t>RE: SPC PROD Release 22.2.10</t>
        </is>
      </c>
      <c r="H1559" t="inlineStr">
        <is>
          <t>NA</t>
        </is>
      </c>
      <c r="I1559" t="inlineStr">
        <is>
          <t>EWS</t>
        </is>
      </c>
      <c r="J1559" t="inlineStr">
        <is>
          <t>Daily Operations</t>
        </is>
      </c>
      <c r="K1559" t="n">
        <v>2022</v>
      </c>
      <c r="L1559" t="n">
        <v>7</v>
      </c>
    </row>
    <row r="1560">
      <c r="A1560" t="inlineStr">
        <is>
          <t>Rajnish Dubey</t>
        </is>
      </c>
      <c r="B1560" s="25" t="n">
        <v>44611</v>
      </c>
      <c r="C1560" t="inlineStr">
        <is>
          <t>DAILY OPERATION</t>
        </is>
      </c>
      <c r="D1560" t="inlineStr">
        <is>
          <t>CLOSED</t>
        </is>
      </c>
      <c r="E1560" t="n">
        <v>0.25</v>
      </c>
      <c r="F1560" t="inlineStr">
        <is>
          <t>NA</t>
        </is>
      </c>
      <c r="G1560" t="inlineStr">
        <is>
          <t>RE: BHN Permanent Restrictions 02182022</t>
        </is>
      </c>
      <c r="H1560" t="inlineStr">
        <is>
          <t>BHN HELIOS</t>
        </is>
      </c>
      <c r="I1560" t="inlineStr">
        <is>
          <t>EWS</t>
        </is>
      </c>
      <c r="J1560" t="inlineStr">
        <is>
          <t>Daily Operations</t>
        </is>
      </c>
      <c r="K1560" t="n">
        <v>2022</v>
      </c>
      <c r="L1560" t="n">
        <v>7</v>
      </c>
    </row>
    <row r="1561">
      <c r="A1561" t="inlineStr">
        <is>
          <t>Rajnish Dubey</t>
        </is>
      </c>
      <c r="B1561" s="25" t="n">
        <v>44611</v>
      </c>
      <c r="C1561" t="inlineStr">
        <is>
          <t>INCIDENT</t>
        </is>
      </c>
      <c r="D1561" t="inlineStr">
        <is>
          <t>RESOLVED</t>
        </is>
      </c>
      <c r="E1561" t="n">
        <v>1.17</v>
      </c>
      <c r="F1561" t="inlineStr">
        <is>
          <t xml:space="preserve">NC 3226594 </t>
        </is>
      </c>
      <c r="G1561" t="inlineStr">
        <is>
          <t>RE: INC 3226594 | CET 213168/213170 | CRM errors on BHN orders</t>
        </is>
      </c>
      <c r="H1561" t="inlineStr">
        <is>
          <t xml:space="preserve">BHN-HELIOS ACCUONT </t>
        </is>
      </c>
      <c r="I1561" t="inlineStr">
        <is>
          <t>EWS</t>
        </is>
      </c>
      <c r="J1561" t="inlineStr">
        <is>
          <t>Daily Operations</t>
        </is>
      </c>
      <c r="K1561" t="n">
        <v>2022</v>
      </c>
      <c r="L1561" t="n">
        <v>7</v>
      </c>
    </row>
    <row r="1562">
      <c r="A1562" t="inlineStr">
        <is>
          <t>Rashid Mumtaz</t>
        </is>
      </c>
      <c r="B1562" s="25" t="n">
        <v>44611</v>
      </c>
      <c r="C1562" t="inlineStr">
        <is>
          <t>INCIDENT</t>
        </is>
      </c>
      <c r="D1562" t="inlineStr">
        <is>
          <t>ASSIGNED OTHER</t>
        </is>
      </c>
      <c r="E1562" t="n">
        <v>0.03</v>
      </c>
      <c r="F1562" t="inlineStr">
        <is>
          <t>3226575</t>
        </is>
      </c>
      <c r="G1562" t="inlineStr">
        <is>
          <t>Your team has been assigned ownership of Incident 3226575</t>
        </is>
      </c>
      <c r="H1562" t="inlineStr">
        <is>
          <t>NA</t>
        </is>
      </c>
      <c r="I1562" t="inlineStr">
        <is>
          <t>EWS</t>
        </is>
      </c>
      <c r="J1562" t="inlineStr">
        <is>
          <t>Daily Operations</t>
        </is>
      </c>
      <c r="K1562" t="n">
        <v>2022</v>
      </c>
      <c r="L1562" t="n">
        <v>7</v>
      </c>
    </row>
    <row r="1563">
      <c r="A1563" t="inlineStr">
        <is>
          <t>Rashid Mumtaz</t>
        </is>
      </c>
      <c r="B1563" s="25" t="n">
        <v>44611</v>
      </c>
      <c r="C1563" t="inlineStr">
        <is>
          <t>INCIDENT</t>
        </is>
      </c>
      <c r="D1563" t="inlineStr">
        <is>
          <t>ASSIGNED OTHER</t>
        </is>
      </c>
      <c r="E1563" t="n">
        <v>0.03</v>
      </c>
      <c r="F1563" t="inlineStr">
        <is>
          <t>3226854</t>
        </is>
      </c>
      <c r="G1563" t="inlineStr">
        <is>
          <t>Your team has been assigned ownership of Incident 3226854</t>
        </is>
      </c>
      <c r="H1563" t="inlineStr">
        <is>
          <t>NA</t>
        </is>
      </c>
      <c r="I1563" t="inlineStr">
        <is>
          <t>EWS</t>
        </is>
      </c>
      <c r="J1563" t="inlineStr">
        <is>
          <t>Daily Operations</t>
        </is>
      </c>
      <c r="K1563" t="n">
        <v>2022</v>
      </c>
      <c r="L1563" t="n">
        <v>7</v>
      </c>
    </row>
    <row r="1564">
      <c r="A1564" t="inlineStr">
        <is>
          <t>Rashid Mumtaz</t>
        </is>
      </c>
      <c r="B1564" s="25" t="n">
        <v>44611</v>
      </c>
      <c r="C1564" t="inlineStr">
        <is>
          <t>INCIDENT</t>
        </is>
      </c>
      <c r="D1564" t="inlineStr">
        <is>
          <t>ASSIGNED OTHER</t>
        </is>
      </c>
      <c r="E1564" t="n">
        <v>0.03</v>
      </c>
      <c r="F1564" t="inlineStr">
        <is>
          <t>3226596</t>
        </is>
      </c>
      <c r="G1564" t="inlineStr">
        <is>
          <t>Your team has been assigned ownership of Incident 3226596</t>
        </is>
      </c>
      <c r="H1564" t="inlineStr">
        <is>
          <t>NA</t>
        </is>
      </c>
      <c r="I1564" t="inlineStr">
        <is>
          <t>EWS</t>
        </is>
      </c>
      <c r="J1564" t="inlineStr">
        <is>
          <t>Daily Operations</t>
        </is>
      </c>
      <c r="K1564" t="n">
        <v>2022</v>
      </c>
      <c r="L1564" t="n">
        <v>7</v>
      </c>
    </row>
    <row r="1565">
      <c r="A1565" t="inlineStr">
        <is>
          <t>Rashid Mumtaz</t>
        </is>
      </c>
      <c r="B1565" s="25" t="n">
        <v>44611</v>
      </c>
      <c r="C1565" t="inlineStr">
        <is>
          <t>SCI</t>
        </is>
      </c>
      <c r="D1565" t="inlineStr">
        <is>
          <t>ASSIGNED OTHER</t>
        </is>
      </c>
      <c r="E1565" t="n">
        <v>0.17</v>
      </c>
      <c r="F1565" t="inlineStr">
        <is>
          <t xml:space="preserve">SCI000000631308 </t>
        </is>
      </c>
      <c r="G1565" t="inlineStr">
        <is>
          <t>SCI000000631308 has been assigned to your group.</t>
        </is>
      </c>
      <c r="H1565" t="inlineStr">
        <is>
          <t>AUTH</t>
        </is>
      </c>
      <c r="I1565" t="inlineStr">
        <is>
          <t>EWS</t>
        </is>
      </c>
      <c r="J1565" t="inlineStr">
        <is>
          <t>Daily Operations</t>
        </is>
      </c>
      <c r="K1565" t="n">
        <v>2022</v>
      </c>
      <c r="L1565" t="n">
        <v>7</v>
      </c>
    </row>
    <row r="1566">
      <c r="A1566" t="inlineStr">
        <is>
          <t>Rashid Mumtaz</t>
        </is>
      </c>
      <c r="B1566" s="25" t="n">
        <v>44611</v>
      </c>
      <c r="C1566" t="inlineStr">
        <is>
          <t>SCI</t>
        </is>
      </c>
      <c r="D1566" t="inlineStr">
        <is>
          <t>ASSIGNED OTHER</t>
        </is>
      </c>
      <c r="E1566" t="n">
        <v>0.17</v>
      </c>
      <c r="F1566" t="inlineStr">
        <is>
          <t xml:space="preserve">SCI000000626138 </t>
        </is>
      </c>
      <c r="G1566" t="inlineStr">
        <is>
          <t>SCI000000626138 has been assigned to your group.</t>
        </is>
      </c>
      <c r="H1566" t="inlineStr">
        <is>
          <t>AUTH</t>
        </is>
      </c>
      <c r="I1566" t="inlineStr">
        <is>
          <t>EWS</t>
        </is>
      </c>
      <c r="J1566" t="inlineStr">
        <is>
          <t>Daily Operations</t>
        </is>
      </c>
      <c r="K1566" t="n">
        <v>2022</v>
      </c>
      <c r="L1566" t="n">
        <v>7</v>
      </c>
    </row>
    <row r="1567">
      <c r="A1567" t="inlineStr">
        <is>
          <t>Rashid Mumtaz</t>
        </is>
      </c>
      <c r="B1567" s="25" t="n">
        <v>44612</v>
      </c>
      <c r="C1567" t="inlineStr">
        <is>
          <t>SCI</t>
        </is>
      </c>
      <c r="D1567" t="inlineStr">
        <is>
          <t>ASSIGNED OTHER</t>
        </is>
      </c>
      <c r="E1567" t="n">
        <v>0.08</v>
      </c>
      <c r="F1567" t="inlineStr">
        <is>
          <t xml:space="preserve">SCI000000629599 </t>
        </is>
      </c>
      <c r="G1567" t="inlineStr">
        <is>
          <t>SCI000000629599 has been assigned to your group</t>
        </is>
      </c>
      <c r="H1567" t="inlineStr">
        <is>
          <t>AUTH</t>
        </is>
      </c>
      <c r="I1567" t="inlineStr">
        <is>
          <t>EWS</t>
        </is>
      </c>
      <c r="J1567" t="inlineStr">
        <is>
          <t>Daily Operations</t>
        </is>
      </c>
      <c r="K1567" t="n">
        <v>2022</v>
      </c>
      <c r="L1567" t="n">
        <v>7</v>
      </c>
    </row>
    <row r="1568">
      <c r="A1568" t="inlineStr">
        <is>
          <t>Rashid Mumtaz</t>
        </is>
      </c>
      <c r="B1568" s="25" t="n">
        <v>44612</v>
      </c>
      <c r="C1568" t="inlineStr">
        <is>
          <t>SCI</t>
        </is>
      </c>
      <c r="D1568" t="inlineStr">
        <is>
          <t>ASSIGNED OTHER</t>
        </is>
      </c>
      <c r="E1568" t="n">
        <v>0.17</v>
      </c>
      <c r="F1568" t="inlineStr">
        <is>
          <t>SCI000000630822</t>
        </is>
      </c>
      <c r="G1568" t="inlineStr">
        <is>
          <t>SCI000000630822 has been assigned to your group.</t>
        </is>
      </c>
      <c r="H1568" t="inlineStr">
        <is>
          <t>AUTH</t>
        </is>
      </c>
      <c r="I1568" t="inlineStr">
        <is>
          <t>EWS</t>
        </is>
      </c>
      <c r="J1568" t="inlineStr">
        <is>
          <t>Daily Operations</t>
        </is>
      </c>
      <c r="K1568" t="n">
        <v>2022</v>
      </c>
      <c r="L1568" t="n">
        <v>7</v>
      </c>
    </row>
    <row r="1569">
      <c r="A1569" t="inlineStr">
        <is>
          <t>Ifrah Fatima</t>
        </is>
      </c>
      <c r="B1569" s="25" t="n">
        <v>44612</v>
      </c>
      <c r="C1569" t="inlineStr">
        <is>
          <t>SCI REQUEST</t>
        </is>
      </c>
      <c r="D1569" t="inlineStr">
        <is>
          <t>ASSIGNED OTHER</t>
        </is>
      </c>
      <c r="E1569" t="n">
        <v>0</v>
      </c>
      <c r="F1569" t="inlineStr">
        <is>
          <t>NA</t>
        </is>
      </c>
      <c r="G1569" t="inlineStr">
        <is>
          <t>SCI000000627695 has been assigned to your group.</t>
        </is>
      </c>
      <c r="H1569" t="inlineStr">
        <is>
          <t>02/20/2022 1:15 AM</t>
        </is>
      </c>
      <c r="I1569" t="inlineStr">
        <is>
          <t>EWS</t>
        </is>
      </c>
      <c r="J1569" t="inlineStr">
        <is>
          <t>Daily Operations</t>
        </is>
      </c>
      <c r="K1569" t="n">
        <v>2022</v>
      </c>
      <c r="L1569" t="n">
        <v>7</v>
      </c>
    </row>
    <row r="1570">
      <c r="A1570" t="inlineStr">
        <is>
          <t>Ifrah Fatima</t>
        </is>
      </c>
      <c r="B1570" s="25" t="n">
        <v>44612</v>
      </c>
      <c r="C1570" t="inlineStr">
        <is>
          <t>ALERT</t>
        </is>
      </c>
      <c r="D1570" t="inlineStr">
        <is>
          <t>RESOLVED</t>
        </is>
      </c>
      <c r="E1570" t="n">
        <v>0</v>
      </c>
      <c r="F1570" t="inlineStr">
        <is>
          <t>NA</t>
        </is>
      </c>
      <c r="G1570" t="inlineStr">
        <is>
          <t>Splunk Alert: Spectrum Core : Not able to connect to data-source</t>
        </is>
      </c>
      <c r="H1570" t="inlineStr">
        <is>
          <t>GETPDFSTATEMENTLLIST</t>
        </is>
      </c>
      <c r="I1570" t="inlineStr">
        <is>
          <t>EWS</t>
        </is>
      </c>
      <c r="J1570" t="inlineStr">
        <is>
          <t>Daily Operations</t>
        </is>
      </c>
      <c r="K1570" t="n">
        <v>2022</v>
      </c>
      <c r="L1570" t="n">
        <v>7</v>
      </c>
    </row>
    <row r="1571">
      <c r="A1571" t="inlineStr">
        <is>
          <t>Satish Singh, Sudhanshu Singh</t>
        </is>
      </c>
      <c r="B1571" s="25" t="n">
        <v>44611</v>
      </c>
      <c r="C1571" t="inlineStr">
        <is>
          <t>REPORTED ISSUE</t>
        </is>
      </c>
      <c r="D1571" t="inlineStr">
        <is>
          <t>RESOLVED</t>
        </is>
      </c>
      <c r="E1571" t="n">
        <v>1.08</v>
      </c>
      <c r="F1571" t="inlineStr">
        <is>
          <t>INC 3226594</t>
        </is>
      </c>
      <c r="G1571" t="inlineStr">
        <is>
          <t>CET 213168/213170 | CRM errors on BHN orders</t>
        </is>
      </c>
      <c r="H1571" t="inlineStr">
        <is>
          <t>BHN CRM</t>
        </is>
      </c>
      <c r="I1571" t="inlineStr">
        <is>
          <t>ICAPI</t>
        </is>
      </c>
      <c r="J1571" t="inlineStr">
        <is>
          <t>Daily Operations</t>
        </is>
      </c>
      <c r="K1571" t="n">
        <v>2022</v>
      </c>
      <c r="L1571" t="n">
        <v>7</v>
      </c>
    </row>
    <row r="1572">
      <c r="A1572" t="inlineStr">
        <is>
          <t>Abhishek Kumar</t>
        </is>
      </c>
      <c r="B1572" s="25" t="n">
        <v>44612</v>
      </c>
      <c r="C1572" t="inlineStr">
        <is>
          <t>DAILY OPERATION</t>
        </is>
      </c>
      <c r="D1572" t="inlineStr">
        <is>
          <t>CLOSED</t>
        </is>
      </c>
      <c r="E1572" t="n">
        <v>0</v>
      </c>
      <c r="F1572" t="inlineStr"/>
      <c r="G1572" t="inlineStr">
        <is>
          <t>Fetched data from AppDynamics and create handover report.</t>
        </is>
      </c>
      <c r="H1572" t="inlineStr"/>
      <c r="I1572" t="inlineStr">
        <is>
          <t>EWS</t>
        </is>
      </c>
      <c r="J1572" t="inlineStr">
        <is>
          <t>Daily Operations</t>
        </is>
      </c>
      <c r="K1572" t="n">
        <v>2022</v>
      </c>
      <c r="L1572" t="n">
        <v>7</v>
      </c>
    </row>
    <row r="1573">
      <c r="A1573" t="inlineStr">
        <is>
          <t>Abhishek Kumar</t>
        </is>
      </c>
      <c r="B1573" s="25" t="n">
        <v>44610</v>
      </c>
      <c r="C1573" t="inlineStr">
        <is>
          <t>DAILY OPERATION</t>
        </is>
      </c>
      <c r="D1573" t="inlineStr">
        <is>
          <t>RESOLVED</t>
        </is>
      </c>
      <c r="E1573" t="n">
        <v>0</v>
      </c>
      <c r="F1573" t="inlineStr"/>
      <c r="G1573" t="inlineStr">
        <is>
          <t>Fetched data from AppDynamics and create handover report.</t>
        </is>
      </c>
      <c r="H1573" t="inlineStr"/>
      <c r="I1573" t="inlineStr">
        <is>
          <t>EWS</t>
        </is>
      </c>
      <c r="J1573" t="inlineStr">
        <is>
          <t>Daily Operations</t>
        </is>
      </c>
      <c r="K1573" t="n">
        <v>2022</v>
      </c>
      <c r="L1573" t="n">
        <v>7</v>
      </c>
    </row>
    <row r="1574">
      <c r="A1574" t="inlineStr">
        <is>
          <t>Soubhagya Ranjan Sahoo</t>
        </is>
      </c>
      <c r="B1574" s="25" t="n">
        <v>44612</v>
      </c>
      <c r="C1574" t="inlineStr">
        <is>
          <t>INCIDENT</t>
        </is>
      </c>
      <c r="D1574" t="inlineStr">
        <is>
          <t>RESOLVED</t>
        </is>
      </c>
      <c r="E1574" t="n">
        <v>0.33</v>
      </c>
      <c r="F1574" t="inlineStr">
        <is>
          <t>2979533</t>
        </is>
      </c>
      <c r="G1574" t="inlineStr">
        <is>
          <t>RE: Audit Trail Query Not showing Authorized User</t>
        </is>
      </c>
      <c r="H1574" t="inlineStr">
        <is>
          <t>EWS</t>
        </is>
      </c>
      <c r="I1574" t="inlineStr">
        <is>
          <t>EWS</t>
        </is>
      </c>
      <c r="J1574" t="inlineStr">
        <is>
          <t>Daily Operations</t>
        </is>
      </c>
      <c r="K1574" t="n">
        <v>2022</v>
      </c>
      <c r="L1574" t="n">
        <v>7</v>
      </c>
    </row>
    <row r="1575">
      <c r="A1575" t="inlineStr">
        <is>
          <t>Rashid Mumtaz</t>
        </is>
      </c>
      <c r="B1575" s="25" t="n">
        <v>44613</v>
      </c>
      <c r="C1575" t="inlineStr">
        <is>
          <t>SCI</t>
        </is>
      </c>
      <c r="D1575" t="inlineStr">
        <is>
          <t>ASSIGNED OTHER</t>
        </is>
      </c>
      <c r="E1575" t="n">
        <v>0.08</v>
      </c>
      <c r="F1575" t="inlineStr">
        <is>
          <t>SCI000000628956</t>
        </is>
      </c>
      <c r="G1575" t="inlineStr">
        <is>
          <t>SCI000000628956 has been assigned to your group.</t>
        </is>
      </c>
      <c r="H1575" t="inlineStr">
        <is>
          <t>AUTH</t>
        </is>
      </c>
      <c r="I1575" t="inlineStr">
        <is>
          <t>EWS</t>
        </is>
      </c>
      <c r="J1575" t="inlineStr">
        <is>
          <t>Daily Operations</t>
        </is>
      </c>
      <c r="K1575" t="n">
        <v>2022</v>
      </c>
      <c r="L1575" t="n">
        <v>8</v>
      </c>
    </row>
    <row r="1576">
      <c r="A1576" t="inlineStr">
        <is>
          <t>Sudhanshu Singh</t>
        </is>
      </c>
      <c r="B1576" s="25" t="n">
        <v>44613</v>
      </c>
      <c r="C1576" t="inlineStr">
        <is>
          <t>NETCRACKER ALERT</t>
        </is>
      </c>
      <c r="D1576" t="inlineStr">
        <is>
          <t>RESOLVED</t>
        </is>
      </c>
      <c r="E1576" t="n">
        <v>0.67</v>
      </c>
      <c r="F1576" t="inlineStr">
        <is>
          <t>NA</t>
        </is>
      </c>
      <c r="G1576" t="inlineStr">
        <is>
          <t>NetCracker connection manager information message: High Priority</t>
        </is>
      </c>
      <c r="H1576" t="inlineStr">
        <is>
          <t>PROD01-VM0PWCNMGRA0003</t>
        </is>
      </c>
      <c r="I1576" t="inlineStr">
        <is>
          <t>ICAPI</t>
        </is>
      </c>
      <c r="J1576" t="inlineStr">
        <is>
          <t>Daily Operations</t>
        </is>
      </c>
      <c r="K1576" t="n">
        <v>2022</v>
      </c>
      <c r="L1576" t="n">
        <v>8</v>
      </c>
    </row>
    <row r="1577">
      <c r="A1577" t="inlineStr">
        <is>
          <t>Sudhanshu Singh</t>
        </is>
      </c>
      <c r="B1577" s="25" t="n">
        <v>44613</v>
      </c>
      <c r="C1577" t="inlineStr">
        <is>
          <t xml:space="preserve">MAINTENANCE </t>
        </is>
      </c>
      <c r="D1577" t="inlineStr">
        <is>
          <t>CLOSED</t>
        </is>
      </c>
      <c r="E1577" t="n">
        <v>0.75</v>
      </c>
      <c r="F1577" t="inlineStr">
        <is>
          <t>NA</t>
        </is>
      </c>
      <c r="G1577" t="inlineStr">
        <is>
          <t>Weekly gateway bounce activity for ICAPI and BA</t>
        </is>
      </c>
      <c r="H1577" t="inlineStr">
        <is>
          <t>ICAPI AND BA GATEWAYS</t>
        </is>
      </c>
      <c r="I1577" t="inlineStr">
        <is>
          <t>ICAPI</t>
        </is>
      </c>
      <c r="J1577" t="inlineStr">
        <is>
          <t>Daily Operations</t>
        </is>
      </c>
      <c r="K1577" t="n">
        <v>2022</v>
      </c>
      <c r="L1577" t="n">
        <v>8</v>
      </c>
    </row>
    <row r="1578">
      <c r="A1578" t="inlineStr">
        <is>
          <t>Ashish Bhadouria</t>
        </is>
      </c>
      <c r="B1578" s="25" t="n">
        <v>44613</v>
      </c>
      <c r="C1578" t="inlineStr">
        <is>
          <t>REQUEST</t>
        </is>
      </c>
      <c r="D1578" t="inlineStr">
        <is>
          <t>RESOLVED</t>
        </is>
      </c>
      <c r="E1578" t="n">
        <v>0</v>
      </c>
      <c r="F1578" t="inlineStr">
        <is>
          <t>NA</t>
        </is>
      </c>
      <c r="G1578" t="inlineStr">
        <is>
          <t>RE: Standard change request for CPE</t>
        </is>
      </c>
      <c r="H1578" t="inlineStr">
        <is>
          <t>NA</t>
        </is>
      </c>
      <c r="I1578" t="inlineStr">
        <is>
          <t>EWS</t>
        </is>
      </c>
      <c r="J1578" t="inlineStr">
        <is>
          <t>Daily Operations</t>
        </is>
      </c>
      <c r="K1578" t="n">
        <v>2022</v>
      </c>
      <c r="L1578" t="n">
        <v>8</v>
      </c>
    </row>
    <row r="1579">
      <c r="A1579" t="inlineStr">
        <is>
          <t>Ashish Bhadouria</t>
        </is>
      </c>
      <c r="B1579" s="25" t="n">
        <v>44613</v>
      </c>
      <c r="C1579" t="inlineStr">
        <is>
          <t>REQUEST</t>
        </is>
      </c>
      <c r="D1579" t="inlineStr">
        <is>
          <t>RESOLVED</t>
        </is>
      </c>
      <c r="E1579" t="n">
        <v>0</v>
      </c>
      <c r="F1579" t="inlineStr">
        <is>
          <t>NA</t>
        </is>
      </c>
      <c r="G1579" t="inlineStr">
        <is>
          <t>IncidentManagementReport-&lt;21 Feb&gt;</t>
        </is>
      </c>
      <c r="H1579" t="inlineStr">
        <is>
          <t>NA</t>
        </is>
      </c>
      <c r="I1579" t="inlineStr">
        <is>
          <t>EWS</t>
        </is>
      </c>
      <c r="J1579" t="inlineStr">
        <is>
          <t>Daily Operations</t>
        </is>
      </c>
      <c r="K1579" t="n">
        <v>2022</v>
      </c>
      <c r="L1579" t="n">
        <v>8</v>
      </c>
    </row>
    <row r="1580">
      <c r="A1580" t="inlineStr">
        <is>
          <t>Ashish Bhadouria</t>
        </is>
      </c>
      <c r="B1580" s="25" t="n">
        <v>44613</v>
      </c>
      <c r="C1580" t="inlineStr">
        <is>
          <t>REQUEST</t>
        </is>
      </c>
      <c r="D1580" t="inlineStr">
        <is>
          <t>RESOLVED</t>
        </is>
      </c>
      <c r="E1580" t="n">
        <v>0</v>
      </c>
      <c r="F1580" t="inlineStr">
        <is>
          <t>NA</t>
        </is>
      </c>
      <c r="G1580" t="inlineStr">
        <is>
          <t>RE: CUTIL remediation server Log4j Upgrade</t>
        </is>
      </c>
      <c r="H1580" t="inlineStr">
        <is>
          <t>NA</t>
        </is>
      </c>
      <c r="I1580" t="inlineStr">
        <is>
          <t>EWS</t>
        </is>
      </c>
      <c r="J1580" t="inlineStr">
        <is>
          <t>Daily Operations</t>
        </is>
      </c>
      <c r="K1580" t="n">
        <v>2022</v>
      </c>
      <c r="L1580" t="n">
        <v>8</v>
      </c>
    </row>
    <row r="1581">
      <c r="A1581" t="inlineStr">
        <is>
          <t>Sudhakar Panda</t>
        </is>
      </c>
      <c r="B1581" s="25" t="n">
        <v>44609</v>
      </c>
      <c r="C1581" t="inlineStr">
        <is>
          <t>INCIDENT</t>
        </is>
      </c>
      <c r="D1581" t="inlineStr">
        <is>
          <t>CLOSED</t>
        </is>
      </c>
      <c r="E1581" t="n">
        <v>0</v>
      </c>
      <c r="F1581" t="inlineStr">
        <is>
          <t>3212586</t>
        </is>
      </c>
      <c r="G1581" t="inlineStr">
        <is>
          <t>Created from CSM Enterprise Situation 956358 ["Oracle DB (DRL_CSG DB) - ORA-PROD55 (1)","twcslbos (1)"]: ["AppDynamics has detected a problem with Backend Oracle DB (DRL_CSG DB) - ORA-PROD55.TWCABLE.COM:1521/RZLDS01P_SVC.CORP.CHARTERCOM.COM.Oracle DB DS_DRL_CSG (RZLDS0*P) database response times &gt; 1</t>
        </is>
      </c>
      <c r="I1581" t="inlineStr">
        <is>
          <t>EWS</t>
        </is>
      </c>
      <c r="J1581" t="inlineStr">
        <is>
          <t>Daily Operations</t>
        </is>
      </c>
      <c r="K1581" t="n">
        <v>2022</v>
      </c>
      <c r="L1581" t="n">
        <v>7</v>
      </c>
    </row>
    <row r="1582">
      <c r="A1582" t="inlineStr">
        <is>
          <t>Sudhakar Panda</t>
        </is>
      </c>
      <c r="B1582" s="25" t="n">
        <v>44608</v>
      </c>
      <c r="C1582" t="inlineStr">
        <is>
          <t>SERVICE REQUEST</t>
        </is>
      </c>
      <c r="D1582" t="inlineStr">
        <is>
          <t>IN PROGRESS</t>
        </is>
      </c>
      <c r="E1582" t="n">
        <v>0</v>
      </c>
      <c r="F1582" t="inlineStr">
        <is>
          <t>3204989</t>
        </is>
      </c>
      <c r="G1582" t="inlineStr">
        <is>
          <t>Mail Message From: (compliance.review@charter.com) compliance.review@charter.com</t>
        </is>
      </c>
      <c r="I1582" t="inlineStr">
        <is>
          <t>EWS</t>
        </is>
      </c>
      <c r="J1582" t="inlineStr">
        <is>
          <t>Daily Operations</t>
        </is>
      </c>
      <c r="K1582" t="n">
        <v>2022</v>
      </c>
      <c r="L1582" t="n">
        <v>7</v>
      </c>
    </row>
    <row r="1583">
      <c r="A1583" t="inlineStr">
        <is>
          <t>Sudhakar Panda</t>
        </is>
      </c>
      <c r="B1583" s="25" t="n">
        <v>44608</v>
      </c>
      <c r="C1583" t="inlineStr">
        <is>
          <t>SERVICE REQUEST</t>
        </is>
      </c>
      <c r="D1583" t="inlineStr">
        <is>
          <t>IN PROGRESS</t>
        </is>
      </c>
      <c r="E1583" t="n">
        <v>0</v>
      </c>
      <c r="F1583" t="inlineStr">
        <is>
          <t>3204974</t>
        </is>
      </c>
      <c r="G1583" t="inlineStr">
        <is>
          <t>Mail Message From: (compliance.review@charter.com) compliance.review@charter.com</t>
        </is>
      </c>
      <c r="I1583" t="inlineStr">
        <is>
          <t>EWS</t>
        </is>
      </c>
      <c r="J1583" t="inlineStr">
        <is>
          <t>Daily Operations</t>
        </is>
      </c>
      <c r="K1583" t="n">
        <v>2022</v>
      </c>
      <c r="L1583" t="n">
        <v>7</v>
      </c>
    </row>
    <row r="1584">
      <c r="A1584" t="inlineStr">
        <is>
          <t>Salim Uddin</t>
        </is>
      </c>
      <c r="B1584" s="25" t="n">
        <v>44610</v>
      </c>
      <c r="C1584" t="inlineStr">
        <is>
          <t>INCIDENT</t>
        </is>
      </c>
      <c r="D1584" t="inlineStr">
        <is>
          <t>CLOSED</t>
        </is>
      </c>
      <c r="E1584" t="n">
        <v>0</v>
      </c>
      <c r="F1584" t="inlineStr">
        <is>
          <t>3220992</t>
        </is>
      </c>
      <c r="G1584" t="inlineStr">
        <is>
          <t>Created from CSM Enterprise Situation 962397 /spectrum-core/services/account/ept/getAccountV1x1 (1): AppDynamics has detected a problem with Business Transaction /spectrum-core/services/account/ept/getAccountV1x1.SPC Business Transaction error rate is much higher than normal upgraded in severity and</t>
        </is>
      </c>
      <c r="I1584" t="inlineStr">
        <is>
          <t>EWS</t>
        </is>
      </c>
      <c r="J1584" t="inlineStr">
        <is>
          <t>Daily Operations</t>
        </is>
      </c>
      <c r="K1584" t="n">
        <v>2022</v>
      </c>
      <c r="L1584" t="n">
        <v>7</v>
      </c>
    </row>
    <row r="1585">
      <c r="A1585" t="inlineStr">
        <is>
          <t>Rashid Mumtaz</t>
        </is>
      </c>
      <c r="B1585" s="25" t="n">
        <v>44612</v>
      </c>
      <c r="C1585" t="inlineStr">
        <is>
          <t>INCIDENT</t>
        </is>
      </c>
      <c r="D1585" t="inlineStr">
        <is>
          <t>CLOSED</t>
        </is>
      </c>
      <c r="E1585" t="n">
        <v>0</v>
      </c>
      <c r="F1585" t="inlineStr">
        <is>
          <t>3227387</t>
        </is>
      </c>
      <c r="G1585" t="inlineStr">
        <is>
          <t>Created from CSM Enterprise Situation 964716 AccountServicePort (1): AppDynamics has detected a problem with Business Transaction AccountServicePort.AddAdjustment.Business Transaction Health started violating and is now critical. (1) - ProcessID: I007-100</t>
        </is>
      </c>
      <c r="I1585" t="inlineStr">
        <is>
          <t>EWS</t>
        </is>
      </c>
      <c r="J1585" t="inlineStr">
        <is>
          <t>Daily Operations</t>
        </is>
      </c>
      <c r="K1585" t="n">
        <v>2022</v>
      </c>
      <c r="L1585" t="n">
        <v>7</v>
      </c>
    </row>
    <row r="1586">
      <c r="A1586" t="inlineStr">
        <is>
          <t>Deepak Vaswani</t>
        </is>
      </c>
      <c r="B1586" s="25" t="n">
        <v>44609</v>
      </c>
      <c r="C1586" t="inlineStr">
        <is>
          <t>SERVICE REQUEST</t>
        </is>
      </c>
      <c r="D1586" t="inlineStr">
        <is>
          <t>RESOLVED</t>
        </is>
      </c>
      <c r="E1586" t="n">
        <v>0</v>
      </c>
      <c r="F1586" t="inlineStr">
        <is>
          <t>3211278</t>
        </is>
      </c>
      <c r="G1586" t="inlineStr">
        <is>
          <t>Mail Message From: (compliance.review@charter.com) compliance.review@charter.com</t>
        </is>
      </c>
      <c r="I1586" t="inlineStr">
        <is>
          <t>EWS</t>
        </is>
      </c>
      <c r="J1586" t="inlineStr">
        <is>
          <t>Daily Operations</t>
        </is>
      </c>
      <c r="K1586" t="n">
        <v>2022</v>
      </c>
      <c r="L1586" t="n">
        <v>7</v>
      </c>
    </row>
    <row r="1587">
      <c r="A1587" t="inlineStr">
        <is>
          <t>Ashish Bhadouria</t>
        </is>
      </c>
      <c r="B1587" s="25" t="n">
        <v>44609</v>
      </c>
      <c r="C1587" t="inlineStr">
        <is>
          <t>INCIDENT</t>
        </is>
      </c>
      <c r="D1587" t="inlineStr">
        <is>
          <t>RESOLVED</t>
        </is>
      </c>
      <c r="E1587" t="n">
        <v>0</v>
      </c>
      <c r="F1587" t="inlineStr">
        <is>
          <t>3214675</t>
        </is>
      </c>
      <c r="G1587" t="inlineStr">
        <is>
          <t>SPC Config change and cache refresh</t>
        </is>
      </c>
      <c r="I1587" t="inlineStr">
        <is>
          <t>EWS</t>
        </is>
      </c>
      <c r="J1587" t="inlineStr">
        <is>
          <t>Daily Operations</t>
        </is>
      </c>
      <c r="K1587" t="n">
        <v>2022</v>
      </c>
      <c r="L1587" t="n">
        <v>7</v>
      </c>
    </row>
    <row r="1588">
      <c r="A1588" t="inlineStr">
        <is>
          <t>Arya, Abhishek (P3075515)</t>
        </is>
      </c>
      <c r="B1588" s="25" t="n">
        <v>44610</v>
      </c>
      <c r="C1588" t="inlineStr">
        <is>
          <t>INCIDENT</t>
        </is>
      </c>
      <c r="D1588" t="inlineStr">
        <is>
          <t>CLOSED</t>
        </is>
      </c>
      <c r="E1588" t="n">
        <v>0</v>
      </c>
      <c r="F1588" t="inlineStr">
        <is>
          <t>3219274</t>
        </is>
      </c>
      <c r="G1588" t="inlineStr">
        <is>
          <t>Created from CSM Enterprise Situation 957900 /bc-logging/health (1): AppDynamics has detected a problem with Business Transaction /bc-logging/health.Business Transaction response time is much higher than normal started violating and is now critical. (1) - ProcessID: I007-053</t>
        </is>
      </c>
      <c r="I1588" t="inlineStr">
        <is>
          <t>EWS</t>
        </is>
      </c>
      <c r="J1588" t="inlineStr">
        <is>
          <t>Daily Operations</t>
        </is>
      </c>
      <c r="K1588" t="n">
        <v>2022</v>
      </c>
      <c r="L1588" t="n">
        <v>7</v>
      </c>
    </row>
    <row r="1589">
      <c r="A1589" t="inlineStr">
        <is>
          <t>Arya, Abhishek (P3075515)</t>
        </is>
      </c>
      <c r="B1589" s="25" t="n">
        <v>44609</v>
      </c>
      <c r="C1589" t="inlineStr">
        <is>
          <t>INCIDENT</t>
        </is>
      </c>
      <c r="D1589" t="inlineStr">
        <is>
          <t>CLOSED</t>
        </is>
      </c>
      <c r="E1589" t="n">
        <v>0</v>
      </c>
      <c r="F1589" t="inlineStr">
        <is>
          <t>3213858</t>
        </is>
      </c>
      <c r="G1589" t="inlineStr">
        <is>
          <t>Created from CSM Enterprise Situation 956613 /spectrum-core/services/account/ept/getAccountV1x1 (1): AppDynamics has detected a problem with Business Transaction /spectrum-core/services/account/ept/getAccountV1x1.SPC Business Transaction error rate is much higher than normal upgraded in severity and</t>
        </is>
      </c>
      <c r="I1589" t="inlineStr">
        <is>
          <t>EWS</t>
        </is>
      </c>
      <c r="J1589" t="inlineStr">
        <is>
          <t>Daily Operations</t>
        </is>
      </c>
      <c r="K1589" t="n">
        <v>2022</v>
      </c>
      <c r="L1589" t="n">
        <v>7</v>
      </c>
    </row>
    <row r="1590">
      <c r="A1590" t="inlineStr">
        <is>
          <t>Arya, Abhishek (P3075515)</t>
        </is>
      </c>
      <c r="B1590" s="25" t="n">
        <v>44608</v>
      </c>
      <c r="C1590" t="inlineStr">
        <is>
          <t>INCIDENT</t>
        </is>
      </c>
      <c r="D1590" t="inlineStr">
        <is>
          <t>CLOSED</t>
        </is>
      </c>
      <c r="E1590" t="n">
        <v>0</v>
      </c>
      <c r="F1590" t="inlineStr">
        <is>
          <t>3206765</t>
        </is>
      </c>
      <c r="G1590" t="inlineStr">
        <is>
          <t>Created from CSM Enterprise Situation 954438 /spectrum-core/services/account/ept/getAccountV1x1 (1): AppDynamics has detected a problem with Business Transaction /spectrum-core/services/account/ept/getAccountV1x1.SPC Business Transaction error rate is much higher than normal upgraded in severity and</t>
        </is>
      </c>
      <c r="I1590" t="inlineStr">
        <is>
          <t>EWS</t>
        </is>
      </c>
      <c r="J1590" t="inlineStr">
        <is>
          <t>Daily Operations</t>
        </is>
      </c>
      <c r="K1590" t="n">
        <v>2022</v>
      </c>
      <c r="L1590" t="n">
        <v>7</v>
      </c>
    </row>
    <row r="1591">
      <c r="A1591" t="inlineStr">
        <is>
          <t>Arun Singh</t>
        </is>
      </c>
      <c r="B1591" s="25" t="n">
        <v>44610</v>
      </c>
      <c r="C1591" t="inlineStr">
        <is>
          <t>SERVICE REQUEST</t>
        </is>
      </c>
      <c r="D1591" t="inlineStr">
        <is>
          <t>RESOLVED</t>
        </is>
      </c>
      <c r="E1591" t="n">
        <v>0</v>
      </c>
      <c r="F1591" t="inlineStr">
        <is>
          <t>3219268</t>
        </is>
      </c>
      <c r="G1591" t="inlineStr">
        <is>
          <t>Mail Message From: (compliance.review@charter.com) compliance.review@charter.com</t>
        </is>
      </c>
      <c r="I1591" t="inlineStr">
        <is>
          <t>EWS</t>
        </is>
      </c>
      <c r="J1591" t="inlineStr">
        <is>
          <t>Daily Operations</t>
        </is>
      </c>
      <c r="K1591" t="n">
        <v>2022</v>
      </c>
      <c r="L1591" t="n">
        <v>7</v>
      </c>
    </row>
    <row r="1592">
      <c r="A1592" t="inlineStr"/>
      <c r="B1592" s="25" t="n">
        <v>44607</v>
      </c>
      <c r="C1592" t="inlineStr">
        <is>
          <t>INCIDENT</t>
        </is>
      </c>
      <c r="D1592" t="inlineStr">
        <is>
          <t>CLOSED</t>
        </is>
      </c>
      <c r="E1592" t="n">
        <v>0</v>
      </c>
      <c r="F1592" t="inlineStr">
        <is>
          <t>3199987</t>
        </is>
      </c>
      <c r="G1592" t="inlineStr">
        <is>
          <t>I was not able to connect to the network at the start of the shift. Found the ethernet cord had exposed wire, and went to Staples to purchase a replacement cord and working now.</t>
        </is>
      </c>
      <c r="I1592" t="inlineStr">
        <is>
          <t>EWS</t>
        </is>
      </c>
      <c r="J1592" t="inlineStr">
        <is>
          <t>Daily Operations</t>
        </is>
      </c>
      <c r="K1592" t="n">
        <v>2022</v>
      </c>
      <c r="L1592" t="n">
        <v>7</v>
      </c>
    </row>
    <row r="1593">
      <c r="A1593" t="inlineStr"/>
      <c r="B1593" s="25" t="n">
        <v>44607</v>
      </c>
      <c r="C1593" t="inlineStr">
        <is>
          <t>INCIDENT</t>
        </is>
      </c>
      <c r="D1593" t="inlineStr">
        <is>
          <t>CLOSED</t>
        </is>
      </c>
      <c r="E1593" t="n">
        <v>0</v>
      </c>
      <c r="F1593" t="inlineStr">
        <is>
          <t>3199216</t>
        </is>
      </c>
      <c r="G1593" t="inlineStr">
        <is>
          <t>Created from CSM Enterprise Situation 951812 MemoServicePort (1): AppDynamics has detected a problem with Business Transaction MemoServicePort.AddMemo.Business Transaction Health started violating and is now critical. (1) - ProcessID: I007-100</t>
        </is>
      </c>
      <c r="I1593" t="inlineStr">
        <is>
          <t>EWS</t>
        </is>
      </c>
      <c r="J1593" t="inlineStr">
        <is>
          <t>Daily Operations</t>
        </is>
      </c>
      <c r="K1593" t="n">
        <v>2022</v>
      </c>
      <c r="L1593" t="n">
        <v>7</v>
      </c>
    </row>
    <row r="1594">
      <c r="A1594" t="inlineStr"/>
      <c r="B1594" s="25" t="n">
        <v>44608</v>
      </c>
      <c r="C1594" t="inlineStr">
        <is>
          <t>WORK ITEM</t>
        </is>
      </c>
      <c r="D1594" t="inlineStr">
        <is>
          <t>NEW</t>
        </is>
      </c>
      <c r="E1594" t="n">
        <v>0</v>
      </c>
      <c r="F1594" t="inlineStr">
        <is>
          <t>1446350</t>
        </is>
      </c>
      <c r="G1594" t="inlineStr">
        <is>
          <t>Validation</t>
        </is>
      </c>
      <c r="I1594" t="inlineStr">
        <is>
          <t>EWS</t>
        </is>
      </c>
      <c r="J1594" t="inlineStr">
        <is>
          <t>Daily Operations</t>
        </is>
      </c>
      <c r="K1594" t="n">
        <v>2022</v>
      </c>
      <c r="L1594" t="n">
        <v>7</v>
      </c>
    </row>
    <row r="1595">
      <c r="A1595" t="inlineStr"/>
      <c r="B1595" s="25" t="n">
        <v>44610</v>
      </c>
      <c r="C1595" t="inlineStr">
        <is>
          <t>WORK ITEM</t>
        </is>
      </c>
      <c r="D1595" t="inlineStr">
        <is>
          <t>NEW</t>
        </is>
      </c>
      <c r="E1595" t="n">
        <v>0</v>
      </c>
      <c r="F1595" t="inlineStr">
        <is>
          <t>1452934</t>
        </is>
      </c>
      <c r="G1595" t="inlineStr">
        <is>
          <t>Validation</t>
        </is>
      </c>
      <c r="I1595" t="inlineStr">
        <is>
          <t>EWS</t>
        </is>
      </c>
      <c r="J1595" t="inlineStr">
        <is>
          <t>Daily Operations</t>
        </is>
      </c>
      <c r="K1595" t="n">
        <v>2022</v>
      </c>
      <c r="L1595" t="n">
        <v>7</v>
      </c>
    </row>
    <row r="1596">
      <c r="A1596" t="inlineStr">
        <is>
          <t>Mutt, Pramod K (P3085831)</t>
        </is>
      </c>
      <c r="B1596" s="25" t="n">
        <v>44606</v>
      </c>
      <c r="C1596" t="inlineStr">
        <is>
          <t>WORK ITEM</t>
        </is>
      </c>
      <c r="D1596" t="inlineStr">
        <is>
          <t>CLOSED</t>
        </is>
      </c>
      <c r="E1596" t="n">
        <v>0</v>
      </c>
      <c r="F1596" t="inlineStr">
        <is>
          <t>1440290</t>
        </is>
      </c>
      <c r="G1596" t="inlineStr">
        <is>
          <t>Akana OPS Team</t>
        </is>
      </c>
      <c r="I1596" t="inlineStr">
        <is>
          <t>AKANA-EWS</t>
        </is>
      </c>
      <c r="J1596" t="inlineStr">
        <is>
          <t>Daily Operations</t>
        </is>
      </c>
      <c r="K1596" t="n">
        <v>2022</v>
      </c>
      <c r="L1596" t="n">
        <v>7</v>
      </c>
    </row>
    <row r="1597">
      <c r="A1597" t="inlineStr"/>
      <c r="B1597" s="25" t="n">
        <v>44612</v>
      </c>
      <c r="C1597" t="inlineStr">
        <is>
          <t>WORK ITEM</t>
        </is>
      </c>
      <c r="D1597" t="inlineStr">
        <is>
          <t>NEW</t>
        </is>
      </c>
      <c r="E1597" t="n">
        <v>0</v>
      </c>
      <c r="F1597" t="inlineStr">
        <is>
          <t>1455960</t>
        </is>
      </c>
      <c r="G1597" t="inlineStr">
        <is>
          <t>DL-EWS-Operations-Team@charter.com</t>
        </is>
      </c>
      <c r="I1597" t="inlineStr">
        <is>
          <t>EWS</t>
        </is>
      </c>
      <c r="J1597" t="inlineStr">
        <is>
          <t>Daily Operations</t>
        </is>
      </c>
      <c r="K1597" t="n">
        <v>2022</v>
      </c>
      <c r="L1597" t="n">
        <v>7</v>
      </c>
    </row>
    <row r="1598">
      <c r="A1598" t="inlineStr">
        <is>
          <t>Ashok Singh</t>
        </is>
      </c>
      <c r="B1598" s="25" t="n">
        <v>44611</v>
      </c>
      <c r="C1598" t="inlineStr">
        <is>
          <t>WORK ITEM</t>
        </is>
      </c>
      <c r="D1598" t="inlineStr">
        <is>
          <t>CLOSED</t>
        </is>
      </c>
      <c r="E1598" t="n">
        <v>0</v>
      </c>
      <c r="F1598" t="inlineStr">
        <is>
          <t>1454990</t>
        </is>
      </c>
      <c r="G1598" t="inlineStr">
        <is>
          <t>Enterprise Webservice Intake Request</t>
        </is>
      </c>
      <c r="I1598" t="inlineStr">
        <is>
          <t>EWS</t>
        </is>
      </c>
      <c r="J1598" t="inlineStr">
        <is>
          <t>Daily Operations</t>
        </is>
      </c>
      <c r="K1598" t="n">
        <v>2022</v>
      </c>
      <c r="L1598" t="n">
        <v>7</v>
      </c>
    </row>
    <row r="1599">
      <c r="A1599" t="inlineStr">
        <is>
          <t>Ashok Singh</t>
        </is>
      </c>
      <c r="B1599" s="25" t="n">
        <v>44611</v>
      </c>
      <c r="C1599" t="inlineStr">
        <is>
          <t>WORK ITEM</t>
        </is>
      </c>
      <c r="D1599" t="inlineStr">
        <is>
          <t>CLOSED</t>
        </is>
      </c>
      <c r="E1599" t="n">
        <v>0</v>
      </c>
      <c r="F1599" t="inlineStr">
        <is>
          <t>1454992</t>
        </is>
      </c>
      <c r="G1599" t="inlineStr">
        <is>
          <t>Enterprise Webservice Intake Request</t>
        </is>
      </c>
      <c r="I1599" t="inlineStr">
        <is>
          <t>EWS</t>
        </is>
      </c>
      <c r="J1599" t="inlineStr">
        <is>
          <t>Daily Operations</t>
        </is>
      </c>
      <c r="K1599" t="n">
        <v>2022</v>
      </c>
      <c r="L1599" t="n">
        <v>7</v>
      </c>
    </row>
    <row r="1600">
      <c r="A1600" t="inlineStr">
        <is>
          <t>Salim Uddin</t>
        </is>
      </c>
      <c r="B1600" s="25" t="n">
        <v>44606</v>
      </c>
      <c r="C1600" t="inlineStr">
        <is>
          <t>WORK ITEM</t>
        </is>
      </c>
      <c r="D1600" t="inlineStr">
        <is>
          <t>CLOSED</t>
        </is>
      </c>
      <c r="E1600" t="n">
        <v>0</v>
      </c>
      <c r="F1600" t="inlineStr">
        <is>
          <t>1439401</t>
        </is>
      </c>
      <c r="G1600" t="inlineStr">
        <is>
          <t>EWS to disable/enable CPNI notifications</t>
        </is>
      </c>
      <c r="I1600" t="inlineStr">
        <is>
          <t>EWS</t>
        </is>
      </c>
      <c r="J1600" t="inlineStr">
        <is>
          <t>Daily Operations</t>
        </is>
      </c>
      <c r="K1600" t="n">
        <v>2022</v>
      </c>
      <c r="L1600" t="n">
        <v>7</v>
      </c>
    </row>
    <row r="1601">
      <c r="A1601" t="inlineStr">
        <is>
          <t>Rajnish Dubey</t>
        </is>
      </c>
      <c r="B1601" s="25" t="n">
        <v>44606</v>
      </c>
      <c r="C1601" t="inlineStr">
        <is>
          <t>WORK ITEM</t>
        </is>
      </c>
      <c r="D1601" t="inlineStr">
        <is>
          <t>CLOSED</t>
        </is>
      </c>
      <c r="E1601" t="n">
        <v>0</v>
      </c>
      <c r="F1601" t="inlineStr">
        <is>
          <t>1439413</t>
        </is>
      </c>
      <c r="G1601" t="inlineStr">
        <is>
          <t>EWS to disable/enable CPNI notifications</t>
        </is>
      </c>
      <c r="I1601" t="inlineStr">
        <is>
          <t>EWS</t>
        </is>
      </c>
      <c r="J1601" t="inlineStr">
        <is>
          <t>Daily Operations</t>
        </is>
      </c>
      <c r="K1601" t="n">
        <v>2022</v>
      </c>
      <c r="L1601" t="n">
        <v>7</v>
      </c>
    </row>
    <row r="1602">
      <c r="A1602" t="inlineStr"/>
      <c r="B1602" s="25" t="n">
        <v>44611</v>
      </c>
      <c r="C1602" t="inlineStr">
        <is>
          <t>WORK ITEM</t>
        </is>
      </c>
      <c r="D1602" t="inlineStr">
        <is>
          <t>NEW</t>
        </is>
      </c>
      <c r="E1602" t="n">
        <v>0</v>
      </c>
      <c r="F1602" t="inlineStr">
        <is>
          <t>1454246</t>
        </is>
      </c>
      <c r="G1602" t="inlineStr">
        <is>
          <t>EWS/ SPC to reconfigure connections to new Prod/DR</t>
        </is>
      </c>
      <c r="I1602" t="inlineStr">
        <is>
          <t>EWS</t>
        </is>
      </c>
      <c r="J1602" t="inlineStr">
        <is>
          <t>Daily Operations</t>
        </is>
      </c>
      <c r="K1602" t="n">
        <v>2022</v>
      </c>
      <c r="L1602" t="n">
        <v>7</v>
      </c>
    </row>
    <row r="1603">
      <c r="A1603" t="inlineStr"/>
      <c r="B1603" s="25" t="n">
        <v>44611</v>
      </c>
      <c r="C1603" t="inlineStr">
        <is>
          <t>WORK ITEM</t>
        </is>
      </c>
      <c r="D1603" t="inlineStr">
        <is>
          <t>NEW</t>
        </is>
      </c>
      <c r="E1603" t="n">
        <v>0</v>
      </c>
      <c r="F1603" t="inlineStr">
        <is>
          <t>1455028</t>
        </is>
      </c>
      <c r="G1603" t="inlineStr">
        <is>
          <t>Extra WI if needed</t>
        </is>
      </c>
      <c r="I1603" t="inlineStr">
        <is>
          <t>EWS</t>
        </is>
      </c>
      <c r="J1603" t="inlineStr">
        <is>
          <t>Daily Operations</t>
        </is>
      </c>
      <c r="K1603" t="n">
        <v>2022</v>
      </c>
      <c r="L1603" t="n">
        <v>7</v>
      </c>
    </row>
    <row r="1604">
      <c r="A1604" t="inlineStr"/>
      <c r="B1604" s="25" t="n">
        <v>44611</v>
      </c>
      <c r="C1604" t="inlineStr">
        <is>
          <t>WORK ITEM</t>
        </is>
      </c>
      <c r="D1604" t="inlineStr">
        <is>
          <t>NEW</t>
        </is>
      </c>
      <c r="E1604" t="n">
        <v>0</v>
      </c>
      <c r="F1604" t="inlineStr">
        <is>
          <t>1455040</t>
        </is>
      </c>
      <c r="G1604" t="inlineStr">
        <is>
          <t>Extra WI if needed</t>
        </is>
      </c>
      <c r="I1604" t="inlineStr">
        <is>
          <t>EWS</t>
        </is>
      </c>
      <c r="J1604" t="inlineStr">
        <is>
          <t>Daily Operations</t>
        </is>
      </c>
      <c r="K1604" t="n">
        <v>2022</v>
      </c>
      <c r="L1604" t="n">
        <v>7</v>
      </c>
    </row>
    <row r="1605">
      <c r="A1605" t="inlineStr"/>
      <c r="B1605" s="25" t="n">
        <v>44610</v>
      </c>
      <c r="C1605" t="inlineStr">
        <is>
          <t>WORK ITEM</t>
        </is>
      </c>
      <c r="D1605" t="inlineStr">
        <is>
          <t>NEW</t>
        </is>
      </c>
      <c r="E1605" t="n">
        <v>0</v>
      </c>
      <c r="F1605" t="inlineStr">
        <is>
          <t>1453276</t>
        </is>
      </c>
      <c r="G1605" t="inlineStr">
        <is>
          <t>Peer Review</t>
        </is>
      </c>
      <c r="I1605" t="inlineStr">
        <is>
          <t>EWS</t>
        </is>
      </c>
      <c r="J1605" t="inlineStr">
        <is>
          <t>Daily Operations</t>
        </is>
      </c>
      <c r="K1605" t="n">
        <v>2022</v>
      </c>
      <c r="L1605" t="n">
        <v>7</v>
      </c>
    </row>
    <row r="1606">
      <c r="A1606" t="inlineStr"/>
      <c r="B1606" s="25" t="n">
        <v>44607</v>
      </c>
      <c r="C1606" t="inlineStr">
        <is>
          <t>WORK ITEM</t>
        </is>
      </c>
      <c r="D1606" t="inlineStr">
        <is>
          <t>NEW</t>
        </is>
      </c>
      <c r="E1606" t="n">
        <v>0</v>
      </c>
      <c r="F1606" t="inlineStr">
        <is>
          <t>1441050</t>
        </is>
      </c>
      <c r="G1606" t="inlineStr">
        <is>
          <t>Peer Review</t>
        </is>
      </c>
      <c r="I1606" t="inlineStr">
        <is>
          <t>EWS</t>
        </is>
      </c>
      <c r="J1606" t="inlineStr">
        <is>
          <t>Daily Operations</t>
        </is>
      </c>
      <c r="K1606" t="n">
        <v>2022</v>
      </c>
      <c r="L1606" t="n">
        <v>7</v>
      </c>
    </row>
    <row r="1607">
      <c r="A1607" t="inlineStr"/>
      <c r="B1607" s="25" t="n">
        <v>44609</v>
      </c>
      <c r="C1607" t="inlineStr">
        <is>
          <t>WORK ITEM</t>
        </is>
      </c>
      <c r="D1607" t="inlineStr">
        <is>
          <t>NEW</t>
        </is>
      </c>
      <c r="E1607" t="n">
        <v>0</v>
      </c>
      <c r="F1607" t="inlineStr">
        <is>
          <t>1450422</t>
        </is>
      </c>
      <c r="G1607" t="inlineStr">
        <is>
          <t>Peer Review</t>
        </is>
      </c>
      <c r="I1607" t="inlineStr">
        <is>
          <t>EWS</t>
        </is>
      </c>
      <c r="J1607" t="inlineStr">
        <is>
          <t>Daily Operations</t>
        </is>
      </c>
      <c r="K1607" t="n">
        <v>2022</v>
      </c>
      <c r="L1607" t="n">
        <v>7</v>
      </c>
    </row>
    <row r="1608">
      <c r="A1608" t="inlineStr">
        <is>
          <t>Shah, Anayat (P2807703)</t>
        </is>
      </c>
      <c r="B1608" s="25" t="n">
        <v>44607</v>
      </c>
      <c r="C1608" t="inlineStr">
        <is>
          <t>WORK ITEM</t>
        </is>
      </c>
      <c r="D1608" t="inlineStr">
        <is>
          <t>CLOSED</t>
        </is>
      </c>
      <c r="E1608" t="n">
        <v>0</v>
      </c>
      <c r="F1608" t="inlineStr">
        <is>
          <t>1441085</t>
        </is>
      </c>
      <c r="G1608" t="inlineStr">
        <is>
          <t>Peer Review</t>
        </is>
      </c>
      <c r="I1608" t="inlineStr">
        <is>
          <t>EWS</t>
        </is>
      </c>
      <c r="J1608" t="inlineStr">
        <is>
          <t>Daily Operations</t>
        </is>
      </c>
      <c r="K1608" t="n">
        <v>2022</v>
      </c>
      <c r="L1608" t="n">
        <v>7</v>
      </c>
    </row>
    <row r="1609">
      <c r="A1609" t="inlineStr">
        <is>
          <t>Nathan Neff</t>
        </is>
      </c>
      <c r="B1609" s="25" t="n">
        <v>44607</v>
      </c>
      <c r="C1609" t="inlineStr">
        <is>
          <t>WORK ITEM</t>
        </is>
      </c>
      <c r="D1609" t="inlineStr">
        <is>
          <t>CLOSED</t>
        </is>
      </c>
      <c r="E1609" t="n">
        <v>0</v>
      </c>
      <c r="F1609" t="inlineStr">
        <is>
          <t>1443100</t>
        </is>
      </c>
      <c r="G1609" t="inlineStr">
        <is>
          <t>Peer Review</t>
        </is>
      </c>
      <c r="I1609" t="inlineStr">
        <is>
          <t>EWS</t>
        </is>
      </c>
      <c r="J1609" t="inlineStr">
        <is>
          <t>Daily Operations</t>
        </is>
      </c>
      <c r="K1609" t="n">
        <v>2022</v>
      </c>
      <c r="L1609" t="n">
        <v>7</v>
      </c>
    </row>
    <row r="1610">
      <c r="A1610" t="inlineStr">
        <is>
          <t>Nathan Neff</t>
        </is>
      </c>
      <c r="B1610" s="25" t="n">
        <v>44608</v>
      </c>
      <c r="C1610" t="inlineStr">
        <is>
          <t>WORK ITEM</t>
        </is>
      </c>
      <c r="D1610" t="inlineStr">
        <is>
          <t>CLOSED</t>
        </is>
      </c>
      <c r="E1610" t="n">
        <v>0</v>
      </c>
      <c r="F1610" t="inlineStr">
        <is>
          <t>1443833</t>
        </is>
      </c>
      <c r="G1610" t="inlineStr">
        <is>
          <t>Peer Review</t>
        </is>
      </c>
      <c r="I1610" t="inlineStr">
        <is>
          <t>EWS</t>
        </is>
      </c>
      <c r="J1610" t="inlineStr">
        <is>
          <t>Daily Operations</t>
        </is>
      </c>
      <c r="K1610" t="n">
        <v>2022</v>
      </c>
      <c r="L1610" t="n">
        <v>7</v>
      </c>
    </row>
    <row r="1611">
      <c r="A1611" t="inlineStr">
        <is>
          <t>Nathan Neff</t>
        </is>
      </c>
      <c r="B1611" s="25" t="n">
        <v>44608</v>
      </c>
      <c r="C1611" t="inlineStr">
        <is>
          <t>WORK ITEM</t>
        </is>
      </c>
      <c r="D1611" t="inlineStr">
        <is>
          <t>CLOSED</t>
        </is>
      </c>
      <c r="E1611" t="n">
        <v>0</v>
      </c>
      <c r="F1611" t="inlineStr">
        <is>
          <t>1446811</t>
        </is>
      </c>
      <c r="G1611" t="inlineStr">
        <is>
          <t>Peer Review</t>
        </is>
      </c>
      <c r="I1611" t="inlineStr">
        <is>
          <t>EWS</t>
        </is>
      </c>
      <c r="J1611" t="inlineStr">
        <is>
          <t>Daily Operations</t>
        </is>
      </c>
      <c r="K1611" t="n">
        <v>2022</v>
      </c>
      <c r="L1611" t="n">
        <v>7</v>
      </c>
    </row>
    <row r="1612">
      <c r="A1612" t="inlineStr">
        <is>
          <t>Salim Uddin</t>
        </is>
      </c>
      <c r="B1612" s="25" t="n">
        <v>44609</v>
      </c>
      <c r="C1612" t="inlineStr">
        <is>
          <t>WORK ITEM</t>
        </is>
      </c>
      <c r="D1612" t="inlineStr">
        <is>
          <t>CLOSED</t>
        </is>
      </c>
      <c r="E1612" t="n">
        <v>0</v>
      </c>
      <c r="F1612" t="inlineStr">
        <is>
          <t>1447457</t>
        </is>
      </c>
      <c r="G1612" t="inlineStr">
        <is>
          <t>Peer Review</t>
        </is>
      </c>
      <c r="I1612" t="inlineStr">
        <is>
          <t>EWS</t>
        </is>
      </c>
      <c r="J1612" t="inlineStr">
        <is>
          <t>Daily Operations</t>
        </is>
      </c>
      <c r="K1612" t="n">
        <v>2022</v>
      </c>
      <c r="L1612" t="n">
        <v>7</v>
      </c>
    </row>
    <row r="1613">
      <c r="A1613" t="inlineStr">
        <is>
          <t>Nathan Neff</t>
        </is>
      </c>
      <c r="B1613" s="25" t="n">
        <v>44609</v>
      </c>
      <c r="C1613" t="inlineStr">
        <is>
          <t>WORK ITEM</t>
        </is>
      </c>
      <c r="D1613" t="inlineStr">
        <is>
          <t>CLOSED</t>
        </is>
      </c>
      <c r="E1613" t="n">
        <v>0</v>
      </c>
      <c r="F1613" t="inlineStr">
        <is>
          <t>1449816</t>
        </is>
      </c>
      <c r="G1613" t="inlineStr">
        <is>
          <t>Peer Review</t>
        </is>
      </c>
      <c r="I1613" t="inlineStr">
        <is>
          <t>EWS</t>
        </is>
      </c>
      <c r="J1613" t="inlineStr">
        <is>
          <t>Daily Operations</t>
        </is>
      </c>
      <c r="K1613" t="n">
        <v>2022</v>
      </c>
      <c r="L1613" t="n">
        <v>7</v>
      </c>
    </row>
    <row r="1614">
      <c r="A1614" t="inlineStr">
        <is>
          <t>Nathan Neff</t>
        </is>
      </c>
      <c r="B1614" s="25" t="n">
        <v>44609</v>
      </c>
      <c r="C1614" t="inlineStr">
        <is>
          <t>WORK ITEM</t>
        </is>
      </c>
      <c r="D1614" t="inlineStr">
        <is>
          <t>CLOSED</t>
        </is>
      </c>
      <c r="E1614" t="n">
        <v>0</v>
      </c>
      <c r="F1614" t="inlineStr">
        <is>
          <t>1450186</t>
        </is>
      </c>
      <c r="G1614" t="inlineStr">
        <is>
          <t>Peer Review</t>
        </is>
      </c>
      <c r="I1614" t="inlineStr">
        <is>
          <t>EWS</t>
        </is>
      </c>
      <c r="J1614" t="inlineStr">
        <is>
          <t>Daily Operations</t>
        </is>
      </c>
      <c r="K1614" t="n">
        <v>2022</v>
      </c>
      <c r="L1614" t="n">
        <v>7</v>
      </c>
    </row>
    <row r="1615">
      <c r="A1615" t="inlineStr"/>
      <c r="B1615" s="25" t="n">
        <v>44611</v>
      </c>
      <c r="C1615" t="inlineStr">
        <is>
          <t>WORK ITEM</t>
        </is>
      </c>
      <c r="D1615" t="inlineStr">
        <is>
          <t>NEW</t>
        </is>
      </c>
      <c r="E1615" t="n">
        <v>0</v>
      </c>
      <c r="F1615" t="inlineStr">
        <is>
          <t>1453938</t>
        </is>
      </c>
      <c r="G1615" t="inlineStr">
        <is>
          <t>Sanity</t>
        </is>
      </c>
      <c r="I1615" t="inlineStr">
        <is>
          <t>EWS</t>
        </is>
      </c>
      <c r="J1615" t="inlineStr">
        <is>
          <t>Daily Operations</t>
        </is>
      </c>
      <c r="K1615" t="n">
        <v>2022</v>
      </c>
      <c r="L1615" t="n">
        <v>7</v>
      </c>
    </row>
    <row r="1616">
      <c r="A1616" t="inlineStr"/>
      <c r="B1616" s="25" t="n">
        <v>44611</v>
      </c>
      <c r="C1616" t="inlineStr">
        <is>
          <t>WORK ITEM</t>
        </is>
      </c>
      <c r="D1616" t="inlineStr">
        <is>
          <t>NEW</t>
        </is>
      </c>
      <c r="E1616" t="n">
        <v>0</v>
      </c>
      <c r="F1616" t="inlineStr">
        <is>
          <t>1454395</t>
        </is>
      </c>
      <c r="G1616" t="inlineStr">
        <is>
          <t>Submit intake form to Comm Desk</t>
        </is>
      </c>
      <c r="I1616" t="inlineStr">
        <is>
          <t>EWS</t>
        </is>
      </c>
      <c r="J1616" t="inlineStr">
        <is>
          <t>Daily Operations</t>
        </is>
      </c>
      <c r="K1616" t="n">
        <v>2022</v>
      </c>
      <c r="L1616" t="n">
        <v>7</v>
      </c>
    </row>
    <row r="1617">
      <c r="A1617" t="inlineStr"/>
      <c r="B1617" s="25" t="n">
        <v>44610</v>
      </c>
      <c r="C1617" t="inlineStr">
        <is>
          <t>WORK ITEM</t>
        </is>
      </c>
      <c r="D1617" t="inlineStr">
        <is>
          <t>NEW</t>
        </is>
      </c>
      <c r="E1617" t="n">
        <v>0</v>
      </c>
      <c r="F1617" t="inlineStr">
        <is>
          <t>1453277</t>
        </is>
      </c>
      <c r="G1617" t="inlineStr">
        <is>
          <t>Submit intake form to Comm Desk</t>
        </is>
      </c>
      <c r="I1617" t="inlineStr">
        <is>
          <t>EWS</t>
        </is>
      </c>
      <c r="J1617" t="inlineStr">
        <is>
          <t>Daily Operations</t>
        </is>
      </c>
      <c r="K1617" t="n">
        <v>2022</v>
      </c>
      <c r="L1617" t="n">
        <v>7</v>
      </c>
    </row>
    <row r="1618">
      <c r="A1618" t="inlineStr"/>
      <c r="B1618" s="25" t="n">
        <v>44610</v>
      </c>
      <c r="C1618" t="inlineStr">
        <is>
          <t>WORK ITEM</t>
        </is>
      </c>
      <c r="D1618" t="inlineStr">
        <is>
          <t>NEW</t>
        </is>
      </c>
      <c r="E1618" t="n">
        <v>0</v>
      </c>
      <c r="F1618" t="inlineStr">
        <is>
          <t>1452960</t>
        </is>
      </c>
      <c r="G1618" t="inlineStr">
        <is>
          <t>Submit intake form to Comm Desk</t>
        </is>
      </c>
      <c r="I1618" t="inlineStr">
        <is>
          <t>EWS</t>
        </is>
      </c>
      <c r="J1618" t="inlineStr">
        <is>
          <t>Daily Operations</t>
        </is>
      </c>
      <c r="K1618" t="n">
        <v>2022</v>
      </c>
      <c r="L1618" t="n">
        <v>7</v>
      </c>
    </row>
    <row r="1619">
      <c r="A1619" t="inlineStr"/>
      <c r="B1619" s="25" t="n">
        <v>44610</v>
      </c>
      <c r="C1619" t="inlineStr">
        <is>
          <t>WORK ITEM</t>
        </is>
      </c>
      <c r="D1619" t="inlineStr">
        <is>
          <t>NEW</t>
        </is>
      </c>
      <c r="E1619" t="n">
        <v>0</v>
      </c>
      <c r="F1619" t="inlineStr">
        <is>
          <t>1450927</t>
        </is>
      </c>
      <c r="G1619" t="inlineStr">
        <is>
          <t>Submit intake form to Comm Desk</t>
        </is>
      </c>
      <c r="I1619" t="inlineStr">
        <is>
          <t>EWS</t>
        </is>
      </c>
      <c r="J1619" t="inlineStr">
        <is>
          <t>Daily Operations</t>
        </is>
      </c>
      <c r="K1619" t="n">
        <v>2022</v>
      </c>
      <c r="L1619" t="n">
        <v>7</v>
      </c>
    </row>
    <row r="1620">
      <c r="A1620" t="inlineStr"/>
      <c r="B1620" s="25" t="n">
        <v>44610</v>
      </c>
      <c r="C1620" t="inlineStr">
        <is>
          <t>WORK ITEM</t>
        </is>
      </c>
      <c r="D1620" t="inlineStr">
        <is>
          <t>NEW</t>
        </is>
      </c>
      <c r="E1620" t="n">
        <v>0</v>
      </c>
      <c r="F1620" t="inlineStr">
        <is>
          <t>1452846</t>
        </is>
      </c>
      <c r="G1620" t="inlineStr">
        <is>
          <t>Submit intake form to Comm Desk</t>
        </is>
      </c>
      <c r="I1620" t="inlineStr">
        <is>
          <t>EWS</t>
        </is>
      </c>
      <c r="J1620" t="inlineStr">
        <is>
          <t>Daily Operations</t>
        </is>
      </c>
      <c r="K1620" t="n">
        <v>2022</v>
      </c>
      <c r="L1620" t="n">
        <v>7</v>
      </c>
    </row>
    <row r="1621">
      <c r="A1621" t="inlineStr"/>
      <c r="B1621" s="25" t="n">
        <v>44609</v>
      </c>
      <c r="C1621" t="inlineStr">
        <is>
          <t>WORK ITEM</t>
        </is>
      </c>
      <c r="D1621" t="inlineStr">
        <is>
          <t>NEW</t>
        </is>
      </c>
      <c r="E1621" t="n">
        <v>0</v>
      </c>
      <c r="F1621" t="inlineStr">
        <is>
          <t>1450423</t>
        </is>
      </c>
      <c r="G1621" t="inlineStr">
        <is>
          <t>Submit intake form to Comm Desk</t>
        </is>
      </c>
      <c r="I1621" t="inlineStr">
        <is>
          <t>EWS</t>
        </is>
      </c>
      <c r="J1621" t="inlineStr">
        <is>
          <t>Daily Operations</t>
        </is>
      </c>
      <c r="K1621" t="n">
        <v>2022</v>
      </c>
      <c r="L1621" t="n">
        <v>7</v>
      </c>
    </row>
    <row r="1622">
      <c r="A1622" t="inlineStr"/>
      <c r="B1622" s="25" t="n">
        <v>44609</v>
      </c>
      <c r="C1622" t="inlineStr">
        <is>
          <t>WORK ITEM</t>
        </is>
      </c>
      <c r="D1622" t="inlineStr">
        <is>
          <t>NEW</t>
        </is>
      </c>
      <c r="E1622" t="n">
        <v>0</v>
      </c>
      <c r="F1622" t="inlineStr">
        <is>
          <t>1450698</t>
        </is>
      </c>
      <c r="G1622" t="inlineStr">
        <is>
          <t>Submit intake form to Comm Desk</t>
        </is>
      </c>
      <c r="I1622" t="inlineStr">
        <is>
          <t>EWS</t>
        </is>
      </c>
      <c r="J1622" t="inlineStr">
        <is>
          <t>Daily Operations</t>
        </is>
      </c>
      <c r="K1622" t="n">
        <v>2022</v>
      </c>
      <c r="L1622" t="n">
        <v>7</v>
      </c>
    </row>
    <row r="1623">
      <c r="A1623" t="inlineStr"/>
      <c r="B1623" s="25" t="n">
        <v>44607</v>
      </c>
      <c r="C1623" t="inlineStr">
        <is>
          <t>WORK ITEM</t>
        </is>
      </c>
      <c r="D1623" t="inlineStr">
        <is>
          <t>NEW</t>
        </is>
      </c>
      <c r="E1623" t="n">
        <v>0</v>
      </c>
      <c r="F1623" t="inlineStr">
        <is>
          <t>1441051</t>
        </is>
      </c>
      <c r="G1623" t="inlineStr">
        <is>
          <t>Submit intake form to Comm Desk</t>
        </is>
      </c>
      <c r="I1623" t="inlineStr">
        <is>
          <t>EWS</t>
        </is>
      </c>
      <c r="J1623" t="inlineStr">
        <is>
          <t>Daily Operations</t>
        </is>
      </c>
      <c r="K1623" t="n">
        <v>2022</v>
      </c>
      <c r="L1623" t="n">
        <v>7</v>
      </c>
    </row>
    <row r="1624">
      <c r="A1624" t="inlineStr"/>
      <c r="B1624" s="25" t="n">
        <v>44607</v>
      </c>
      <c r="C1624" t="inlineStr">
        <is>
          <t>WORK ITEM</t>
        </is>
      </c>
      <c r="D1624" t="inlineStr">
        <is>
          <t>NEW</t>
        </is>
      </c>
      <c r="E1624" t="n">
        <v>0</v>
      </c>
      <c r="F1624" t="inlineStr">
        <is>
          <t>1441086</t>
        </is>
      </c>
      <c r="G1624" t="inlineStr">
        <is>
          <t>Submit intake form to Comm Desk</t>
        </is>
      </c>
      <c r="I1624" t="inlineStr">
        <is>
          <t>EWS</t>
        </is>
      </c>
      <c r="J1624" t="inlineStr">
        <is>
          <t>Daily Operations</t>
        </is>
      </c>
      <c r="K1624" t="n">
        <v>2022</v>
      </c>
      <c r="L1624" t="n">
        <v>7</v>
      </c>
    </row>
    <row r="1625">
      <c r="A1625" t="inlineStr"/>
      <c r="B1625" s="25" t="n">
        <v>44607</v>
      </c>
      <c r="C1625" t="inlineStr">
        <is>
          <t>WORK ITEM</t>
        </is>
      </c>
      <c r="D1625" t="inlineStr">
        <is>
          <t>NEW</t>
        </is>
      </c>
      <c r="E1625" t="n">
        <v>0</v>
      </c>
      <c r="F1625" t="inlineStr">
        <is>
          <t>1443101</t>
        </is>
      </c>
      <c r="G1625" t="inlineStr">
        <is>
          <t>Submit intake form to Comm Desk</t>
        </is>
      </c>
      <c r="I1625" t="inlineStr">
        <is>
          <t>EWS</t>
        </is>
      </c>
      <c r="J1625" t="inlineStr">
        <is>
          <t>Daily Operations</t>
        </is>
      </c>
      <c r="K1625" t="n">
        <v>2022</v>
      </c>
      <c r="L1625" t="n">
        <v>7</v>
      </c>
    </row>
    <row r="1626">
      <c r="A1626" t="inlineStr"/>
      <c r="B1626" s="25" t="n">
        <v>44608</v>
      </c>
      <c r="C1626" t="inlineStr">
        <is>
          <t>WORK ITEM</t>
        </is>
      </c>
      <c r="D1626" t="inlineStr">
        <is>
          <t>NEW</t>
        </is>
      </c>
      <c r="E1626" t="n">
        <v>0</v>
      </c>
      <c r="F1626" t="inlineStr">
        <is>
          <t>1446442</t>
        </is>
      </c>
      <c r="G1626" t="inlineStr">
        <is>
          <t>Submit intake form to Comm Desk</t>
        </is>
      </c>
      <c r="I1626" t="inlineStr">
        <is>
          <t>EWS</t>
        </is>
      </c>
      <c r="J1626" t="inlineStr">
        <is>
          <t>Daily Operations</t>
        </is>
      </c>
      <c r="K1626" t="n">
        <v>2022</v>
      </c>
      <c r="L1626" t="n">
        <v>7</v>
      </c>
    </row>
    <row r="1627">
      <c r="A1627" t="inlineStr"/>
      <c r="B1627" s="25" t="n">
        <v>44607</v>
      </c>
      <c r="C1627" t="inlineStr">
        <is>
          <t>WORK ITEM</t>
        </is>
      </c>
      <c r="D1627" t="inlineStr">
        <is>
          <t>NEW</t>
        </is>
      </c>
      <c r="E1627" t="n">
        <v>0</v>
      </c>
      <c r="F1627" t="inlineStr">
        <is>
          <t>1443482</t>
        </is>
      </c>
      <c r="G1627" t="inlineStr">
        <is>
          <t>Submit intake form to Comm Desk</t>
        </is>
      </c>
      <c r="I1627" t="inlineStr">
        <is>
          <t>EWS</t>
        </is>
      </c>
      <c r="J1627" t="inlineStr">
        <is>
          <t>Daily Operations</t>
        </is>
      </c>
      <c r="K1627" t="n">
        <v>2022</v>
      </c>
      <c r="L1627" t="n">
        <v>7</v>
      </c>
    </row>
    <row r="1628">
      <c r="A1628" t="inlineStr">
        <is>
          <t>Ashish Bhadouria</t>
        </is>
      </c>
      <c r="B1628" s="25" t="n">
        <v>44611</v>
      </c>
      <c r="C1628" t="inlineStr">
        <is>
          <t>WORK ITEM</t>
        </is>
      </c>
      <c r="D1628" t="inlineStr">
        <is>
          <t>CLOSED</t>
        </is>
      </c>
      <c r="E1628" t="n">
        <v>0</v>
      </c>
      <c r="F1628" t="inlineStr">
        <is>
          <t>1455049</t>
        </is>
      </c>
      <c r="G1628" t="inlineStr">
        <is>
          <t>Submit intake form to Comm Desk</t>
        </is>
      </c>
      <c r="I1628" t="inlineStr">
        <is>
          <t>EWS</t>
        </is>
      </c>
      <c r="J1628" t="inlineStr">
        <is>
          <t>Daily Operations</t>
        </is>
      </c>
      <c r="K1628" t="n">
        <v>2022</v>
      </c>
      <c r="L1628" t="n">
        <v>7</v>
      </c>
    </row>
    <row r="1629">
      <c r="A1629" t="inlineStr">
        <is>
          <t>Ashish Bhadouria</t>
        </is>
      </c>
      <c r="B1629" s="25" t="n">
        <v>44611</v>
      </c>
      <c r="C1629" t="inlineStr">
        <is>
          <t>WORK ITEM</t>
        </is>
      </c>
      <c r="D1629" t="inlineStr">
        <is>
          <t>CLOSED</t>
        </is>
      </c>
      <c r="E1629" t="n">
        <v>0</v>
      </c>
      <c r="F1629" t="inlineStr">
        <is>
          <t>1455052</t>
        </is>
      </c>
      <c r="G1629" t="inlineStr">
        <is>
          <t>Submit intake form to Comm Desk</t>
        </is>
      </c>
      <c r="I1629" t="inlineStr">
        <is>
          <t>EWS</t>
        </is>
      </c>
      <c r="J1629" t="inlineStr">
        <is>
          <t>Daily Operations</t>
        </is>
      </c>
      <c r="K1629" t="n">
        <v>2022</v>
      </c>
      <c r="L1629" t="n">
        <v>7</v>
      </c>
    </row>
    <row r="1630">
      <c r="A1630" t="inlineStr">
        <is>
          <t>Ashok Singh</t>
        </is>
      </c>
      <c r="B1630" s="25" t="n">
        <v>44609</v>
      </c>
      <c r="C1630" t="inlineStr">
        <is>
          <t>WORK ITEM</t>
        </is>
      </c>
      <c r="D1630" t="inlineStr">
        <is>
          <t>CLOSED</t>
        </is>
      </c>
      <c r="E1630" t="n">
        <v>0</v>
      </c>
      <c r="F1630" t="inlineStr">
        <is>
          <t>1447928</t>
        </is>
      </c>
      <c r="G1630" t="inlineStr">
        <is>
          <t>Submitted comms desk intake form</t>
        </is>
      </c>
      <c r="I1630" t="inlineStr">
        <is>
          <t>EWS</t>
        </is>
      </c>
      <c r="J1630" t="inlineStr">
        <is>
          <t>Daily Operations</t>
        </is>
      </c>
      <c r="K1630" t="n">
        <v>2022</v>
      </c>
      <c r="L1630" t="n">
        <v>7</v>
      </c>
    </row>
    <row r="1631">
      <c r="A1631" t="inlineStr"/>
      <c r="B1631" s="25" t="n">
        <v>44607</v>
      </c>
      <c r="C1631" t="inlineStr">
        <is>
          <t>WORK ITEM</t>
        </is>
      </c>
      <c r="D1631" t="inlineStr">
        <is>
          <t>NEW</t>
        </is>
      </c>
      <c r="E1631" t="n">
        <v>0</v>
      </c>
      <c r="F1631" t="inlineStr">
        <is>
          <t>1443268</t>
        </is>
      </c>
      <c r="G1631" t="inlineStr">
        <is>
          <t>Submitted comms desk intake form</t>
        </is>
      </c>
      <c r="I1631" t="inlineStr">
        <is>
          <t>EWS</t>
        </is>
      </c>
      <c r="J1631" t="inlineStr">
        <is>
          <t>Daily Operations</t>
        </is>
      </c>
      <c r="K1631" t="n">
        <v>2022</v>
      </c>
      <c r="L1631" t="n">
        <v>7</v>
      </c>
    </row>
    <row r="1632">
      <c r="A1632" t="inlineStr"/>
      <c r="B1632" s="25" t="n">
        <v>44611</v>
      </c>
      <c r="C1632" t="inlineStr">
        <is>
          <t>WORK ITEM</t>
        </is>
      </c>
      <c r="D1632" t="inlineStr">
        <is>
          <t>NEW</t>
        </is>
      </c>
      <c r="E1632" t="n">
        <v>0</v>
      </c>
      <c r="F1632" t="inlineStr">
        <is>
          <t>1455027</t>
        </is>
      </c>
      <c r="G1632" t="inlineStr">
        <is>
          <t>To perform validations</t>
        </is>
      </c>
      <c r="I1632" t="inlineStr">
        <is>
          <t>EWS</t>
        </is>
      </c>
      <c r="J1632" t="inlineStr">
        <is>
          <t>Daily Operations</t>
        </is>
      </c>
      <c r="K1632" t="n">
        <v>2022</v>
      </c>
      <c r="L1632" t="n">
        <v>7</v>
      </c>
    </row>
    <row r="1633">
      <c r="A1633" t="inlineStr"/>
      <c r="B1633" s="25" t="n">
        <v>44611</v>
      </c>
      <c r="C1633" t="inlineStr">
        <is>
          <t>WORK ITEM</t>
        </is>
      </c>
      <c r="D1633" t="inlineStr">
        <is>
          <t>NEW</t>
        </is>
      </c>
      <c r="E1633" t="n">
        <v>0</v>
      </c>
      <c r="F1633" t="inlineStr">
        <is>
          <t>1455039</t>
        </is>
      </c>
      <c r="G1633" t="inlineStr">
        <is>
          <t>To perform validations</t>
        </is>
      </c>
      <c r="I1633" t="inlineStr">
        <is>
          <t>EWS</t>
        </is>
      </c>
      <c r="J1633" t="inlineStr">
        <is>
          <t>Daily Operations</t>
        </is>
      </c>
      <c r="K1633" t="n">
        <v>2022</v>
      </c>
      <c r="L1633" t="n">
        <v>7</v>
      </c>
    </row>
    <row r="1634">
      <c r="A1634" t="inlineStr"/>
      <c r="B1634" s="25" t="n">
        <v>44609</v>
      </c>
      <c r="C1634" t="inlineStr">
        <is>
          <t>WORK ITEM</t>
        </is>
      </c>
      <c r="D1634" t="inlineStr">
        <is>
          <t>NEW</t>
        </is>
      </c>
      <c r="E1634" t="n">
        <v>0</v>
      </c>
      <c r="F1634" t="inlineStr">
        <is>
          <t>1449403</t>
        </is>
      </c>
      <c r="G1634" t="inlineStr">
        <is>
          <t>To validate the apps after the patching</t>
        </is>
      </c>
      <c r="I1634" t="inlineStr">
        <is>
          <t>EWS</t>
        </is>
      </c>
      <c r="J1634" t="inlineStr">
        <is>
          <t>Daily Operations</t>
        </is>
      </c>
      <c r="K1634" t="n">
        <v>2022</v>
      </c>
      <c r="L1634" t="n">
        <v>7</v>
      </c>
    </row>
    <row r="1635">
      <c r="A1635" t="inlineStr"/>
      <c r="B1635" s="25" t="n">
        <v>44609</v>
      </c>
      <c r="C1635" t="inlineStr">
        <is>
          <t>WORK ITEM</t>
        </is>
      </c>
      <c r="D1635" t="inlineStr">
        <is>
          <t>NEW</t>
        </is>
      </c>
      <c r="E1635" t="n">
        <v>0</v>
      </c>
      <c r="F1635" t="inlineStr">
        <is>
          <t>1450354</t>
        </is>
      </c>
      <c r="G1635" t="inlineStr">
        <is>
          <t>Validation</t>
        </is>
      </c>
      <c r="I1635" t="inlineStr">
        <is>
          <t>EWS</t>
        </is>
      </c>
      <c r="J1635" t="inlineStr">
        <is>
          <t>Daily Operations</t>
        </is>
      </c>
      <c r="K1635" t="n">
        <v>2022</v>
      </c>
      <c r="L1635" t="n">
        <v>7</v>
      </c>
    </row>
    <row r="1636">
      <c r="A1636" t="inlineStr"/>
      <c r="B1636" s="25" t="n">
        <v>44610</v>
      </c>
      <c r="C1636" t="inlineStr">
        <is>
          <t>WORK ITEM</t>
        </is>
      </c>
      <c r="D1636" t="inlineStr">
        <is>
          <t>NEW</t>
        </is>
      </c>
      <c r="E1636" t="n">
        <v>0</v>
      </c>
      <c r="F1636" t="inlineStr">
        <is>
          <t>1450866</t>
        </is>
      </c>
      <c r="G1636" t="inlineStr">
        <is>
          <t>Validation</t>
        </is>
      </c>
      <c r="I1636" t="inlineStr">
        <is>
          <t>EWS</t>
        </is>
      </c>
      <c r="J1636" t="inlineStr">
        <is>
          <t>Daily Operations</t>
        </is>
      </c>
      <c r="K1636" t="n">
        <v>2022</v>
      </c>
      <c r="L1636" t="n">
        <v>7</v>
      </c>
    </row>
    <row r="1637">
      <c r="A1637" t="inlineStr"/>
      <c r="B1637" s="25" t="n">
        <v>44609</v>
      </c>
      <c r="C1637" t="inlineStr">
        <is>
          <t>WORK ITEM</t>
        </is>
      </c>
      <c r="D1637" t="inlineStr">
        <is>
          <t>NEW</t>
        </is>
      </c>
      <c r="E1637" t="n">
        <v>0</v>
      </c>
      <c r="F1637" t="inlineStr">
        <is>
          <t>1450595</t>
        </is>
      </c>
      <c r="G1637" t="inlineStr">
        <is>
          <t>Validation</t>
        </is>
      </c>
      <c r="I1637" t="inlineStr">
        <is>
          <t>EWS</t>
        </is>
      </c>
      <c r="J1637" t="inlineStr">
        <is>
          <t>Daily Operations</t>
        </is>
      </c>
      <c r="K1637" t="n">
        <v>2022</v>
      </c>
      <c r="L1637" t="n">
        <v>7</v>
      </c>
    </row>
    <row r="1638">
      <c r="A1638" t="inlineStr"/>
      <c r="B1638" s="25" t="n">
        <v>44609</v>
      </c>
      <c r="C1638" t="inlineStr">
        <is>
          <t>WORK ITEM</t>
        </is>
      </c>
      <c r="D1638" t="inlineStr">
        <is>
          <t>NEW</t>
        </is>
      </c>
      <c r="E1638" t="n">
        <v>0</v>
      </c>
      <c r="F1638" t="inlineStr">
        <is>
          <t>1450684</t>
        </is>
      </c>
      <c r="G1638" t="inlineStr">
        <is>
          <t>Validation</t>
        </is>
      </c>
      <c r="I1638" t="inlineStr">
        <is>
          <t>EWS</t>
        </is>
      </c>
      <c r="J1638" t="inlineStr">
        <is>
          <t>Daily Operations</t>
        </is>
      </c>
      <c r="K1638" t="n">
        <v>2022</v>
      </c>
      <c r="L1638" t="n">
        <v>7</v>
      </c>
    </row>
    <row r="1639">
      <c r="A1639" t="inlineStr"/>
      <c r="B1639" s="25" t="n">
        <v>44608</v>
      </c>
      <c r="C1639" t="inlineStr">
        <is>
          <t>WORK ITEM</t>
        </is>
      </c>
      <c r="D1639" t="inlineStr">
        <is>
          <t>NEW</t>
        </is>
      </c>
      <c r="E1639" t="n">
        <v>0</v>
      </c>
      <c r="F1639" t="inlineStr">
        <is>
          <t>1446148</t>
        </is>
      </c>
      <c r="G1639" t="inlineStr">
        <is>
          <t>Validation</t>
        </is>
      </c>
      <c r="I1639" t="inlineStr">
        <is>
          <t>EWS</t>
        </is>
      </c>
      <c r="J1639" t="inlineStr">
        <is>
          <t>Daily Operations</t>
        </is>
      </c>
      <c r="K1639" t="n">
        <v>2022</v>
      </c>
      <c r="L1639" t="n">
        <v>7</v>
      </c>
    </row>
    <row r="1640">
      <c r="A1640" t="inlineStr"/>
      <c r="B1640" s="25" t="n">
        <v>44608</v>
      </c>
      <c r="C1640" t="inlineStr">
        <is>
          <t>WORK ITEM</t>
        </is>
      </c>
      <c r="D1640" t="inlineStr">
        <is>
          <t>NEW</t>
        </is>
      </c>
      <c r="E1640" t="n">
        <v>0</v>
      </c>
      <c r="F1640" t="inlineStr">
        <is>
          <t>1446555</t>
        </is>
      </c>
      <c r="G1640" t="inlineStr">
        <is>
          <t>Validation</t>
        </is>
      </c>
      <c r="I1640" t="inlineStr">
        <is>
          <t>EWS</t>
        </is>
      </c>
      <c r="J1640" t="inlineStr">
        <is>
          <t>Daily Operations</t>
        </is>
      </c>
      <c r="K1640" t="n">
        <v>2022</v>
      </c>
      <c r="L1640" t="n">
        <v>7</v>
      </c>
    </row>
    <row r="1641">
      <c r="A1641" t="inlineStr"/>
      <c r="B1641" s="25" t="n">
        <v>44611</v>
      </c>
      <c r="C1641" t="inlineStr">
        <is>
          <t>WORK ITEM</t>
        </is>
      </c>
      <c r="D1641" t="inlineStr">
        <is>
          <t>NEW</t>
        </is>
      </c>
      <c r="E1641" t="n">
        <v>0</v>
      </c>
      <c r="F1641" t="inlineStr">
        <is>
          <t>1454342</t>
        </is>
      </c>
      <c r="G1641" t="inlineStr">
        <is>
          <t>Validation</t>
        </is>
      </c>
      <c r="I1641" t="inlineStr">
        <is>
          <t>EWS</t>
        </is>
      </c>
      <c r="J1641" t="inlineStr">
        <is>
          <t>Daily Operations</t>
        </is>
      </c>
      <c r="K1641" t="n">
        <v>2022</v>
      </c>
      <c r="L1641" t="n">
        <v>7</v>
      </c>
    </row>
    <row r="1642">
      <c r="A1642" t="inlineStr"/>
      <c r="B1642" s="25" t="n">
        <v>44607</v>
      </c>
      <c r="C1642" t="inlineStr">
        <is>
          <t>WORK ITEM</t>
        </is>
      </c>
      <c r="D1642" t="inlineStr">
        <is>
          <t>NEW</t>
        </is>
      </c>
      <c r="E1642" t="n">
        <v>0</v>
      </c>
      <c r="F1642" t="inlineStr">
        <is>
          <t>1440972</t>
        </is>
      </c>
      <c r="G1642" t="inlineStr">
        <is>
          <t>Validation</t>
        </is>
      </c>
      <c r="I1642" t="inlineStr">
        <is>
          <t>EWS</t>
        </is>
      </c>
      <c r="J1642" t="inlineStr">
        <is>
          <t>Daily Operations</t>
        </is>
      </c>
      <c r="K1642" t="n">
        <v>2022</v>
      </c>
      <c r="L1642" t="n">
        <v>7</v>
      </c>
    </row>
    <row r="1643">
      <c r="A1643" t="inlineStr"/>
      <c r="B1643" s="25" t="n">
        <v>44610</v>
      </c>
      <c r="C1643" t="inlineStr">
        <is>
          <t>WORK ITEM</t>
        </is>
      </c>
      <c r="D1643" t="inlineStr">
        <is>
          <t>NEW</t>
        </is>
      </c>
      <c r="E1643" t="n">
        <v>0</v>
      </c>
      <c r="F1643" t="inlineStr">
        <is>
          <t>1452818</t>
        </is>
      </c>
      <c r="G1643" t="inlineStr">
        <is>
          <t>Validation</t>
        </is>
      </c>
      <c r="I1643" t="inlineStr">
        <is>
          <t>EWS</t>
        </is>
      </c>
      <c r="J1643" t="inlineStr">
        <is>
          <t>Daily Operations</t>
        </is>
      </c>
      <c r="K1643" t="n">
        <v>2022</v>
      </c>
      <c r="L1643" t="n">
        <v>7</v>
      </c>
    </row>
    <row r="1644">
      <c r="A1644" t="inlineStr"/>
      <c r="B1644" s="25" t="n">
        <v>44610</v>
      </c>
      <c r="C1644" t="inlineStr">
        <is>
          <t>WORK ITEM</t>
        </is>
      </c>
      <c r="D1644" t="inlineStr">
        <is>
          <t>NEW</t>
        </is>
      </c>
      <c r="E1644" t="n">
        <v>0</v>
      </c>
      <c r="F1644" t="inlineStr">
        <is>
          <t>1453188</t>
        </is>
      </c>
      <c r="G1644" t="inlineStr">
        <is>
          <t>Validation</t>
        </is>
      </c>
      <c r="I1644" t="inlineStr">
        <is>
          <t>EWS</t>
        </is>
      </c>
      <c r="J1644" t="inlineStr">
        <is>
          <t>Daily Operations</t>
        </is>
      </c>
      <c r="K1644" t="n">
        <v>2022</v>
      </c>
      <c r="L1644" t="n">
        <v>7</v>
      </c>
    </row>
    <row r="1645">
      <c r="A1645" t="inlineStr">
        <is>
          <t>Ashok Singh</t>
        </is>
      </c>
      <c r="B1645" s="25" t="n">
        <v>44606</v>
      </c>
      <c r="C1645" t="inlineStr">
        <is>
          <t>WORK ITEM</t>
        </is>
      </c>
      <c r="D1645" t="inlineStr">
        <is>
          <t>CLOSED</t>
        </is>
      </c>
      <c r="E1645" t="n">
        <v>0</v>
      </c>
      <c r="F1645" t="inlineStr">
        <is>
          <t>1439744</t>
        </is>
      </c>
      <c r="G1645" t="inlineStr">
        <is>
          <t>Validation</t>
        </is>
      </c>
      <c r="I1645" t="inlineStr">
        <is>
          <t>EWS</t>
        </is>
      </c>
      <c r="J1645" t="inlineStr">
        <is>
          <t>Daily Operations</t>
        </is>
      </c>
      <c r="K1645" t="n">
        <v>2022</v>
      </c>
      <c r="L1645" t="n">
        <v>7</v>
      </c>
    </row>
    <row r="1646">
      <c r="A1646" t="inlineStr">
        <is>
          <t>Hameed, R Shakul (P3060321)</t>
        </is>
      </c>
      <c r="B1646" s="25" t="n">
        <v>44610</v>
      </c>
      <c r="C1646" t="inlineStr">
        <is>
          <t>WORK ITEM</t>
        </is>
      </c>
      <c r="D1646" t="inlineStr">
        <is>
          <t>CLOSED</t>
        </is>
      </c>
      <c r="E1646" t="n">
        <v>0</v>
      </c>
      <c r="F1646" t="inlineStr">
        <is>
          <t>1451182</t>
        </is>
      </c>
      <c r="G1646" t="inlineStr">
        <is>
          <t>Validation</t>
        </is>
      </c>
      <c r="I1646" t="inlineStr">
        <is>
          <t>EWS</t>
        </is>
      </c>
      <c r="J1646" t="inlineStr">
        <is>
          <t>Daily Operations</t>
        </is>
      </c>
      <c r="K1646" t="n">
        <v>2022</v>
      </c>
      <c r="L1646" t="n">
        <v>7</v>
      </c>
    </row>
    <row r="1647">
      <c r="A1647" t="inlineStr">
        <is>
          <t>Nathan Neff</t>
        </is>
      </c>
      <c r="B1647" s="25" t="n">
        <v>44608</v>
      </c>
      <c r="C1647" t="inlineStr">
        <is>
          <t>WORK ITEM</t>
        </is>
      </c>
      <c r="D1647" t="inlineStr">
        <is>
          <t>CLOSED</t>
        </is>
      </c>
      <c r="E1647" t="n">
        <v>0</v>
      </c>
      <c r="F1647" t="inlineStr">
        <is>
          <t>1444106</t>
        </is>
      </c>
      <c r="G1647" t="inlineStr">
        <is>
          <t>Validations</t>
        </is>
      </c>
      <c r="I1647" t="inlineStr">
        <is>
          <t>EWS</t>
        </is>
      </c>
      <c r="J1647" t="inlineStr">
        <is>
          <t>Daily Operations</t>
        </is>
      </c>
      <c r="K1647" t="n">
        <v>2022</v>
      </c>
      <c r="L1647" t="n">
        <v>7</v>
      </c>
    </row>
    <row r="1648">
      <c r="A1648" t="inlineStr">
        <is>
          <t>Hameed, R Shakul (P3060321)</t>
        </is>
      </c>
      <c r="B1648" s="25" t="n">
        <v>44608</v>
      </c>
      <c r="C1648" t="inlineStr">
        <is>
          <t>WORK ITEM</t>
        </is>
      </c>
      <c r="D1648" t="inlineStr">
        <is>
          <t>CLOSED</t>
        </is>
      </c>
      <c r="E1648" t="n">
        <v>0</v>
      </c>
      <c r="F1648" t="inlineStr">
        <is>
          <t>1447120</t>
        </is>
      </c>
      <c r="G1648" t="inlineStr">
        <is>
          <t>Validations</t>
        </is>
      </c>
      <c r="I1648" t="inlineStr">
        <is>
          <t>EWS</t>
        </is>
      </c>
      <c r="J1648" t="inlineStr">
        <is>
          <t>Daily Operations</t>
        </is>
      </c>
      <c r="K1648" t="n">
        <v>2022</v>
      </c>
      <c r="L1648" t="n">
        <v>7</v>
      </c>
    </row>
    <row r="1649">
      <c r="A1649" t="inlineStr">
        <is>
          <t>Soubhagya Ranjan Sahoo</t>
        </is>
      </c>
      <c r="B1649" s="25" t="n">
        <v>44613</v>
      </c>
      <c r="C1649" t="inlineStr">
        <is>
          <t>INCIDENT</t>
        </is>
      </c>
      <c r="D1649" t="inlineStr">
        <is>
          <t>ASSIGNED OTHER</t>
        </is>
      </c>
      <c r="E1649" t="n">
        <v>0.33</v>
      </c>
      <c r="F1649" t="inlineStr">
        <is>
          <t>3229776</t>
        </is>
      </c>
      <c r="G1649" t="inlineStr">
        <is>
          <t>my pid is p2307221 and my cox wifi went down from 3:52am -4:14am</t>
        </is>
      </c>
      <c r="H1649" t="inlineStr"/>
      <c r="I1649" t="inlineStr">
        <is>
          <t>EWS</t>
        </is>
      </c>
      <c r="J1649" t="inlineStr">
        <is>
          <t>Daily Operations</t>
        </is>
      </c>
      <c r="K1649" t="n">
        <v>2022</v>
      </c>
      <c r="L1649" t="n">
        <v>8</v>
      </c>
    </row>
    <row r="1650">
      <c r="A1650" t="inlineStr">
        <is>
          <t>Rashid Mumtaz</t>
        </is>
      </c>
      <c r="B1650" s="25" t="n">
        <v>44613</v>
      </c>
      <c r="C1650" t="inlineStr">
        <is>
          <t>INCIDENT</t>
        </is>
      </c>
      <c r="D1650" t="inlineStr">
        <is>
          <t>RESOLVED</t>
        </is>
      </c>
      <c r="E1650" t="n">
        <v>0.08</v>
      </c>
      <c r="F1650" t="inlineStr">
        <is>
          <t xml:space="preserve">3235805 </t>
        </is>
      </c>
      <c r="G1650" t="inlineStr">
        <is>
          <t>INCIDENT 3235805 - AccountServicePort (1): AppDynamics has detected a problem with Business Transaction AccountServicePort.AddAdjustment.Business Transaction Health started violating and is now critical.</t>
        </is>
      </c>
      <c r="H1650" t="inlineStr">
        <is>
          <t>EAI</t>
        </is>
      </c>
      <c r="I1650" t="inlineStr">
        <is>
          <t>EWS</t>
        </is>
      </c>
      <c r="J1650" t="inlineStr">
        <is>
          <t>Daily Operations</t>
        </is>
      </c>
      <c r="K1650" t="n">
        <v>2022</v>
      </c>
      <c r="L1650" t="n">
        <v>8</v>
      </c>
    </row>
    <row r="1651">
      <c r="A1651" t="inlineStr">
        <is>
          <t>Ifrah Fatima</t>
        </is>
      </c>
      <c r="B1651" s="25" t="n">
        <v>44613</v>
      </c>
      <c r="C1651" t="inlineStr">
        <is>
          <t>ALERT</t>
        </is>
      </c>
      <c r="D1651" t="inlineStr">
        <is>
          <t>RESOLVED</t>
        </is>
      </c>
      <c r="E1651" t="n">
        <v>0</v>
      </c>
      <c r="F1651" t="inlineStr">
        <is>
          <t>NA</t>
        </is>
      </c>
      <c r="G1651" t="inlineStr">
        <is>
          <t>Splunk Alert: SpectrumCore NCE/NCW: Backend JDBC &amp; Webservice connectivity issues</t>
        </is>
      </c>
      <c r="H1651" t="inlineStr">
        <is>
          <t>SPC AND ICAPI CONNECTIVITY</t>
        </is>
      </c>
      <c r="I1651" t="inlineStr">
        <is>
          <t>EWS</t>
        </is>
      </c>
      <c r="J1651" t="inlineStr">
        <is>
          <t>Daily Operations</t>
        </is>
      </c>
      <c r="K1651" t="n">
        <v>2022</v>
      </c>
      <c r="L1651" t="n">
        <v>8</v>
      </c>
    </row>
    <row r="1652">
      <c r="A1652" t="inlineStr">
        <is>
          <t>Ifrah Fatima</t>
        </is>
      </c>
      <c r="B1652" s="25" t="n">
        <v>44613</v>
      </c>
      <c r="C1652" t="inlineStr">
        <is>
          <t>CHANGE</t>
        </is>
      </c>
      <c r="D1652" t="inlineStr">
        <is>
          <t>CLOSED</t>
        </is>
      </c>
      <c r="E1652" t="n">
        <v>0</v>
      </c>
      <c r="F1652" t="inlineStr">
        <is>
          <t>95155</t>
        </is>
      </c>
      <c r="G1652" t="inlineStr">
        <is>
          <t>Notification: DRL UAT - Database Upgrade to 19C</t>
        </is>
      </c>
      <c r="H1652" t="inlineStr">
        <is>
          <t>RZLDD01S</t>
        </is>
      </c>
      <c r="I1652" t="inlineStr">
        <is>
          <t>EWS</t>
        </is>
      </c>
      <c r="J1652" t="inlineStr">
        <is>
          <t>Daily Operations</t>
        </is>
      </c>
      <c r="K1652" t="n">
        <v>2022</v>
      </c>
      <c r="L1652" t="n">
        <v>8</v>
      </c>
    </row>
    <row r="1653">
      <c r="A1653" t="inlineStr">
        <is>
          <t>Rashid Mumtaz</t>
        </is>
      </c>
      <c r="B1653" s="25" t="n">
        <v>44613</v>
      </c>
      <c r="C1653" t="inlineStr">
        <is>
          <t>TRIPWIRE REPORT</t>
        </is>
      </c>
      <c r="D1653" t="inlineStr">
        <is>
          <t>RESOLVED</t>
        </is>
      </c>
      <c r="E1653" t="n">
        <v>0.08</v>
      </c>
      <c r="F1653" t="inlineStr">
        <is>
          <t>3229703</t>
        </is>
      </c>
      <c r="G1653" t="inlineStr">
        <is>
          <t>Your team has been assigned ownership of Service Request 3229703</t>
        </is>
      </c>
      <c r="H1653" t="inlineStr">
        <is>
          <t>EAI</t>
        </is>
      </c>
      <c r="I1653" t="inlineStr">
        <is>
          <t>EWS</t>
        </is>
      </c>
      <c r="J1653" t="inlineStr">
        <is>
          <t>Daily Operations</t>
        </is>
      </c>
      <c r="K1653" t="n">
        <v>2022</v>
      </c>
      <c r="L1653" t="n">
        <v>8</v>
      </c>
    </row>
    <row r="1654">
      <c r="A1654" t="inlineStr">
        <is>
          <t>Rashid Mumtaz</t>
        </is>
      </c>
      <c r="B1654" s="25" t="n">
        <v>44613</v>
      </c>
      <c r="C1654" t="inlineStr">
        <is>
          <t>TRIPWIRE REPORT</t>
        </is>
      </c>
      <c r="D1654" t="inlineStr">
        <is>
          <t>RESOLVED</t>
        </is>
      </c>
      <c r="E1654" t="n">
        <v>0.08</v>
      </c>
      <c r="F1654" t="inlineStr">
        <is>
          <t>3229781</t>
        </is>
      </c>
      <c r="G1654" t="inlineStr">
        <is>
          <t>Your team has been assigned ownership of Service Request 3229781</t>
        </is>
      </c>
      <c r="H1654" t="inlineStr">
        <is>
          <t>EAI</t>
        </is>
      </c>
      <c r="I1654" t="inlineStr">
        <is>
          <t>EWS</t>
        </is>
      </c>
      <c r="J1654" t="inlineStr">
        <is>
          <t>Daily Operations</t>
        </is>
      </c>
      <c r="K1654" t="n">
        <v>2022</v>
      </c>
      <c r="L1654" t="n">
        <v>8</v>
      </c>
    </row>
    <row r="1655">
      <c r="A1655" t="inlineStr">
        <is>
          <t>Karan Jolly</t>
        </is>
      </c>
      <c r="B1655" s="25" t="n">
        <v>44609</v>
      </c>
      <c r="C1655" t="inlineStr">
        <is>
          <t>MAINTENANCE</t>
        </is>
      </c>
      <c r="D1655" t="inlineStr">
        <is>
          <t>RESOLVED</t>
        </is>
      </c>
      <c r="E1655" t="n">
        <v>0.15</v>
      </c>
      <c r="F1655" t="inlineStr">
        <is>
          <t>NA</t>
        </is>
      </c>
      <c r="G1655" t="inlineStr">
        <is>
          <t xml:space="preserve">AppDynamics has detected a problem with Business Transaction /icapiws/services/ICAPIOrderPort.
</t>
        </is>
      </c>
      <c r="H1655" t="inlineStr">
        <is>
          <t>ICAPIORDERPORT</t>
        </is>
      </c>
      <c r="I1655" t="inlineStr">
        <is>
          <t>ICAPI</t>
        </is>
      </c>
      <c r="J1655" t="inlineStr">
        <is>
          <t>Daily Operations</t>
        </is>
      </c>
      <c r="K1655" t="n">
        <v>2022</v>
      </c>
      <c r="L1655" t="n">
        <v>7</v>
      </c>
    </row>
    <row r="1656">
      <c r="A1656" t="inlineStr">
        <is>
          <t>Rashid Mumtaz</t>
        </is>
      </c>
      <c r="B1656" s="25" t="n">
        <v>44613</v>
      </c>
      <c r="C1656" t="inlineStr">
        <is>
          <t>DEPLOYMENT</t>
        </is>
      </c>
      <c r="D1656" t="inlineStr">
        <is>
          <t>RESOLVED</t>
        </is>
      </c>
      <c r="E1656" t="n">
        <v>0.33</v>
      </c>
      <c r="F1656" t="inlineStr">
        <is>
          <t>CHG95651</t>
        </is>
      </c>
      <c r="G1656" t="inlineStr">
        <is>
          <t>Deploy Team: Web Services CJS-SDP-UAT Deployment Notification for UAT 2/21/2022 5:00 PM CT - REL32871/CHG95651</t>
        </is>
      </c>
      <c r="H1656" t="inlineStr">
        <is>
          <t>SOLOSYNCH</t>
        </is>
      </c>
      <c r="I1656" t="inlineStr">
        <is>
          <t>EWS</t>
        </is>
      </c>
      <c r="J1656" t="inlineStr">
        <is>
          <t>Daily Operations</t>
        </is>
      </c>
      <c r="K1656" t="n">
        <v>2022</v>
      </c>
      <c r="L1656" t="n">
        <v>8</v>
      </c>
    </row>
    <row r="1657">
      <c r="A1657" t="inlineStr">
        <is>
          <t>Sudhanshu SIngh</t>
        </is>
      </c>
      <c r="B1657" s="25" t="n">
        <v>44614</v>
      </c>
      <c r="C1657" t="inlineStr">
        <is>
          <t>NETCRACKER ALERT</t>
        </is>
      </c>
      <c r="D1657" t="inlineStr">
        <is>
          <t>RESOLVED</t>
        </is>
      </c>
      <c r="E1657" t="n">
        <v>0.25</v>
      </c>
      <c r="F1657" t="inlineStr">
        <is>
          <t>NA</t>
        </is>
      </c>
      <c r="G1657" t="inlineStr">
        <is>
          <t>Possible Latency Found in Gateway  :: ESTENG2GWY.</t>
        </is>
      </c>
      <c r="H1657" t="inlineStr">
        <is>
          <t>GATEWAY ESTENG2GWY</t>
        </is>
      </c>
      <c r="I1657" t="inlineStr">
        <is>
          <t>ICAPI</t>
        </is>
      </c>
      <c r="J1657" t="inlineStr">
        <is>
          <t>Daily Operations</t>
        </is>
      </c>
      <c r="K1657" t="n">
        <v>2022</v>
      </c>
      <c r="L1657" t="n">
        <v>8</v>
      </c>
    </row>
    <row r="1658">
      <c r="A1658" t="inlineStr">
        <is>
          <t>Ashish Bhadouria</t>
        </is>
      </c>
      <c r="B1658" s="25" t="n">
        <v>44614</v>
      </c>
      <c r="C1658" t="inlineStr">
        <is>
          <t>INCIDENT</t>
        </is>
      </c>
      <c r="D1658" t="inlineStr">
        <is>
          <t>RESOLVED</t>
        </is>
      </c>
      <c r="E1658" t="n">
        <v>0</v>
      </c>
      <c r="F1658" t="inlineStr">
        <is>
          <t>3236311</t>
        </is>
      </c>
      <c r="G1658" t="inlineStr">
        <is>
          <t>RE: Incident 3236311 - Situation 968502 - SPC - Billing system response times &gt; 600 ms for SPC</t>
        </is>
      </c>
      <c r="H1658" t="inlineStr">
        <is>
          <t>SPC</t>
        </is>
      </c>
      <c r="I1658" t="inlineStr">
        <is>
          <t>EWS</t>
        </is>
      </c>
      <c r="J1658" t="inlineStr">
        <is>
          <t>Daily Operations</t>
        </is>
      </c>
      <c r="K1658" t="n">
        <v>2022</v>
      </c>
      <c r="L1658" t="n">
        <v>8</v>
      </c>
    </row>
    <row r="1659">
      <c r="A1659" t="inlineStr">
        <is>
          <t>Ashish Bhadouria</t>
        </is>
      </c>
      <c r="B1659" s="25" t="n">
        <v>44614</v>
      </c>
      <c r="C1659" t="inlineStr">
        <is>
          <t>REQUEST</t>
        </is>
      </c>
      <c r="D1659" t="inlineStr">
        <is>
          <t>RESOLVED</t>
        </is>
      </c>
      <c r="E1659" t="n">
        <v>0</v>
      </c>
      <c r="F1659" t="inlineStr">
        <is>
          <t>NA</t>
        </is>
      </c>
      <c r="G1659" t="inlineStr">
        <is>
          <t>RE: Agreements onboard for getAccountInfoByServiceTNs service</t>
        </is>
      </c>
      <c r="H1659" t="inlineStr">
        <is>
          <t xml:space="preserve">AGREEMENTS </t>
        </is>
      </c>
      <c r="I1659" t="inlineStr">
        <is>
          <t>EWS</t>
        </is>
      </c>
      <c r="J1659" t="inlineStr">
        <is>
          <t>Daily Operations</t>
        </is>
      </c>
      <c r="K1659" t="n">
        <v>2022</v>
      </c>
      <c r="L1659" t="n">
        <v>8</v>
      </c>
    </row>
    <row r="1660">
      <c r="A1660" t="inlineStr">
        <is>
          <t>Abhishek Kumar</t>
        </is>
      </c>
      <c r="B1660" s="25" t="n">
        <v>44614</v>
      </c>
      <c r="C1660" t="inlineStr">
        <is>
          <t>DAILY OPERATION</t>
        </is>
      </c>
      <c r="D1660" t="inlineStr">
        <is>
          <t>RESOLVED</t>
        </is>
      </c>
      <c r="E1660" t="n">
        <v>0</v>
      </c>
      <c r="F1660" t="inlineStr"/>
      <c r="G1660" t="inlineStr">
        <is>
          <t>Fetched data from AppDynamics and create handover report.</t>
        </is>
      </c>
      <c r="H1660" t="inlineStr"/>
      <c r="I1660" t="inlineStr">
        <is>
          <t>EWS</t>
        </is>
      </c>
      <c r="J1660" t="inlineStr">
        <is>
          <t>Daily Operations</t>
        </is>
      </c>
      <c r="K1660" t="n">
        <v>2022</v>
      </c>
      <c r="L1660" t="n">
        <v>8</v>
      </c>
    </row>
    <row r="1661">
      <c r="A1661" t="inlineStr">
        <is>
          <t>Ashok Singh</t>
        </is>
      </c>
      <c r="B1661" s="25" t="n">
        <v>44614</v>
      </c>
      <c r="C1661" t="inlineStr">
        <is>
          <t xml:space="preserve">SERVICE REQUEST </t>
        </is>
      </c>
      <c r="D1661" t="inlineStr">
        <is>
          <t>ASSIGNED OTHER</t>
        </is>
      </c>
      <c r="E1661" t="n">
        <v>0.17</v>
      </c>
      <c r="F1661" t="inlineStr">
        <is>
          <t>3230295</t>
        </is>
      </c>
      <c r="G1661" t="inlineStr">
        <is>
          <t>Your team has been assigned ownership of Service Request 3241197</t>
        </is>
      </c>
      <c r="H1661" t="inlineStr">
        <is>
          <t>EWS</t>
        </is>
      </c>
      <c r="I1661" t="inlineStr">
        <is>
          <t>EWS</t>
        </is>
      </c>
      <c r="J1661" t="inlineStr">
        <is>
          <t>Daily Operations</t>
        </is>
      </c>
      <c r="K1661" t="n">
        <v>2022</v>
      </c>
      <c r="L1661" t="n">
        <v>8</v>
      </c>
    </row>
    <row r="1662">
      <c r="A1662" t="inlineStr">
        <is>
          <t>Ashok Singh</t>
        </is>
      </c>
      <c r="B1662" s="25" t="n">
        <v>44614</v>
      </c>
      <c r="C1662" t="inlineStr">
        <is>
          <t xml:space="preserve">SERVICE REQUEST </t>
        </is>
      </c>
      <c r="D1662" t="inlineStr">
        <is>
          <t>ASSIGNED OTHER</t>
        </is>
      </c>
      <c r="E1662" t="n">
        <v>0.17</v>
      </c>
      <c r="F1662" t="inlineStr">
        <is>
          <t>3241188</t>
        </is>
      </c>
      <c r="G1662" t="inlineStr">
        <is>
          <t>Your team has been assigned ownership of Service Request 3241188</t>
        </is>
      </c>
      <c r="H1662" t="inlineStr">
        <is>
          <t>EWS</t>
        </is>
      </c>
      <c r="I1662" t="inlineStr">
        <is>
          <t>EWS</t>
        </is>
      </c>
      <c r="J1662" t="inlineStr">
        <is>
          <t>Daily Operations</t>
        </is>
      </c>
      <c r="K1662" t="n">
        <v>2022</v>
      </c>
      <c r="L1662" t="n">
        <v>8</v>
      </c>
    </row>
    <row r="1663">
      <c r="A1663" t="inlineStr">
        <is>
          <t>Bhoopendra Kumar</t>
        </is>
      </c>
      <c r="B1663" s="25" t="n">
        <v>44614</v>
      </c>
      <c r="C1663" t="inlineStr">
        <is>
          <t>REQUEST</t>
        </is>
      </c>
      <c r="D1663" t="inlineStr">
        <is>
          <t>RESOLVED</t>
        </is>
      </c>
      <c r="E1663" t="n">
        <v>0</v>
      </c>
      <c r="F1663" t="inlineStr">
        <is>
          <t>CHANGE 95819</t>
        </is>
      </c>
      <c r="G1663" t="inlineStr">
        <is>
          <t>Pitney Bowes dataset renewal in PROD</t>
        </is>
      </c>
      <c r="H1663" t="inlineStr">
        <is>
          <t>PB BHN</t>
        </is>
      </c>
      <c r="I1663" t="inlineStr">
        <is>
          <t>EWS</t>
        </is>
      </c>
      <c r="J1663" t="inlineStr">
        <is>
          <t>Daily Operations</t>
        </is>
      </c>
      <c r="K1663" t="n">
        <v>2022</v>
      </c>
      <c r="L1663" t="n">
        <v>8</v>
      </c>
    </row>
    <row r="1664">
      <c r="A1664" t="inlineStr">
        <is>
          <t>Bhoopendra Kumar</t>
        </is>
      </c>
      <c r="B1664" s="25" t="n">
        <v>44614</v>
      </c>
      <c r="C1664" t="inlineStr">
        <is>
          <t>REQUEST</t>
        </is>
      </c>
      <c r="D1664" t="inlineStr">
        <is>
          <t>RESOLVED</t>
        </is>
      </c>
      <c r="E1664" t="n">
        <v>0</v>
      </c>
      <c r="F1664" t="inlineStr">
        <is>
          <t>NA</t>
        </is>
      </c>
      <c r="G1664" t="inlineStr">
        <is>
          <t>RE: Weekly counts for Helios</t>
        </is>
      </c>
      <c r="H1664" t="inlineStr">
        <is>
          <t>HELIOS</t>
        </is>
      </c>
      <c r="I1664" t="inlineStr">
        <is>
          <t>EWS</t>
        </is>
      </c>
      <c r="J1664" t="inlineStr">
        <is>
          <t>Daily Operations</t>
        </is>
      </c>
      <c r="K1664" t="n">
        <v>2022</v>
      </c>
      <c r="L1664" t="n">
        <v>8</v>
      </c>
    </row>
    <row r="1665">
      <c r="A1665" t="inlineStr">
        <is>
          <t>Soubhagya Ranjan Sahoo</t>
        </is>
      </c>
      <c r="B1665" s="25" t="n">
        <v>44606</v>
      </c>
      <c r="C1665" t="inlineStr">
        <is>
          <t>DAILY OPERATION</t>
        </is>
      </c>
      <c r="D1665" t="inlineStr">
        <is>
          <t>RESOLVED</t>
        </is>
      </c>
      <c r="E1665" t="n">
        <v>0</v>
      </c>
      <c r="F1665" t="inlineStr"/>
      <c r="G1665" t="inlineStr">
        <is>
          <t>Monitoring health check for super bowl
EAI
LCHTR SOA/OSB
BHN SOA/OSB - Helios
UPC/DSB – Preferred Communication and Authentication</t>
        </is>
      </c>
      <c r="H1665" t="inlineStr"/>
      <c r="I1665" t="inlineStr">
        <is>
          <t>EWS</t>
        </is>
      </c>
      <c r="J1665" t="inlineStr">
        <is>
          <t>Daily Operations</t>
        </is>
      </c>
      <c r="K1665" t="n">
        <v>2022</v>
      </c>
      <c r="L1665" t="n">
        <v>7</v>
      </c>
    </row>
    <row r="1666">
      <c r="A1666" t="inlineStr">
        <is>
          <t>Ashish Bhadouria</t>
        </is>
      </c>
      <c r="B1666" s="25" t="n">
        <v>44606</v>
      </c>
      <c r="C1666" t="inlineStr">
        <is>
          <t>REQUEST</t>
        </is>
      </c>
      <c r="D1666" t="inlineStr">
        <is>
          <t>RESOLVED</t>
        </is>
      </c>
      <c r="E1666" t="n">
        <v>0</v>
      </c>
      <c r="F1666" t="inlineStr">
        <is>
          <t>NA</t>
        </is>
      </c>
      <c r="G1666" t="inlineStr">
        <is>
          <t>EWS Patching Weekly Status (14Feb - 20Feb) 2022</t>
        </is>
      </c>
      <c r="H1666" t="inlineStr">
        <is>
          <t>NA</t>
        </is>
      </c>
      <c r="I1666" t="inlineStr">
        <is>
          <t>EWS</t>
        </is>
      </c>
      <c r="J1666" t="inlineStr">
        <is>
          <t>Daily Operations</t>
        </is>
      </c>
      <c r="K1666" t="n">
        <v>2022</v>
      </c>
      <c r="L1666" t="n">
        <v>7</v>
      </c>
    </row>
    <row r="1667">
      <c r="A1667" t="inlineStr">
        <is>
          <t>Ashish Bhadouria</t>
        </is>
      </c>
      <c r="B1667" s="25" t="n">
        <v>44606</v>
      </c>
      <c r="C1667" t="inlineStr">
        <is>
          <t>REQUEST</t>
        </is>
      </c>
      <c r="D1667" t="inlineStr">
        <is>
          <t>RESOLVED</t>
        </is>
      </c>
      <c r="E1667" t="n">
        <v>0</v>
      </c>
      <c r="F1667" t="inlineStr">
        <is>
          <t>IncidentManagementReport-&lt;014 Feb&gt;</t>
        </is>
      </c>
      <c r="G1667" t="inlineStr">
        <is>
          <t>IncidentManagementReport-&lt;014 Feb&gt;</t>
        </is>
      </c>
      <c r="H1667" t="inlineStr">
        <is>
          <t>NA</t>
        </is>
      </c>
      <c r="I1667" t="inlineStr">
        <is>
          <t>EWS</t>
        </is>
      </c>
      <c r="J1667" t="inlineStr">
        <is>
          <t>Daily Operations</t>
        </is>
      </c>
      <c r="K1667" t="n">
        <v>2022</v>
      </c>
      <c r="L1667" t="n">
        <v>7</v>
      </c>
    </row>
    <row r="1668">
      <c r="A1668" t="inlineStr">
        <is>
          <t>Madduri Sandeep Reddy</t>
        </is>
      </c>
      <c r="B1668" s="25" t="n">
        <v>44606</v>
      </c>
      <c r="C1668" t="inlineStr"/>
      <c r="D1668" t="inlineStr">
        <is>
          <t>CLOSED</t>
        </is>
      </c>
      <c r="E1668" t="n">
        <v>0</v>
      </c>
      <c r="F1668" t="inlineStr">
        <is>
          <t>EWS Onboarding Process</t>
        </is>
      </c>
      <c r="G1668" t="inlineStr">
        <is>
          <t>Ozark team is working on Spectrum Consent application which is required to integrate with Docusign.</t>
        </is>
      </c>
      <c r="H1668" t="inlineStr">
        <is>
          <t>DOCUSIGN AGREEMENT SERVICES</t>
        </is>
      </c>
      <c r="I1668" t="inlineStr">
        <is>
          <t>EWS</t>
        </is>
      </c>
      <c r="J1668" t="inlineStr">
        <is>
          <t>Daily Operations</t>
        </is>
      </c>
      <c r="K1668" t="n">
        <v>2022</v>
      </c>
      <c r="L1668" t="n">
        <v>7</v>
      </c>
    </row>
    <row r="1669">
      <c r="A1669" t="inlineStr">
        <is>
          <t>Madduri Sandeep Reddy</t>
        </is>
      </c>
      <c r="B1669" s="25" t="n">
        <v>44606</v>
      </c>
      <c r="C1669" t="inlineStr"/>
      <c r="D1669" t="inlineStr">
        <is>
          <t>CLOSED</t>
        </is>
      </c>
      <c r="E1669" t="n">
        <v>0</v>
      </c>
      <c r="F1669" t="inlineStr"/>
      <c r="G1669" t="inlineStr">
        <is>
          <t>'Customer states security code was already modified'
Need specifics/swaggers/etc for /enterprise-customer-logs/v1/customer-log/modified-seccode-flag call?</t>
        </is>
      </c>
      <c r="H1669" t="inlineStr">
        <is>
          <t>ENTERPRISE-CUSTOMERLOGS-SERVICE</t>
        </is>
      </c>
      <c r="I1669" t="inlineStr">
        <is>
          <t>EWS</t>
        </is>
      </c>
      <c r="J1669" t="inlineStr">
        <is>
          <t>Daily Operations</t>
        </is>
      </c>
      <c r="K1669" t="n">
        <v>2022</v>
      </c>
      <c r="L1669" t="n">
        <v>7</v>
      </c>
    </row>
    <row r="1670">
      <c r="A1670" t="inlineStr">
        <is>
          <t>Bhoopendra Kumar</t>
        </is>
      </c>
      <c r="B1670" s="25" t="n">
        <v>44606</v>
      </c>
      <c r="C1670" t="inlineStr">
        <is>
          <t>INC</t>
        </is>
      </c>
      <c r="D1670" t="inlineStr">
        <is>
          <t>RESOLVED</t>
        </is>
      </c>
      <c r="E1670" t="n">
        <v>0</v>
      </c>
      <c r="F1670" t="inlineStr">
        <is>
          <t>3191601</t>
        </is>
      </c>
      <c r="G1670" t="inlineStr">
        <is>
          <t>RE: INCIDENT 3191601 | MessageHandler (1): AppDynamics has detected a problem with Business Transaction  MessageHandler.handleMessage</t>
        </is>
      </c>
      <c r="H1670" t="inlineStr">
        <is>
          <t>SECURE CONNECT</t>
        </is>
      </c>
      <c r="I1670" t="inlineStr">
        <is>
          <t>EWS</t>
        </is>
      </c>
      <c r="J1670" t="inlineStr">
        <is>
          <t>Daily Operations</t>
        </is>
      </c>
      <c r="K1670" t="n">
        <v>2022</v>
      </c>
      <c r="L1670" t="n">
        <v>7</v>
      </c>
    </row>
    <row r="1671">
      <c r="A1671" t="inlineStr">
        <is>
          <t>Sudhakar Panda</t>
        </is>
      </c>
      <c r="B1671" s="25" t="n">
        <v>44600</v>
      </c>
      <c r="C1671" t="inlineStr">
        <is>
          <t>INCIDENT</t>
        </is>
      </c>
      <c r="D1671" t="inlineStr">
        <is>
          <t>CLOSED</t>
        </is>
      </c>
      <c r="E1671" t="n">
        <v>0</v>
      </c>
      <c r="F1671" t="inlineStr">
        <is>
          <t>3158620</t>
        </is>
      </c>
      <c r="G1671" t="inlineStr">
        <is>
          <t>Created from CSM Enterprise Situation 938979 ["/spectrum-core/services/order/ept/getVideoEventsV1x0 (1)","twcslbos (1)"]: ["AppDynamics has detected a problem with Backend twcslbos.csgedirect.com:5082_CSG.CSG Billing system response times &gt; 600 ms for SPC started violating and is now critical. (1)",</t>
        </is>
      </c>
      <c r="I1671" t="inlineStr">
        <is>
          <t>EWS</t>
        </is>
      </c>
      <c r="J1671" t="inlineStr">
        <is>
          <t>Daily Operations</t>
        </is>
      </c>
      <c r="K1671" t="n">
        <v>2022</v>
      </c>
      <c r="L1671" t="n">
        <v>6</v>
      </c>
    </row>
    <row r="1672">
      <c r="A1672" t="inlineStr">
        <is>
          <t>Rajnish Dubey</t>
        </is>
      </c>
      <c r="B1672" s="25" t="n">
        <v>44601</v>
      </c>
      <c r="C1672" t="inlineStr">
        <is>
          <t>SERVICE REQUEST</t>
        </is>
      </c>
      <c r="D1672" t="inlineStr">
        <is>
          <t>RESOLVED</t>
        </is>
      </c>
      <c r="E1672" t="n">
        <v>0</v>
      </c>
      <c r="F1672" t="inlineStr">
        <is>
          <t>3165881</t>
        </is>
      </c>
      <c r="G1672" t="inlineStr">
        <is>
          <t>Mail Message From: (compliance.review@charter.com) compliance.review@charter.com</t>
        </is>
      </c>
      <c r="I1672" t="inlineStr">
        <is>
          <t>EWS</t>
        </is>
      </c>
      <c r="J1672" t="inlineStr">
        <is>
          <t>Daily Operations</t>
        </is>
      </c>
      <c r="K1672" t="n">
        <v>2022</v>
      </c>
      <c r="L1672" t="n">
        <v>6</v>
      </c>
    </row>
    <row r="1673">
      <c r="A1673" t="inlineStr">
        <is>
          <t>Rajnish Dubey</t>
        </is>
      </c>
      <c r="B1673" s="25" t="n">
        <v>44601</v>
      </c>
      <c r="C1673" t="inlineStr">
        <is>
          <t>SERVICE REQUEST</t>
        </is>
      </c>
      <c r="D1673" t="inlineStr">
        <is>
          <t>RESOLVED</t>
        </is>
      </c>
      <c r="E1673" t="n">
        <v>0</v>
      </c>
      <c r="F1673" t="inlineStr">
        <is>
          <t>3165865</t>
        </is>
      </c>
      <c r="G1673" t="inlineStr">
        <is>
          <t>Mail Message From: (compliance.review@charter.com) compliance.review@charter.com</t>
        </is>
      </c>
      <c r="I1673" t="inlineStr">
        <is>
          <t>EWS</t>
        </is>
      </c>
      <c r="J1673" t="inlineStr">
        <is>
          <t>Daily Operations</t>
        </is>
      </c>
      <c r="K1673" t="n">
        <v>2022</v>
      </c>
      <c r="L1673" t="n">
        <v>6</v>
      </c>
    </row>
    <row r="1674">
      <c r="A1674" t="inlineStr">
        <is>
          <t>Priyanka Sharma</t>
        </is>
      </c>
      <c r="B1674" s="25" t="n">
        <v>44601</v>
      </c>
      <c r="C1674" t="inlineStr">
        <is>
          <t>INCIDENT</t>
        </is>
      </c>
      <c r="D1674" t="inlineStr">
        <is>
          <t>CLOSED</t>
        </is>
      </c>
      <c r="E1674" t="n">
        <v>0</v>
      </c>
      <c r="F1674" t="inlineStr">
        <is>
          <t>3166345</t>
        </is>
      </c>
      <c r="G1674" t="inlineStr">
        <is>
          <t>Created from CSM Enterprise Situation 942045 /ois-ebb/api (1): AppDynamics has detected a problem with Business Transaction /ois-ebb/api.Business Transaction error rate is much higher than normal upgraded in severity and is now critical. (1) - ProcessID: I007-055</t>
        </is>
      </c>
      <c r="I1674" t="inlineStr">
        <is>
          <t>EWS</t>
        </is>
      </c>
      <c r="J1674" t="inlineStr">
        <is>
          <t>Daily Operations</t>
        </is>
      </c>
      <c r="K1674" t="n">
        <v>2022</v>
      </c>
      <c r="L1674" t="n">
        <v>6</v>
      </c>
    </row>
    <row r="1675">
      <c r="A1675" t="inlineStr">
        <is>
          <t>Priyanka Sharma</t>
        </is>
      </c>
      <c r="B1675" s="25" t="n">
        <v>44601</v>
      </c>
      <c r="C1675" t="inlineStr">
        <is>
          <t>INCIDENT</t>
        </is>
      </c>
      <c r="D1675" t="inlineStr">
        <is>
          <t>CLOSED</t>
        </is>
      </c>
      <c r="E1675" t="n">
        <v>0</v>
      </c>
      <c r="F1675" t="inlineStr">
        <is>
          <t>3166307</t>
        </is>
      </c>
      <c r="G1675" t="inlineStr">
        <is>
          <t>Created from CSM Enterprise Situation 941964 /ois-ebb/api (1): AppDynamics has detected a problem with Business Transaction /ois-ebb/api.Business Transaction error rate is much higher than normal upgraded in severity and is now critical. (1) - ProcessID: I007-055</t>
        </is>
      </c>
      <c r="I1675" t="inlineStr">
        <is>
          <t>EWS</t>
        </is>
      </c>
      <c r="J1675" t="inlineStr">
        <is>
          <t>Daily Operations</t>
        </is>
      </c>
      <c r="K1675" t="n">
        <v>2022</v>
      </c>
      <c r="L1675" t="n">
        <v>6</v>
      </c>
    </row>
    <row r="1676">
      <c r="A1676" t="inlineStr">
        <is>
          <t>Priyanka Sharma</t>
        </is>
      </c>
      <c r="B1676" s="25" t="n">
        <v>44601</v>
      </c>
      <c r="C1676" t="inlineStr">
        <is>
          <t>INCIDENT</t>
        </is>
      </c>
      <c r="D1676" t="inlineStr">
        <is>
          <t>CLOSED</t>
        </is>
      </c>
      <c r="E1676" t="n">
        <v>0</v>
      </c>
      <c r="F1676" t="inlineStr">
        <is>
          <t>3166264</t>
        </is>
      </c>
      <c r="G1676" t="inlineStr">
        <is>
          <t>Created from CSM Enterprise Situation 941895 /BillerBillingProductSynch/soap (1): AppDynamics has detected a problem with Business Transaction /BillerBillingProductSynch/soap.Business Transaction error rate is much higher than normal started violating and is now critical. (1) - ProcessID: I007-057</t>
        </is>
      </c>
      <c r="I1676" t="inlineStr">
        <is>
          <t>EWS</t>
        </is>
      </c>
      <c r="J1676" t="inlineStr">
        <is>
          <t>Daily Operations</t>
        </is>
      </c>
      <c r="K1676" t="n">
        <v>2022</v>
      </c>
      <c r="L1676" t="n">
        <v>6</v>
      </c>
    </row>
    <row r="1677">
      <c r="A1677" t="inlineStr">
        <is>
          <t>Deepak Vaswani</t>
        </is>
      </c>
      <c r="B1677" s="25" t="n">
        <v>44602</v>
      </c>
      <c r="C1677" t="inlineStr">
        <is>
          <t>SERVICE REQUEST</t>
        </is>
      </c>
      <c r="D1677" t="inlineStr">
        <is>
          <t>REOPENED</t>
        </is>
      </c>
      <c r="E1677" t="n">
        <v>0</v>
      </c>
      <c r="F1677" t="inlineStr">
        <is>
          <t>3172825</t>
        </is>
      </c>
      <c r="G1677" t="inlineStr">
        <is>
          <t>Mail Message From: (compliance.review@charter.com) compliance.review@charter.com</t>
        </is>
      </c>
      <c r="I1677" t="inlineStr">
        <is>
          <t>EWS</t>
        </is>
      </c>
      <c r="J1677" t="inlineStr">
        <is>
          <t>Daily Operations</t>
        </is>
      </c>
      <c r="K1677" t="n">
        <v>2022</v>
      </c>
      <c r="L1677" t="n">
        <v>6</v>
      </c>
    </row>
    <row r="1678">
      <c r="A1678" t="inlineStr">
        <is>
          <t>Deepak Vaswani</t>
        </is>
      </c>
      <c r="B1678" s="25" t="n">
        <v>44602</v>
      </c>
      <c r="C1678" t="inlineStr">
        <is>
          <t>SERVICE REQUEST</t>
        </is>
      </c>
      <c r="D1678" t="inlineStr">
        <is>
          <t>REOPENED</t>
        </is>
      </c>
      <c r="E1678" t="n">
        <v>0</v>
      </c>
      <c r="F1678" t="inlineStr">
        <is>
          <t>3172704</t>
        </is>
      </c>
      <c r="G1678" t="inlineStr">
        <is>
          <t>Mail Message From: (compliance.review@charter.com) compliance.review@charter.com</t>
        </is>
      </c>
      <c r="I1678" t="inlineStr">
        <is>
          <t>EWS</t>
        </is>
      </c>
      <c r="J1678" t="inlineStr">
        <is>
          <t>Daily Operations</t>
        </is>
      </c>
      <c r="K1678" t="n">
        <v>2022</v>
      </c>
      <c r="L1678" t="n">
        <v>6</v>
      </c>
    </row>
    <row r="1679">
      <c r="A1679" t="inlineStr">
        <is>
          <t>Deepak Vaswani</t>
        </is>
      </c>
      <c r="B1679" s="25" t="n">
        <v>44602</v>
      </c>
      <c r="C1679" t="inlineStr">
        <is>
          <t>INCIDENT</t>
        </is>
      </c>
      <c r="D1679" t="inlineStr">
        <is>
          <t>CLOSED</t>
        </is>
      </c>
      <c r="E1679" t="n">
        <v>0</v>
      </c>
      <c r="F1679" t="inlineStr">
        <is>
          <t>3170015</t>
        </is>
      </c>
      <c r="G1679" t="inlineStr">
        <is>
          <t>Created from CSM Enterprise Situation 942756 /spectrum-core/services/account/ept/getAccountV1x1 (1): AppDynamics has detected a problem with Business Transaction /spectrum-core/services/account/ept/getAccountV1x1.SPC Business Transaction error rate is much higher than normal continues to violate wit</t>
        </is>
      </c>
      <c r="I1679" t="inlineStr">
        <is>
          <t>EWS</t>
        </is>
      </c>
      <c r="J1679" t="inlineStr">
        <is>
          <t>Daily Operations</t>
        </is>
      </c>
      <c r="K1679" t="n">
        <v>2022</v>
      </c>
      <c r="L1679" t="n">
        <v>6</v>
      </c>
    </row>
    <row r="1680">
      <c r="A1680" t="inlineStr">
        <is>
          <t>Deepak Vaswani</t>
        </is>
      </c>
      <c r="B1680" s="25" t="n">
        <v>44601</v>
      </c>
      <c r="C1680" t="inlineStr">
        <is>
          <t>INCIDENT</t>
        </is>
      </c>
      <c r="D1680" t="inlineStr">
        <is>
          <t>CLOSED</t>
        </is>
      </c>
      <c r="E1680" t="n">
        <v>0</v>
      </c>
      <c r="F1680" t="inlineStr">
        <is>
          <t>3168765</t>
        </is>
      </c>
      <c r="G1680" t="inlineStr">
        <is>
          <t>Created from CSM Enterprise Situation 942561 /spectrum-core/services/account/ept/getAccountV1x1 (1): AppDynamics has detected a problem with Business Transaction /spectrum-core/services/account/ept/getAccountV1x1.SPC Business Transaction error rate is much higher than normal upgraded in severity and</t>
        </is>
      </c>
      <c r="I1680" t="inlineStr">
        <is>
          <t>EWS</t>
        </is>
      </c>
      <c r="J1680" t="inlineStr">
        <is>
          <t>Daily Operations</t>
        </is>
      </c>
      <c r="K1680" t="n">
        <v>2022</v>
      </c>
      <c r="L1680" t="n">
        <v>6</v>
      </c>
    </row>
    <row r="1681">
      <c r="A1681" t="inlineStr">
        <is>
          <t>Ashok Singh</t>
        </is>
      </c>
      <c r="B1681" s="25" t="n">
        <v>44603</v>
      </c>
      <c r="C1681" t="inlineStr">
        <is>
          <t>INCIDENT</t>
        </is>
      </c>
      <c r="D1681" t="inlineStr">
        <is>
          <t>CLOSED</t>
        </is>
      </c>
      <c r="E1681" t="n">
        <v>0</v>
      </c>
      <c r="F1681" t="inlineStr">
        <is>
          <t>3183544</t>
        </is>
      </c>
      <c r="G1681" t="inlineStr">
        <is>
          <t>Created from CSM Enterprise Situation 946560 twcslbos (1): AppDynamics has detected a problem with Backend twcslbos.csgedirect.com:5082.SOA backend CSG response times started violating and is now critical. (1) - ProcessID: I007-052</t>
        </is>
      </c>
      <c r="I1681" t="inlineStr">
        <is>
          <t>EWS</t>
        </is>
      </c>
      <c r="J1681" t="inlineStr">
        <is>
          <t>Daily Operations</t>
        </is>
      </c>
      <c r="K1681" t="n">
        <v>2022</v>
      </c>
      <c r="L1681" t="n">
        <v>6</v>
      </c>
    </row>
    <row r="1682">
      <c r="A1682" t="inlineStr">
        <is>
          <t>Ashok Singh</t>
        </is>
      </c>
      <c r="B1682" s="25" t="n">
        <v>44603</v>
      </c>
      <c r="C1682" t="inlineStr">
        <is>
          <t>SERVICE REQUEST</t>
        </is>
      </c>
      <c r="D1682" t="inlineStr">
        <is>
          <t>RESOLVED</t>
        </is>
      </c>
      <c r="E1682" t="n">
        <v>0</v>
      </c>
      <c r="F1682" t="inlineStr">
        <is>
          <t>3180733</t>
        </is>
      </c>
      <c r="G1682" t="inlineStr">
        <is>
          <t>Mail Message From: (compliance.review@charter.com) compliance.review@charter.com</t>
        </is>
      </c>
      <c r="I1682" t="inlineStr">
        <is>
          <t>EWS</t>
        </is>
      </c>
      <c r="J1682" t="inlineStr">
        <is>
          <t>Daily Operations</t>
        </is>
      </c>
      <c r="K1682" t="n">
        <v>2022</v>
      </c>
      <c r="L1682" t="n">
        <v>6</v>
      </c>
    </row>
    <row r="1683">
      <c r="A1683" t="inlineStr">
        <is>
          <t>Ashok Singh</t>
        </is>
      </c>
      <c r="B1683" s="25" t="n">
        <v>44603</v>
      </c>
      <c r="C1683" t="inlineStr">
        <is>
          <t>SERVICE REQUEST</t>
        </is>
      </c>
      <c r="D1683" t="inlineStr">
        <is>
          <t>RESOLVED</t>
        </is>
      </c>
      <c r="E1683" t="n">
        <v>0</v>
      </c>
      <c r="F1683" t="inlineStr">
        <is>
          <t>3180720</t>
        </is>
      </c>
      <c r="G1683" t="inlineStr">
        <is>
          <t>Mail Message From: (compliance.review@charter.com) compliance.review@charter.com</t>
        </is>
      </c>
      <c r="I1683" t="inlineStr">
        <is>
          <t>EWS</t>
        </is>
      </c>
      <c r="J1683" t="inlineStr">
        <is>
          <t>Daily Operations</t>
        </is>
      </c>
      <c r="K1683" t="n">
        <v>2022</v>
      </c>
      <c r="L1683" t="n">
        <v>6</v>
      </c>
    </row>
    <row r="1684">
      <c r="A1684" t="inlineStr">
        <is>
          <t>Ashok Singh</t>
        </is>
      </c>
      <c r="B1684" s="25" t="n">
        <v>44603</v>
      </c>
      <c r="C1684" t="inlineStr">
        <is>
          <t>INCIDENT</t>
        </is>
      </c>
      <c r="D1684" t="inlineStr">
        <is>
          <t>IN PROGRESS</t>
        </is>
      </c>
      <c r="E1684" t="n">
        <v>0</v>
      </c>
      <c r="F1684" t="inlineStr">
        <is>
          <t>3179362</t>
        </is>
      </c>
      <c r="G1684" t="inlineStr">
        <is>
          <t>EWS Event   There was a defect raised recently regarding invalid flags not resetting for contact data, specifically email. You can find the details below.</t>
        </is>
      </c>
      <c r="I1684" t="inlineStr">
        <is>
          <t>EWS</t>
        </is>
      </c>
      <c r="J1684" t="inlineStr">
        <is>
          <t>Daily Operations</t>
        </is>
      </c>
      <c r="K1684" t="n">
        <v>2022</v>
      </c>
      <c r="L1684" t="n">
        <v>6</v>
      </c>
    </row>
    <row r="1685">
      <c r="A1685" t="inlineStr">
        <is>
          <t>Ashok Singh</t>
        </is>
      </c>
      <c r="B1685" s="25" t="n">
        <v>44602</v>
      </c>
      <c r="C1685" t="inlineStr">
        <is>
          <t>INCIDENT</t>
        </is>
      </c>
      <c r="D1685" t="inlineStr">
        <is>
          <t>CLOSED</t>
        </is>
      </c>
      <c r="E1685" t="n">
        <v>0</v>
      </c>
      <c r="F1685" t="inlineStr">
        <is>
          <t>3176303</t>
        </is>
      </c>
      <c r="G1685" t="inlineStr">
        <is>
          <t>Created from CSM Enterprise Situation 944715 /spectrum-core/services/account/ept/getAccountV1x1 (1): AppDynamics has detected a problem with Business Transaction /spectrum-core/services/account/ept/getAccountV1x1.SPC Business Transaction error rate is much higher than normal upgraded in severity and</t>
        </is>
      </c>
      <c r="I1685" t="inlineStr">
        <is>
          <t>EWS</t>
        </is>
      </c>
      <c r="J1685" t="inlineStr">
        <is>
          <t>Daily Operations</t>
        </is>
      </c>
      <c r="K1685" t="n">
        <v>2022</v>
      </c>
      <c r="L1685" t="n">
        <v>6</v>
      </c>
    </row>
    <row r="1686">
      <c r="A1686" t="inlineStr">
        <is>
          <t>Ashok Singh</t>
        </is>
      </c>
      <c r="B1686" s="25" t="n">
        <v>44601</v>
      </c>
      <c r="C1686" t="inlineStr">
        <is>
          <t>INCIDENT</t>
        </is>
      </c>
      <c r="D1686" t="inlineStr">
        <is>
          <t>RESOLVED</t>
        </is>
      </c>
      <c r="E1686" t="n">
        <v>0</v>
      </c>
      <c r="F1686" t="inlineStr">
        <is>
          <t>3164713</t>
        </is>
      </c>
      <c r="G1686" t="inlineStr">
        <is>
          <t>Hi EAA Team,   Kindly perform cache refresh in SPC Prod and DR tonight 02/08/22 10:00 PM CST.</t>
        </is>
      </c>
      <c r="I1686" t="inlineStr">
        <is>
          <t>EWS</t>
        </is>
      </c>
      <c r="J1686" t="inlineStr">
        <is>
          <t>Daily Operations</t>
        </is>
      </c>
      <c r="K1686" t="n">
        <v>2022</v>
      </c>
      <c r="L1686" t="n">
        <v>6</v>
      </c>
    </row>
    <row r="1687">
      <c r="A1687" t="inlineStr">
        <is>
          <t>Ashok Singh</t>
        </is>
      </c>
      <c r="B1687" s="25" t="n">
        <v>44601</v>
      </c>
      <c r="C1687" t="inlineStr">
        <is>
          <t>INCIDENT</t>
        </is>
      </c>
      <c r="D1687" t="inlineStr">
        <is>
          <t>RESOLVED</t>
        </is>
      </c>
      <c r="E1687" t="n">
        <v>0</v>
      </c>
      <c r="F1687" t="inlineStr">
        <is>
          <t>3164682</t>
        </is>
      </c>
      <c r="G1687" t="inlineStr">
        <is>
          <t>Unable to access the following jumpservers on RDweb2 (https://rdweb2.charterlab.com/) using HP, Windows, on CTEC VPN Google Chrome (version 97.0.4692.99): DCS, SA2, SB, and SC.</t>
        </is>
      </c>
      <c r="I1687" t="inlineStr">
        <is>
          <t>EWS</t>
        </is>
      </c>
      <c r="J1687" t="inlineStr">
        <is>
          <t>Daily Operations</t>
        </is>
      </c>
      <c r="K1687" t="n">
        <v>2022</v>
      </c>
      <c r="L1687" t="n">
        <v>6</v>
      </c>
    </row>
    <row r="1688">
      <c r="A1688" t="inlineStr">
        <is>
          <t>Ashok Singh</t>
        </is>
      </c>
      <c r="B1688" s="25" t="n">
        <v>44599</v>
      </c>
      <c r="C1688" t="inlineStr">
        <is>
          <t>INCIDENT</t>
        </is>
      </c>
      <c r="D1688" t="inlineStr">
        <is>
          <t>RESOLVED</t>
        </is>
      </c>
      <c r="E1688" t="n">
        <v>0</v>
      </c>
      <c r="F1688" t="inlineStr">
        <is>
          <t>3150759</t>
        </is>
      </c>
      <c r="G1688" t="inlineStr">
        <is>
          <t>Can't access my W2 and not mailed yet.</t>
        </is>
      </c>
      <c r="I1688" t="inlineStr">
        <is>
          <t>EWS</t>
        </is>
      </c>
      <c r="J1688" t="inlineStr">
        <is>
          <t>Daily Operations</t>
        </is>
      </c>
      <c r="K1688" t="n">
        <v>2022</v>
      </c>
      <c r="L1688" t="n">
        <v>6</v>
      </c>
    </row>
    <row r="1689">
      <c r="A1689" t="inlineStr">
        <is>
          <t>Ashok Singh</t>
        </is>
      </c>
      <c r="B1689" s="25" t="n">
        <v>44598</v>
      </c>
      <c r="C1689" t="inlineStr">
        <is>
          <t>INCIDENT</t>
        </is>
      </c>
      <c r="D1689" t="inlineStr">
        <is>
          <t>RESOLVED</t>
        </is>
      </c>
      <c r="E1689" t="n">
        <v>0</v>
      </c>
      <c r="F1689" t="inlineStr">
        <is>
          <t>3149566</t>
        </is>
      </c>
      <c r="G1689" t="inlineStr">
        <is>
          <t>mobile 2.0 down</t>
        </is>
      </c>
      <c r="I1689" t="inlineStr">
        <is>
          <t>EWS</t>
        </is>
      </c>
      <c r="J1689" t="inlineStr">
        <is>
          <t>Daily Operations</t>
        </is>
      </c>
      <c r="K1689" t="n">
        <v>2022</v>
      </c>
      <c r="L1689" t="n">
        <v>5</v>
      </c>
    </row>
    <row r="1690">
      <c r="A1690" t="inlineStr">
        <is>
          <t>Arya, Abhishek (P3075515)</t>
        </is>
      </c>
      <c r="B1690" s="25" t="n">
        <v>44601</v>
      </c>
      <c r="C1690" t="inlineStr">
        <is>
          <t>INCIDENT</t>
        </is>
      </c>
      <c r="D1690" t="inlineStr">
        <is>
          <t>RESOLVED</t>
        </is>
      </c>
      <c r="E1690" t="n">
        <v>0</v>
      </c>
      <c r="F1690" t="inlineStr">
        <is>
          <t>3165899</t>
        </is>
      </c>
      <c r="G1690" t="inlineStr">
        <is>
          <t>From:Rajendran, Sandhiya &lt;Sandhiya.Rajendran@charter.com&gt;    Sent: Tuesday, February 8, 2022 11:18 PM</t>
        </is>
      </c>
      <c r="I1690" t="inlineStr">
        <is>
          <t>EWS</t>
        </is>
      </c>
      <c r="J1690" t="inlineStr">
        <is>
          <t>Daily Operations</t>
        </is>
      </c>
      <c r="K1690" t="n">
        <v>2022</v>
      </c>
      <c r="L1690" t="n">
        <v>6</v>
      </c>
    </row>
    <row r="1691">
      <c r="A1691" t="inlineStr"/>
      <c r="B1691" s="25" t="n">
        <v>44603</v>
      </c>
      <c r="C1691" t="inlineStr">
        <is>
          <t>INCIDENT</t>
        </is>
      </c>
      <c r="D1691" t="inlineStr">
        <is>
          <t>RESOLVED</t>
        </is>
      </c>
      <c r="E1691" t="n">
        <v>0</v>
      </c>
      <c r="F1691" t="inlineStr">
        <is>
          <t>3179162</t>
        </is>
      </c>
      <c r="G1691" t="inlineStr">
        <is>
          <t>Chat login does not work. Case sensitive login information that was sent to me does not work. Invalid Login Message</t>
        </is>
      </c>
      <c r="I1691" t="inlineStr">
        <is>
          <t>EWS</t>
        </is>
      </c>
      <c r="J1691" t="inlineStr">
        <is>
          <t>Daily Operations</t>
        </is>
      </c>
      <c r="K1691" t="n">
        <v>2022</v>
      </c>
      <c r="L1691" t="n">
        <v>6</v>
      </c>
    </row>
    <row r="1692">
      <c r="A1692" t="inlineStr"/>
      <c r="B1692" s="25" t="n">
        <v>44602</v>
      </c>
      <c r="C1692" t="inlineStr">
        <is>
          <t>INCIDENT</t>
        </is>
      </c>
      <c r="D1692" t="inlineStr">
        <is>
          <t>CLOSED</t>
        </is>
      </c>
      <c r="E1692" t="n">
        <v>0</v>
      </c>
      <c r="F1692" t="inlineStr">
        <is>
          <t>3174046</t>
        </is>
      </c>
      <c r="G1692" t="inlineStr">
        <is>
          <t>Created from CSM Enterprise Situation 943848 EWS-SNS reporting issues from 2 Source(s) : ["vm0pncmsxxa0001","vm0pncmsxxa0002"]: ["Application Server JVM was re-started Node: vm0pncmsxxa0002, Tier: SNS","Application Server JVM was re-started Node: vm0pncmsxxa0001, Tier: SNS"]</t>
        </is>
      </c>
      <c r="I1692" t="inlineStr">
        <is>
          <t>EWS</t>
        </is>
      </c>
      <c r="J1692" t="inlineStr">
        <is>
          <t>Daily Operations</t>
        </is>
      </c>
      <c r="K1692" t="n">
        <v>2022</v>
      </c>
      <c r="L1692" t="n">
        <v>6</v>
      </c>
    </row>
    <row r="1693">
      <c r="A1693" t="inlineStr"/>
      <c r="B1693" s="25" t="n">
        <v>44600</v>
      </c>
      <c r="C1693" t="inlineStr">
        <is>
          <t>INCIDENT</t>
        </is>
      </c>
      <c r="D1693" t="inlineStr">
        <is>
          <t>CLOSED</t>
        </is>
      </c>
      <c r="E1693" t="n">
        <v>0</v>
      </c>
      <c r="F1693" t="inlineStr">
        <is>
          <t>3158407</t>
        </is>
      </c>
      <c r="G1693" t="inlineStr">
        <is>
          <t>Unable to access Agent OS. Keep getting a popup saying Access to agent-os.prod.portal.charter.com was denied. You don't have authorization to view this page. HTTP ERROR 403.</t>
        </is>
      </c>
      <c r="I1693" t="inlineStr">
        <is>
          <t>EWS</t>
        </is>
      </c>
      <c r="J1693" t="inlineStr">
        <is>
          <t>Daily Operations</t>
        </is>
      </c>
      <c r="K1693" t="n">
        <v>2022</v>
      </c>
      <c r="L1693" t="n">
        <v>6</v>
      </c>
    </row>
    <row r="1694">
      <c r="A1694" t="inlineStr"/>
      <c r="B1694" s="25" t="n">
        <v>44599</v>
      </c>
      <c r="C1694" t="inlineStr">
        <is>
          <t>INCIDENT</t>
        </is>
      </c>
      <c r="D1694" t="inlineStr">
        <is>
          <t>CLOSED</t>
        </is>
      </c>
      <c r="E1694" t="n">
        <v>0</v>
      </c>
      <c r="F1694" t="inlineStr">
        <is>
          <t>3151459</t>
        </is>
      </c>
      <c r="G1694" t="inlineStr">
        <is>
          <t>Access to VMware Horizon Client desktop. After logging on to Horizon - I am routed to a second login screen (image attached) - and none of my login credentials work from there to fully access my remote desktop and I am forced to exit Horizon. Please advise &amp; and thank you for your help!</t>
        </is>
      </c>
      <c r="I1694" t="inlineStr">
        <is>
          <t>EWS</t>
        </is>
      </c>
      <c r="J1694" t="inlineStr">
        <is>
          <t>Daily Operations</t>
        </is>
      </c>
      <c r="K1694" t="n">
        <v>2022</v>
      </c>
      <c r="L1694" t="n">
        <v>6</v>
      </c>
    </row>
    <row r="1695">
      <c r="A1695" t="inlineStr">
        <is>
          <t>Ashok Singh</t>
        </is>
      </c>
      <c r="B1695" s="25" t="n">
        <v>44606</v>
      </c>
      <c r="C1695" t="inlineStr">
        <is>
          <t>INCIDENT</t>
        </is>
      </c>
      <c r="D1695" t="inlineStr">
        <is>
          <t>RESOLVED</t>
        </is>
      </c>
      <c r="E1695" t="n">
        <v>0.17</v>
      </c>
      <c r="F1695" t="inlineStr">
        <is>
          <t>3196990</t>
        </is>
      </c>
      <c r="G1695" t="inlineStr">
        <is>
          <t>Your team has been assigned ownership of Incident 3196990</t>
        </is>
      </c>
      <c r="H1695" t="inlineStr">
        <is>
          <t>EAI</t>
        </is>
      </c>
      <c r="I1695" t="inlineStr">
        <is>
          <t>EWS</t>
        </is>
      </c>
      <c r="J1695" t="inlineStr">
        <is>
          <t>Daily Operations</t>
        </is>
      </c>
      <c r="K1695" t="n">
        <v>2022</v>
      </c>
      <c r="L1695" t="n">
        <v>7</v>
      </c>
    </row>
    <row r="1696">
      <c r="A1696" t="inlineStr">
        <is>
          <t>Pramod</t>
        </is>
      </c>
      <c r="B1696" s="25" t="n">
        <v>44604</v>
      </c>
      <c r="C1696" t="inlineStr">
        <is>
          <t>MONITORING</t>
        </is>
      </c>
      <c r="D1696" t="inlineStr">
        <is>
          <t>CLOSED</t>
        </is>
      </c>
      <c r="E1696" t="n">
        <v>0</v>
      </c>
      <c r="F1696" t="inlineStr"/>
      <c r="G1696" t="inlineStr">
        <is>
          <t>Super Bowl</t>
        </is>
      </c>
      <c r="H1696" t="inlineStr"/>
      <c r="I1696" t="inlineStr">
        <is>
          <t>AKANA-EWS</t>
        </is>
      </c>
      <c r="J1696" t="inlineStr">
        <is>
          <t>Daily Operations</t>
        </is>
      </c>
      <c r="K1696" t="n">
        <v>2022</v>
      </c>
      <c r="L1696" t="n">
        <v>6</v>
      </c>
    </row>
    <row r="1697">
      <c r="A1697" t="inlineStr">
        <is>
          <t>Pramod</t>
        </is>
      </c>
      <c r="B1697" s="25" t="n">
        <v>44605</v>
      </c>
      <c r="C1697" t="inlineStr">
        <is>
          <t>MONITORING</t>
        </is>
      </c>
      <c r="D1697" t="inlineStr">
        <is>
          <t>CLOSED</t>
        </is>
      </c>
      <c r="E1697" t="n">
        <v>0</v>
      </c>
      <c r="F1697" t="inlineStr"/>
      <c r="G1697" t="inlineStr">
        <is>
          <t>Super Bowl</t>
        </is>
      </c>
      <c r="H1697" t="inlineStr"/>
      <c r="I1697" t="inlineStr">
        <is>
          <t>AKANA-EWS</t>
        </is>
      </c>
      <c r="J1697" t="inlineStr">
        <is>
          <t>Daily Operations</t>
        </is>
      </c>
      <c r="K1697" t="n">
        <v>2022</v>
      </c>
      <c r="L1697" t="n">
        <v>6</v>
      </c>
    </row>
    <row r="1698">
      <c r="A1698" t="inlineStr">
        <is>
          <t>Sudhakar Panda</t>
        </is>
      </c>
      <c r="B1698" s="25" t="n">
        <v>44607</v>
      </c>
      <c r="C1698" t="inlineStr">
        <is>
          <t>DAILY OPERATIONS</t>
        </is>
      </c>
      <c r="D1698" t="inlineStr">
        <is>
          <t>ASSIGNED OTHER</t>
        </is>
      </c>
      <c r="E1698" t="n">
        <v>0</v>
      </c>
      <c r="F1698" t="inlineStr"/>
      <c r="G1698" t="inlineStr">
        <is>
          <t>RE: PROD - Could not access billing system:CSG,https://twcslbos.csgedirect.com:5082</t>
        </is>
      </c>
      <c r="H1698" t="inlineStr">
        <is>
          <t>SPS</t>
        </is>
      </c>
      <c r="I1698" t="inlineStr">
        <is>
          <t>EWS</t>
        </is>
      </c>
      <c r="J1698" t="inlineStr">
        <is>
          <t>Daily Operations</t>
        </is>
      </c>
      <c r="K1698" t="n">
        <v>2022</v>
      </c>
      <c r="L1698" t="n">
        <v>7</v>
      </c>
    </row>
    <row r="1699">
      <c r="A1699" t="inlineStr">
        <is>
          <t>Sudhakar Panda</t>
        </is>
      </c>
      <c r="B1699" s="25" t="n">
        <v>44607</v>
      </c>
      <c r="C1699" t="inlineStr">
        <is>
          <t>DAILY OPERATIONS</t>
        </is>
      </c>
      <c r="D1699" t="inlineStr">
        <is>
          <t>RESOLVED</t>
        </is>
      </c>
      <c r="E1699" t="n">
        <v>0</v>
      </c>
      <c r="F1699" t="inlineStr">
        <is>
          <t>94356</t>
        </is>
      </c>
      <c r="G1699" t="inlineStr">
        <is>
          <t>RE: CHANGE 94356 - SGA Memory increase on UXID DR (NCW)</t>
        </is>
      </c>
      <c r="H1699" t="inlineStr"/>
      <c r="I1699" t="inlineStr">
        <is>
          <t>EWS</t>
        </is>
      </c>
      <c r="J1699" t="inlineStr">
        <is>
          <t>Daily Operations</t>
        </is>
      </c>
      <c r="K1699" t="n">
        <v>2022</v>
      </c>
      <c r="L1699" t="n">
        <v>7</v>
      </c>
    </row>
    <row r="1700">
      <c r="A1700" t="inlineStr">
        <is>
          <t>Pramod</t>
        </is>
      </c>
      <c r="B1700" s="25" t="n">
        <v>44607</v>
      </c>
      <c r="C1700" t="inlineStr">
        <is>
          <t>VALIDATIONS</t>
        </is>
      </c>
      <c r="D1700" t="inlineStr">
        <is>
          <t>CLOSED</t>
        </is>
      </c>
      <c r="E1700" t="n">
        <v>5</v>
      </c>
      <c r="F1700" t="inlineStr">
        <is>
          <t>93573</t>
        </is>
      </c>
      <c r="G1700" t="inlineStr">
        <is>
          <t>Upgrade MongoDB on PCI AKANA</t>
        </is>
      </c>
      <c r="H1700" t="inlineStr"/>
      <c r="I1700" t="inlineStr">
        <is>
          <t>AKANA-EWS</t>
        </is>
      </c>
      <c r="J1700" t="inlineStr">
        <is>
          <t>Daily Operations</t>
        </is>
      </c>
      <c r="K1700" t="n">
        <v>2022</v>
      </c>
      <c r="L1700" t="n">
        <v>7</v>
      </c>
    </row>
    <row r="1701">
      <c r="A1701" t="inlineStr">
        <is>
          <t>Abhishek kumar</t>
        </is>
      </c>
      <c r="B1701" s="25" t="n">
        <v>44603</v>
      </c>
      <c r="C1701" t="inlineStr">
        <is>
          <t>DAILY OPERATION</t>
        </is>
      </c>
      <c r="D1701" t="inlineStr">
        <is>
          <t>RESOLVED</t>
        </is>
      </c>
      <c r="E1701" t="n">
        <v>0</v>
      </c>
      <c r="F1701" t="inlineStr"/>
      <c r="G1701" t="inlineStr">
        <is>
          <t>Fetched data from AppDynamics and create handover report.</t>
        </is>
      </c>
      <c r="H1701" t="inlineStr"/>
      <c r="I1701" t="inlineStr">
        <is>
          <t>EWS</t>
        </is>
      </c>
      <c r="J1701" t="inlineStr">
        <is>
          <t>Daily Operations</t>
        </is>
      </c>
      <c r="K1701" t="n">
        <v>2022</v>
      </c>
      <c r="L1701" t="n">
        <v>6</v>
      </c>
    </row>
    <row r="1702">
      <c r="A1702" t="inlineStr">
        <is>
          <t>Abhishek Arya</t>
        </is>
      </c>
      <c r="B1702" s="25" t="n">
        <v>44607</v>
      </c>
      <c r="C1702" t="inlineStr">
        <is>
          <t>SCI</t>
        </is>
      </c>
      <c r="D1702" t="inlineStr">
        <is>
          <t>ASSIGNED OTHER</t>
        </is>
      </c>
      <c r="E1702" t="n">
        <v>0</v>
      </c>
      <c r="F1702" t="inlineStr">
        <is>
          <t xml:space="preserve">SCI000000627695 </t>
        </is>
      </c>
      <c r="G1702" t="inlineStr">
        <is>
          <t>SCI000000627695 has been assigned to your group.</t>
        </is>
      </c>
      <c r="H1702" t="inlineStr">
        <is>
          <t>NA</t>
        </is>
      </c>
      <c r="I1702" t="inlineStr">
        <is>
          <t>EWS</t>
        </is>
      </c>
      <c r="J1702" t="inlineStr">
        <is>
          <t>Daily Operations</t>
        </is>
      </c>
      <c r="K1702" t="n">
        <v>2022</v>
      </c>
      <c r="L1702" t="n">
        <v>7</v>
      </c>
    </row>
    <row r="1703">
      <c r="A1703" t="inlineStr">
        <is>
          <t>Abhishek Arya</t>
        </is>
      </c>
      <c r="B1703" s="25" t="n">
        <v>44607</v>
      </c>
      <c r="C1703" t="inlineStr">
        <is>
          <t>ALERT</t>
        </is>
      </c>
      <c r="D1703" t="inlineStr">
        <is>
          <t>RESOLVED</t>
        </is>
      </c>
      <c r="E1703" t="n">
        <v>0</v>
      </c>
      <c r="F1703" t="inlineStr"/>
      <c r="G1703" t="inlineStr">
        <is>
          <t>Critical events detected for SPC-ES Alerts to Webex!</t>
        </is>
      </c>
      <c r="H1703" t="inlineStr"/>
      <c r="I1703" t="inlineStr">
        <is>
          <t>EWS</t>
        </is>
      </c>
      <c r="J1703" t="inlineStr">
        <is>
          <t>Daily Operations</t>
        </is>
      </c>
      <c r="K1703" t="n">
        <v>2022</v>
      </c>
      <c r="L1703" t="n">
        <v>7</v>
      </c>
    </row>
    <row r="1704">
      <c r="A1704" t="inlineStr">
        <is>
          <t>Bhoopendra Kumar</t>
        </is>
      </c>
      <c r="B1704" s="25" t="n">
        <v>44607</v>
      </c>
      <c r="C1704" t="inlineStr">
        <is>
          <t>REQUEST</t>
        </is>
      </c>
      <c r="D1704" t="inlineStr">
        <is>
          <t>RESOLVED</t>
        </is>
      </c>
      <c r="E1704" t="n">
        <v>0</v>
      </c>
      <c r="F1704" t="inlineStr">
        <is>
          <t>Release 32720/CHANGE 94903</t>
        </is>
      </c>
      <c r="G1704" t="inlineStr">
        <is>
          <t>RE: Deployment request for CloseSodiEvent</t>
        </is>
      </c>
      <c r="H1704" t="inlineStr">
        <is>
          <t>AKANA</t>
        </is>
      </c>
      <c r="I1704" t="inlineStr">
        <is>
          <t>EWS</t>
        </is>
      </c>
      <c r="J1704" t="inlineStr">
        <is>
          <t>Daily Operations</t>
        </is>
      </c>
      <c r="K1704" t="n">
        <v>2022</v>
      </c>
      <c r="L1704" t="n">
        <v>7</v>
      </c>
    </row>
    <row r="1705">
      <c r="A1705" t="inlineStr">
        <is>
          <t>Bhoopendra Kumar</t>
        </is>
      </c>
      <c r="B1705" s="25" t="n">
        <v>44607</v>
      </c>
      <c r="C1705" t="inlineStr">
        <is>
          <t>REQUEST</t>
        </is>
      </c>
      <c r="D1705" t="inlineStr">
        <is>
          <t>RESOLVED</t>
        </is>
      </c>
      <c r="E1705" t="n">
        <v>0</v>
      </c>
      <c r="F1705" t="inlineStr">
        <is>
          <t>Release 32722/CHANGE 94925</t>
        </is>
      </c>
      <c r="G1705" t="inlineStr">
        <is>
          <t>RE: UPC Batch Adapter UAT Deployment Request</t>
        </is>
      </c>
      <c r="H1705" t="inlineStr">
        <is>
          <t>UPC</t>
        </is>
      </c>
      <c r="I1705" t="inlineStr">
        <is>
          <t>EWS</t>
        </is>
      </c>
      <c r="J1705" t="inlineStr">
        <is>
          <t>Daily Operations</t>
        </is>
      </c>
      <c r="K1705" t="n">
        <v>2022</v>
      </c>
      <c r="L1705" t="n">
        <v>7</v>
      </c>
    </row>
    <row r="1706">
      <c r="A1706" t="inlineStr">
        <is>
          <t>Bhoopendra Kumar</t>
        </is>
      </c>
      <c r="B1706" s="25" t="n">
        <v>44607</v>
      </c>
      <c r="C1706" t="inlineStr">
        <is>
          <t>SCI</t>
        </is>
      </c>
      <c r="D1706" t="inlineStr">
        <is>
          <t>ASSIGNED OTHER</t>
        </is>
      </c>
      <c r="E1706" t="n">
        <v>0</v>
      </c>
      <c r="F1706" t="inlineStr">
        <is>
          <t>SCI000000628653</t>
        </is>
      </c>
      <c r="G1706" t="inlineStr">
        <is>
          <t>RE: SCI000000628653 has been assigned to your group.</t>
        </is>
      </c>
      <c r="H1706" t="inlineStr">
        <is>
          <t>SCI</t>
        </is>
      </c>
      <c r="I1706" t="inlineStr">
        <is>
          <t>EWS</t>
        </is>
      </c>
      <c r="J1706" t="inlineStr">
        <is>
          <t>Daily Operations</t>
        </is>
      </c>
      <c r="K1706" t="n">
        <v>2022</v>
      </c>
      <c r="L1706" t="n">
        <v>7</v>
      </c>
    </row>
    <row r="1707">
      <c r="A1707" t="inlineStr">
        <is>
          <t>Ashish Bhadouria</t>
        </is>
      </c>
      <c r="B1707" s="25" t="n">
        <v>44607</v>
      </c>
      <c r="C1707" t="inlineStr">
        <is>
          <t>INCIDENT</t>
        </is>
      </c>
      <c r="D1707" t="inlineStr">
        <is>
          <t>ASSIGNED OTHER</t>
        </is>
      </c>
      <c r="E1707" t="n">
        <v>0</v>
      </c>
      <c r="F1707" t="inlineStr">
        <is>
          <t>INC000003327476</t>
        </is>
      </c>
      <c r="G1707" t="inlineStr">
        <is>
          <t>RE: [EXTERNAL] RE: INC000003327476 RE: PROD - Could not access billing system:CSG, https://twcslbos.csgedirect.com:5082</t>
        </is>
      </c>
      <c r="H1707" t="inlineStr">
        <is>
          <t>NA</t>
        </is>
      </c>
      <c r="I1707" t="inlineStr">
        <is>
          <t>EWS</t>
        </is>
      </c>
      <c r="J1707" t="inlineStr">
        <is>
          <t>Daily Operations</t>
        </is>
      </c>
      <c r="K1707" t="n">
        <v>2022</v>
      </c>
      <c r="L1707" t="n">
        <v>7</v>
      </c>
    </row>
    <row r="1708">
      <c r="A1708" t="inlineStr">
        <is>
          <t>Bhoopendra Kumar</t>
        </is>
      </c>
      <c r="B1708" s="25" t="n">
        <v>44607</v>
      </c>
      <c r="C1708" t="inlineStr">
        <is>
          <t>DEPLOYMENT</t>
        </is>
      </c>
      <c r="D1708" t="inlineStr">
        <is>
          <t>RESOLVED</t>
        </is>
      </c>
      <c r="E1708" t="n">
        <v>0</v>
      </c>
      <c r="F1708" t="inlineStr">
        <is>
          <t>REL32683/CHG94637</t>
        </is>
      </c>
      <c r="G1708" t="inlineStr">
        <is>
          <t>RE: Deploy Team: Web Services  EWS-ELS-UAT Deployment Notification for  UAT  2/15/2022 5:00 PM CT -  REL32683/CHG94637</t>
        </is>
      </c>
      <c r="H1708" t="inlineStr">
        <is>
          <t>EWS ELS</t>
        </is>
      </c>
      <c r="I1708" t="inlineStr">
        <is>
          <t>EWS</t>
        </is>
      </c>
      <c r="J1708" t="inlineStr">
        <is>
          <t>Daily Operations</t>
        </is>
      </c>
      <c r="K1708" t="n">
        <v>2022</v>
      </c>
      <c r="L1708" t="n">
        <v>7</v>
      </c>
    </row>
    <row r="1709">
      <c r="A1709" t="inlineStr">
        <is>
          <t>Sunandamala Adadala</t>
        </is>
      </c>
      <c r="B1709" s="25" t="n">
        <v>44607</v>
      </c>
      <c r="C1709" t="inlineStr">
        <is>
          <t>DAILY OPERATIONS</t>
        </is>
      </c>
      <c r="D1709" t="inlineStr">
        <is>
          <t>RESOLVED</t>
        </is>
      </c>
      <c r="E1709" t="n">
        <v>0</v>
      </c>
      <c r="F1709" t="inlineStr">
        <is>
          <t>NA</t>
        </is>
      </c>
      <c r="G1709" t="inlineStr">
        <is>
          <t>RE: RTSN modifications</t>
        </is>
      </c>
      <c r="H1709" t="inlineStr">
        <is>
          <t>RTSN</t>
        </is>
      </c>
      <c r="I1709" t="inlineStr">
        <is>
          <t>EWS</t>
        </is>
      </c>
      <c r="J1709" t="inlineStr">
        <is>
          <t>Daily Operations</t>
        </is>
      </c>
      <c r="K1709" t="n">
        <v>2022</v>
      </c>
      <c r="L1709" t="n">
        <v>7</v>
      </c>
    </row>
    <row r="1710">
      <c r="A1710" t="inlineStr">
        <is>
          <t>Sunandamala Adadala</t>
        </is>
      </c>
      <c r="B1710" s="25" t="n">
        <v>44608</v>
      </c>
      <c r="C1710" t="inlineStr">
        <is>
          <t>DAILY OPERATIONS</t>
        </is>
      </c>
      <c r="D1710" t="inlineStr">
        <is>
          <t>ASSIGNED OTHER</t>
        </is>
      </c>
      <c r="E1710" t="n">
        <v>0</v>
      </c>
      <c r="F1710" t="inlineStr">
        <is>
          <t>NA</t>
        </is>
      </c>
      <c r="G1710" t="inlineStr">
        <is>
          <t>Red_PROD change_UpdateVoiceLogService Deployment</t>
        </is>
      </c>
      <c r="H1710" t="inlineStr">
        <is>
          <t>LCHTR SOA/OSB</t>
        </is>
      </c>
      <c r="I1710" t="inlineStr">
        <is>
          <t>EWS</t>
        </is>
      </c>
      <c r="J1710" t="inlineStr">
        <is>
          <t>Daily Operations</t>
        </is>
      </c>
      <c r="K1710" t="n">
        <v>2022</v>
      </c>
      <c r="L1710" t="n">
        <v>7</v>
      </c>
    </row>
    <row r="1711">
      <c r="A1711" t="inlineStr">
        <is>
          <t>Rajnish Dubey</t>
        </is>
      </c>
      <c r="B1711" s="25" t="n">
        <v>44608</v>
      </c>
      <c r="C1711" t="inlineStr">
        <is>
          <t>DAILY OPERATION</t>
        </is>
      </c>
      <c r="D1711" t="inlineStr">
        <is>
          <t>CLOSED</t>
        </is>
      </c>
      <c r="E1711" t="n">
        <v>0.33</v>
      </c>
      <c r="F1711" t="inlineStr">
        <is>
          <t>NA</t>
        </is>
      </c>
      <c r="G1711" t="inlineStr">
        <is>
          <t>RE: BHN Permanent Restrictions 02152022</t>
        </is>
      </c>
      <c r="H1711" t="inlineStr">
        <is>
          <t>BHN HELIOS</t>
        </is>
      </c>
      <c r="I1711" t="inlineStr">
        <is>
          <t>EWS</t>
        </is>
      </c>
      <c r="J1711" t="inlineStr">
        <is>
          <t>Daily Operations</t>
        </is>
      </c>
      <c r="K1711" t="n">
        <v>2022</v>
      </c>
      <c r="L1711" t="n">
        <v>7</v>
      </c>
    </row>
    <row r="1712">
      <c r="A1712" t="inlineStr">
        <is>
          <t>Deepak Vaswani</t>
        </is>
      </c>
      <c r="B1712" s="25" t="n">
        <v>44608</v>
      </c>
      <c r="C1712" t="inlineStr">
        <is>
          <t>DAILY OPERATIONS</t>
        </is>
      </c>
      <c r="D1712" t="inlineStr">
        <is>
          <t>RESOLVED</t>
        </is>
      </c>
      <c r="E1712" t="n">
        <v>0.5</v>
      </c>
      <c r="F1712" t="inlineStr">
        <is>
          <t>CHG 94359</t>
        </is>
      </c>
      <c r="G1712" t="inlineStr">
        <is>
          <t>RE: CHG 94359 || Please increase SGA &amp; streams pool size in UXID01P</t>
        </is>
      </c>
      <c r="H1712" t="inlineStr">
        <is>
          <t>SPC</t>
        </is>
      </c>
      <c r="I1712" t="inlineStr">
        <is>
          <t>EWS</t>
        </is>
      </c>
      <c r="J1712" t="inlineStr">
        <is>
          <t>Daily Operations</t>
        </is>
      </c>
      <c r="K1712" t="n">
        <v>2022</v>
      </c>
      <c r="L1712" t="n">
        <v>7</v>
      </c>
    </row>
    <row r="1713">
      <c r="A1713" t="inlineStr">
        <is>
          <t>Sunandamala Mala Adadala</t>
        </is>
      </c>
      <c r="B1713" s="25" t="n">
        <v>44607</v>
      </c>
      <c r="C1713" t="inlineStr">
        <is>
          <t>APPLICATION VALIDATION</t>
        </is>
      </c>
      <c r="D1713" t="inlineStr">
        <is>
          <t>CLOSED</t>
        </is>
      </c>
      <c r="E1713" t="n">
        <v>0.17</v>
      </c>
      <c r="F1713" t="inlineStr">
        <is>
          <t xml:space="preserve"> REL32678/CHG94628 </t>
        </is>
      </c>
      <c r="G1713" t="inlineStr">
        <is>
          <t xml:space="preserve">Deploy Team: Web Services EJS-SDP-UAT Deployment Notification for UAT 2/15/2022 6:30 PM CT - REL32678/CHG94628 : </t>
        </is>
      </c>
      <c r="H1713" t="inlineStr">
        <is>
          <t>AGREEMENT</t>
        </is>
      </c>
      <c r="I1713" t="inlineStr">
        <is>
          <t>EWS</t>
        </is>
      </c>
      <c r="J1713" t="inlineStr">
        <is>
          <t>Daily Operations</t>
        </is>
      </c>
      <c r="K1713" t="n">
        <v>2022</v>
      </c>
      <c r="L1713" t="n">
        <v>7</v>
      </c>
    </row>
    <row r="1714">
      <c r="A1714" t="inlineStr">
        <is>
          <t>Ashok Singh</t>
        </is>
      </c>
      <c r="B1714" s="25" t="n">
        <v>44608</v>
      </c>
      <c r="C1714" t="inlineStr">
        <is>
          <t>INCIDENT</t>
        </is>
      </c>
      <c r="D1714" t="inlineStr">
        <is>
          <t>RESOLVED</t>
        </is>
      </c>
      <c r="E1714" t="n">
        <v>0.17</v>
      </c>
      <c r="F1714" t="inlineStr">
        <is>
          <t xml:space="preserve">3200294  </t>
        </is>
      </c>
      <c r="G1714" t="inlineStr">
        <is>
          <t xml:space="preserve">RE: INCIDENT 3200294  -  /spectrum-core/services/account/ept/getAccountV1x1 (1): AppDynamics has detected a problem with Business Transaction /spectrum-core/services/account/ept/getAccountV1x1.SPC Business </t>
        </is>
      </c>
      <c r="H1714" t="inlineStr">
        <is>
          <t>SPC</t>
        </is>
      </c>
      <c r="I1714" t="inlineStr">
        <is>
          <t>EWS</t>
        </is>
      </c>
      <c r="J1714" t="inlineStr">
        <is>
          <t>Daily Operations</t>
        </is>
      </c>
      <c r="K1714" t="n">
        <v>2022</v>
      </c>
      <c r="L1714" t="n">
        <v>7</v>
      </c>
    </row>
    <row r="1715">
      <c r="A1715" t="inlineStr">
        <is>
          <t>Satish Singh, Karan Jolly</t>
        </is>
      </c>
      <c r="B1715" s="25" t="n">
        <v>44608</v>
      </c>
      <c r="C1715" t="inlineStr">
        <is>
          <t xml:space="preserve">MAINTENANCE </t>
        </is>
      </c>
      <c r="D1715" t="inlineStr">
        <is>
          <t>RESOLVED</t>
        </is>
      </c>
      <c r="E1715" t="n">
        <v>1</v>
      </c>
      <c r="F1715" t="inlineStr">
        <is>
          <t>NA</t>
        </is>
      </c>
      <c r="G1715" t="inlineStr">
        <is>
          <t>Weekly Production Gateway Bounce - Change 92890</t>
        </is>
      </c>
      <c r="H1715" t="inlineStr">
        <is>
          <t>ICAPI/ BA/CRM</t>
        </is>
      </c>
      <c r="I1715" t="inlineStr">
        <is>
          <t>ICAPI</t>
        </is>
      </c>
      <c r="J1715" t="inlineStr">
        <is>
          <t>Daily Operations</t>
        </is>
      </c>
      <c r="K1715" t="n">
        <v>2022</v>
      </c>
      <c r="L1715" t="n">
        <v>7</v>
      </c>
    </row>
    <row r="1716">
      <c r="A1716" t="inlineStr">
        <is>
          <t>Abhishek Arya</t>
        </is>
      </c>
      <c r="B1716" s="25" t="n">
        <v>44608</v>
      </c>
      <c r="C1716" t="inlineStr">
        <is>
          <t>DAILY OPERATIONS</t>
        </is>
      </c>
      <c r="D1716" t="inlineStr">
        <is>
          <t>RESOLVED</t>
        </is>
      </c>
      <c r="E1716" t="n">
        <v>0</v>
      </c>
      <c r="F1716" t="inlineStr">
        <is>
          <t xml:space="preserve">3205350 </t>
        </is>
      </c>
      <c r="G1716" t="inlineStr">
        <is>
          <t>INCIDENT 3205350 - /enterprise-account/api (1): AppDynamics has detected a problem with Business Transaction &lt;b&gt;/enterprise-account/api&lt;/b&gt;.&lt;b&gt;Business Transaction response time is much higher than normal&lt;/b&gt; upgraded in severity and is now &lt;b&gt;critica</t>
        </is>
      </c>
      <c r="H1716" t="inlineStr"/>
      <c r="I1716" t="inlineStr">
        <is>
          <t>EWS</t>
        </is>
      </c>
      <c r="J1716" t="inlineStr">
        <is>
          <t>Daily Operations</t>
        </is>
      </c>
      <c r="K1716" t="n">
        <v>2022</v>
      </c>
      <c r="L1716" t="n">
        <v>7</v>
      </c>
    </row>
    <row r="1717">
      <c r="A1717" t="inlineStr">
        <is>
          <t>Rashid Mumtaz</t>
        </is>
      </c>
      <c r="B1717" s="25" t="n">
        <v>44607</v>
      </c>
      <c r="C1717" t="inlineStr">
        <is>
          <t>REPORT</t>
        </is>
      </c>
      <c r="D1717" t="inlineStr">
        <is>
          <t>RESOLVED</t>
        </is>
      </c>
      <c r="E1717" t="n">
        <v>1</v>
      </c>
      <c r="F1717" t="inlineStr">
        <is>
          <t>NA</t>
        </is>
      </c>
      <c r="G1717" t="inlineStr">
        <is>
          <t>Stats for Mobile Account in enterprise-account | Jan 2022</t>
        </is>
      </c>
      <c r="H1717" t="inlineStr">
        <is>
          <t xml:space="preserve">ENTERPRISE ACCOUNT </t>
        </is>
      </c>
      <c r="I1717" t="inlineStr">
        <is>
          <t>EWS</t>
        </is>
      </c>
      <c r="J1717" t="inlineStr">
        <is>
          <t>Daily Operations</t>
        </is>
      </c>
      <c r="K1717" t="n">
        <v>2022</v>
      </c>
      <c r="L1717" t="n">
        <v>7</v>
      </c>
    </row>
    <row r="1718">
      <c r="A1718" t="inlineStr">
        <is>
          <t>Rashid Mumtaz</t>
        </is>
      </c>
      <c r="B1718" s="25" t="n">
        <v>44606</v>
      </c>
      <c r="C1718" t="inlineStr">
        <is>
          <t>SCI</t>
        </is>
      </c>
      <c r="D1718" t="inlineStr">
        <is>
          <t>ASSIGNED OTHER</t>
        </is>
      </c>
      <c r="E1718" t="n">
        <v>0.17</v>
      </c>
      <c r="F1718" t="inlineStr">
        <is>
          <t>SCI000000629160</t>
        </is>
      </c>
      <c r="G1718" t="inlineStr">
        <is>
          <t>SCI000000629160 has been assigned to your group.</t>
        </is>
      </c>
      <c r="H1718" t="inlineStr">
        <is>
          <t>AUTH</t>
        </is>
      </c>
      <c r="I1718" t="inlineStr">
        <is>
          <t>EWS</t>
        </is>
      </c>
      <c r="J1718" t="inlineStr">
        <is>
          <t>Daily Operations</t>
        </is>
      </c>
      <c r="K1718" t="n">
        <v>2022</v>
      </c>
      <c r="L1718" t="n">
        <v>7</v>
      </c>
    </row>
    <row r="1719">
      <c r="A1719" t="inlineStr">
        <is>
          <t>Rashid Mumtaz</t>
        </is>
      </c>
      <c r="B1719" s="25" t="n">
        <v>44606</v>
      </c>
      <c r="C1719" t="inlineStr">
        <is>
          <t>SCI</t>
        </is>
      </c>
      <c r="D1719" t="inlineStr">
        <is>
          <t>ASSIGNED OTHER</t>
        </is>
      </c>
      <c r="E1719" t="n">
        <v>0.17</v>
      </c>
      <c r="F1719" t="inlineStr">
        <is>
          <t>SCI000000629441</t>
        </is>
      </c>
      <c r="G1719" t="inlineStr">
        <is>
          <t>SCI000000629441 has been assigned to your group.</t>
        </is>
      </c>
      <c r="H1719" t="inlineStr">
        <is>
          <t>AUTH</t>
        </is>
      </c>
      <c r="I1719" t="inlineStr">
        <is>
          <t>EWS</t>
        </is>
      </c>
      <c r="J1719" t="inlineStr">
        <is>
          <t>Daily Operations</t>
        </is>
      </c>
      <c r="K1719" t="n">
        <v>2022</v>
      </c>
      <c r="L1719" t="n">
        <v>7</v>
      </c>
    </row>
    <row r="1720">
      <c r="A1720" t="inlineStr">
        <is>
          <t>Rashid Mumtaz</t>
        </is>
      </c>
      <c r="B1720" s="25" t="n">
        <v>44606</v>
      </c>
      <c r="C1720" t="inlineStr">
        <is>
          <t>QUERY</t>
        </is>
      </c>
      <c r="D1720" t="inlineStr">
        <is>
          <t>RESOLVED</t>
        </is>
      </c>
      <c r="E1720" t="n">
        <v>0.08</v>
      </c>
      <c r="F1720" t="inlineStr">
        <is>
          <t>NA</t>
        </is>
      </c>
      <c r="G1720" t="inlineStr">
        <is>
          <t>Service account expiration - svc_secon - 1st Notification</t>
        </is>
      </c>
      <c r="H1720" t="inlineStr">
        <is>
          <t>EAI</t>
        </is>
      </c>
      <c r="I1720" t="inlineStr">
        <is>
          <t>EWS</t>
        </is>
      </c>
      <c r="J1720" t="inlineStr">
        <is>
          <t>Daily Operations</t>
        </is>
      </c>
      <c r="K1720" t="n">
        <v>2022</v>
      </c>
      <c r="L1720" t="n">
        <v>7</v>
      </c>
    </row>
    <row r="1721">
      <c r="A1721" t="inlineStr">
        <is>
          <t>Shakul Hameed</t>
        </is>
      </c>
      <c r="B1721" s="25" t="n">
        <v>44609</v>
      </c>
      <c r="C1721" t="inlineStr"/>
      <c r="D1721" t="inlineStr">
        <is>
          <t>CLOSED</t>
        </is>
      </c>
      <c r="E1721" t="n">
        <v>0</v>
      </c>
      <c r="F1721" t="inlineStr">
        <is>
          <t>N/A</t>
        </is>
      </c>
      <c r="G1721" t="inlineStr">
        <is>
          <t>Splunk Alert: sendSeasonalSuspendMessage _Failure_Alert</t>
        </is>
      </c>
      <c r="H1721" t="inlineStr"/>
      <c r="I1721" t="inlineStr">
        <is>
          <t>EWS</t>
        </is>
      </c>
      <c r="J1721" t="inlineStr">
        <is>
          <t>Daily Operations</t>
        </is>
      </c>
      <c r="K1721" t="n">
        <v>2022</v>
      </c>
      <c r="L1721" t="n">
        <v>7</v>
      </c>
    </row>
    <row r="1722">
      <c r="A1722" t="inlineStr">
        <is>
          <t>Shakul Hameed</t>
        </is>
      </c>
      <c r="B1722" s="25" t="n">
        <v>44609</v>
      </c>
      <c r="C1722" t="inlineStr"/>
      <c r="D1722" t="inlineStr">
        <is>
          <t>ASSIGNED OTHER</t>
        </is>
      </c>
      <c r="E1722" t="n">
        <v>0</v>
      </c>
      <c r="F1722" t="inlineStr">
        <is>
          <t>N/A</t>
        </is>
      </c>
      <c r="G1722" t="inlineStr">
        <is>
          <t>UAT-getAvailableScheduleWindows_V2 Error</t>
        </is>
      </c>
      <c r="H1722" t="inlineStr"/>
      <c r="I1722" t="inlineStr">
        <is>
          <t>EWS</t>
        </is>
      </c>
      <c r="J1722" t="inlineStr">
        <is>
          <t>Daily Operations</t>
        </is>
      </c>
      <c r="K1722" t="n">
        <v>2022</v>
      </c>
      <c r="L1722" t="n">
        <v>7</v>
      </c>
    </row>
    <row r="1723">
      <c r="A1723" t="inlineStr">
        <is>
          <t>Rashid Mumtaz</t>
        </is>
      </c>
      <c r="B1723" s="25" t="n">
        <v>44609</v>
      </c>
      <c r="C1723" t="inlineStr">
        <is>
          <t>SCI</t>
        </is>
      </c>
      <c r="D1723" t="inlineStr">
        <is>
          <t>ASSIGNED OTHER</t>
        </is>
      </c>
      <c r="E1723" t="n">
        <v>0.17</v>
      </c>
      <c r="F1723" t="inlineStr">
        <is>
          <t xml:space="preserve">SCI000000629599 </t>
        </is>
      </c>
      <c r="G1723" t="inlineStr">
        <is>
          <t>SCI000000629599 has been assigned to your group</t>
        </is>
      </c>
      <c r="H1723" t="inlineStr">
        <is>
          <t>AUTH</t>
        </is>
      </c>
      <c r="I1723" t="inlineStr">
        <is>
          <t>EWS</t>
        </is>
      </c>
      <c r="J1723" t="inlineStr">
        <is>
          <t>Daily Operations</t>
        </is>
      </c>
      <c r="K1723" t="n">
        <v>2022</v>
      </c>
      <c r="L1723" t="n">
        <v>7</v>
      </c>
    </row>
    <row r="1724">
      <c r="A1724" t="inlineStr">
        <is>
          <t>Abhishek Arya</t>
        </is>
      </c>
      <c r="B1724" s="25" t="n">
        <v>44609</v>
      </c>
      <c r="C1724" t="inlineStr">
        <is>
          <t>DAILY OPERATION</t>
        </is>
      </c>
      <c r="D1724" t="inlineStr">
        <is>
          <t>RESOLVED</t>
        </is>
      </c>
      <c r="E1724" t="n">
        <v>0</v>
      </c>
      <c r="F1724" t="inlineStr">
        <is>
          <t xml:space="preserve">3212580 </t>
        </is>
      </c>
      <c r="G1724" t="inlineStr">
        <is>
          <t xml:space="preserve"> Incident 3212580 - Situation 956346 - SPC - SPC Backend Database Error rate Too High </t>
        </is>
      </c>
      <c r="H1724" t="inlineStr"/>
      <c r="I1724" t="inlineStr">
        <is>
          <t>EWS</t>
        </is>
      </c>
      <c r="J1724" t="inlineStr">
        <is>
          <t>Daily Operations</t>
        </is>
      </c>
      <c r="K1724" t="n">
        <v>2022</v>
      </c>
      <c r="L1724" t="n">
        <v>7</v>
      </c>
    </row>
    <row r="1725">
      <c r="A1725" t="inlineStr">
        <is>
          <t>Ashok Singh</t>
        </is>
      </c>
      <c r="B1725" s="25" t="n">
        <v>44609</v>
      </c>
      <c r="C1725" t="inlineStr">
        <is>
          <t>INCIDENT</t>
        </is>
      </c>
      <c r="D1725" t="inlineStr">
        <is>
          <t>RESOLVED</t>
        </is>
      </c>
      <c r="E1725" t="n">
        <v>0.17</v>
      </c>
      <c r="F1725" t="inlineStr">
        <is>
          <t>3216573</t>
        </is>
      </c>
      <c r="G1725" t="inlineStr">
        <is>
          <t>Your team has been assigned ownership of Incident  3216573</t>
        </is>
      </c>
      <c r="H1725" t="inlineStr">
        <is>
          <t>EAI</t>
        </is>
      </c>
      <c r="I1725" t="inlineStr">
        <is>
          <t>EWS</t>
        </is>
      </c>
      <c r="J1725" t="inlineStr">
        <is>
          <t>Daily Operations</t>
        </is>
      </c>
      <c r="K1725" t="n">
        <v>2022</v>
      </c>
      <c r="L1725" t="n">
        <v>7</v>
      </c>
    </row>
    <row r="1726">
      <c r="A1726" t="inlineStr">
        <is>
          <t>Soubhagya Ranjan Sahoo</t>
        </is>
      </c>
      <c r="B1726" s="25" t="n">
        <v>44609</v>
      </c>
      <c r="C1726" t="inlineStr">
        <is>
          <t>INCIDENT</t>
        </is>
      </c>
      <c r="D1726" t="inlineStr">
        <is>
          <t>ASSIGNED OTHER</t>
        </is>
      </c>
      <c r="E1726" t="n">
        <v>0.17</v>
      </c>
      <c r="F1726" t="inlineStr">
        <is>
          <t>3176950</t>
        </is>
      </c>
      <c r="G1726" t="inlineStr">
        <is>
          <t>Account is populating all the correct information in CSG biller, but no information is transitioning into Agent OS</t>
        </is>
      </c>
      <c r="H1726" t="inlineStr">
        <is>
          <t>BISE</t>
        </is>
      </c>
      <c r="I1726" t="inlineStr">
        <is>
          <t>EWS</t>
        </is>
      </c>
      <c r="J1726" t="inlineStr">
        <is>
          <t>Daily Operations</t>
        </is>
      </c>
      <c r="K1726" t="n">
        <v>2022</v>
      </c>
      <c r="L1726" t="n">
        <v>7</v>
      </c>
    </row>
    <row r="1727">
      <c r="A1727" t="inlineStr">
        <is>
          <t>Soubhagya Ranjan Sahoo</t>
        </is>
      </c>
      <c r="B1727" s="25" t="n">
        <v>44609</v>
      </c>
      <c r="C1727" t="inlineStr">
        <is>
          <t>INCIDENT</t>
        </is>
      </c>
      <c r="D1727" t="inlineStr">
        <is>
          <t>ASSIGNED OTHER</t>
        </is>
      </c>
      <c r="E1727" t="n">
        <v>0.17</v>
      </c>
      <c r="F1727" t="inlineStr">
        <is>
          <t>3216519</t>
        </is>
      </c>
      <c r="G1727" t="inlineStr">
        <is>
          <t>access to open outside links</t>
        </is>
      </c>
      <c r="H1727" t="inlineStr">
        <is>
          <t>EWS</t>
        </is>
      </c>
      <c r="I1727" t="inlineStr">
        <is>
          <t>EWS</t>
        </is>
      </c>
      <c r="J1727" t="inlineStr">
        <is>
          <t>Daily Operations</t>
        </is>
      </c>
      <c r="K1727" t="n">
        <v>2022</v>
      </c>
      <c r="L1727" t="n">
        <v>7</v>
      </c>
    </row>
    <row r="1728">
      <c r="A1728" t="inlineStr">
        <is>
          <t>Ashok Singh</t>
        </is>
      </c>
      <c r="B1728" s="25" t="n">
        <v>44610</v>
      </c>
      <c r="C1728" t="inlineStr">
        <is>
          <t>INCIDENT</t>
        </is>
      </c>
      <c r="D1728" t="inlineStr">
        <is>
          <t>ASSIGNED OTHER</t>
        </is>
      </c>
      <c r="E1728" t="n">
        <v>0.17</v>
      </c>
      <c r="F1728" t="inlineStr">
        <is>
          <t>3218989</t>
        </is>
      </c>
      <c r="G1728" t="inlineStr">
        <is>
          <t>Your team has been assigned ownership of Incident 3218989</t>
        </is>
      </c>
      <c r="H1728" t="inlineStr">
        <is>
          <t>EWS</t>
        </is>
      </c>
      <c r="I1728" t="inlineStr">
        <is>
          <t>EWS</t>
        </is>
      </c>
      <c r="J1728" t="inlineStr">
        <is>
          <t>Daily Operations</t>
        </is>
      </c>
      <c r="K1728" t="n">
        <v>2022</v>
      </c>
      <c r="L1728" t="n">
        <v>7</v>
      </c>
    </row>
    <row r="1729">
      <c r="A1729" t="inlineStr">
        <is>
          <t>Ashish Singh</t>
        </is>
      </c>
      <c r="B1729" s="25" t="n">
        <v>44610</v>
      </c>
      <c r="C1729" t="inlineStr">
        <is>
          <t>INCIDENT</t>
        </is>
      </c>
      <c r="D1729" t="inlineStr">
        <is>
          <t>RESOLVED</t>
        </is>
      </c>
      <c r="E1729" t="n">
        <v>0.17</v>
      </c>
      <c r="F1729" t="inlineStr">
        <is>
          <t xml:space="preserve">3219291 </t>
        </is>
      </c>
      <c r="G1729" t="inlineStr">
        <is>
          <t>RE: Incident 3219291 - Situation 958032 - SPC - reporting issues from 18 Source(s)</t>
        </is>
      </c>
      <c r="H1729" t="inlineStr">
        <is>
          <t>SPC</t>
        </is>
      </c>
      <c r="I1729" t="inlineStr">
        <is>
          <t>EWS</t>
        </is>
      </c>
      <c r="J1729" t="inlineStr">
        <is>
          <t>Daily Operations</t>
        </is>
      </c>
      <c r="K1729" t="n">
        <v>2022</v>
      </c>
      <c r="L1729" t="n">
        <v>7</v>
      </c>
    </row>
    <row r="1730">
      <c r="A1730" t="inlineStr">
        <is>
          <t>Abhishek Arya</t>
        </is>
      </c>
      <c r="B1730" s="25" t="n">
        <v>44610</v>
      </c>
      <c r="C1730" t="inlineStr">
        <is>
          <t>DAILY OPERATION</t>
        </is>
      </c>
      <c r="D1730" t="inlineStr">
        <is>
          <t>RESOLVED</t>
        </is>
      </c>
      <c r="E1730" t="n">
        <v>0</v>
      </c>
      <c r="F1730" t="inlineStr">
        <is>
          <t xml:space="preserve">3219312 </t>
        </is>
      </c>
      <c r="G1730" t="inlineStr">
        <is>
          <t xml:space="preserve">Incident 3219312 - Situation 961656 - MDA - MDA reporting issues from 1 Source(s) </t>
        </is>
      </c>
      <c r="H1730" t="inlineStr"/>
      <c r="I1730" t="inlineStr">
        <is>
          <t>EWS</t>
        </is>
      </c>
      <c r="J1730" t="inlineStr">
        <is>
          <t>Daily Operations</t>
        </is>
      </c>
      <c r="K1730" t="n">
        <v>2022</v>
      </c>
      <c r="L1730" t="n">
        <v>7</v>
      </c>
    </row>
    <row r="1731">
      <c r="A1731" t="inlineStr">
        <is>
          <t>Pramod</t>
        </is>
      </c>
      <c r="B1731" s="25" t="n">
        <v>44610</v>
      </c>
      <c r="C1731" t="inlineStr">
        <is>
          <t>MEETING</t>
        </is>
      </c>
      <c r="D1731" t="inlineStr">
        <is>
          <t>CLOSED</t>
        </is>
      </c>
      <c r="E1731" t="n">
        <v>1</v>
      </c>
      <c r="F1731" t="inlineStr">
        <is>
          <t>NA</t>
        </is>
      </c>
      <c r="G1731" t="inlineStr">
        <is>
          <t>Daily Standup</t>
        </is>
      </c>
      <c r="H1731" t="inlineStr"/>
      <c r="I1731" t="inlineStr">
        <is>
          <t>AKANA-EWS</t>
        </is>
      </c>
      <c r="J1731" t="inlineStr">
        <is>
          <t>Daily Operations</t>
        </is>
      </c>
      <c r="K1731" t="n">
        <v>2022</v>
      </c>
      <c r="L1731" t="n">
        <v>7</v>
      </c>
    </row>
    <row r="1732">
      <c r="A1732" t="inlineStr">
        <is>
          <t>Pramod</t>
        </is>
      </c>
      <c r="B1732" s="25" t="n">
        <v>44609</v>
      </c>
      <c r="C1732" t="inlineStr">
        <is>
          <t>MEETING</t>
        </is>
      </c>
      <c r="D1732" t="inlineStr">
        <is>
          <t>CLOSED</t>
        </is>
      </c>
      <c r="E1732" t="n">
        <v>1</v>
      </c>
      <c r="F1732" t="inlineStr">
        <is>
          <t>NA</t>
        </is>
      </c>
      <c r="G1732" t="inlineStr">
        <is>
          <t>Daily Standup Meeting</t>
        </is>
      </c>
      <c r="H1732" t="inlineStr"/>
      <c r="I1732" t="inlineStr">
        <is>
          <t>AKANA-EWS</t>
        </is>
      </c>
      <c r="J1732" t="inlineStr">
        <is>
          <t>Daily Operations</t>
        </is>
      </c>
      <c r="K1732" t="n">
        <v>2022</v>
      </c>
      <c r="L1732" t="n">
        <v>7</v>
      </c>
    </row>
    <row r="1733">
      <c r="A1733" t="inlineStr">
        <is>
          <t>Arun, Naveen , Pramod</t>
        </is>
      </c>
      <c r="B1733" s="25" t="n">
        <v>44609</v>
      </c>
      <c r="C1733" t="inlineStr">
        <is>
          <t>UPDATE</t>
        </is>
      </c>
      <c r="D1733" t="inlineStr">
        <is>
          <t>CLOSED</t>
        </is>
      </c>
      <c r="E1733" t="n">
        <v>1</v>
      </c>
      <c r="F1733" t="inlineStr">
        <is>
          <t>95084</t>
        </is>
      </c>
      <c r="G1733" t="inlineStr">
        <is>
          <t>Container CM4 - MongoDB credentials Missing</t>
        </is>
      </c>
      <c r="H1733" t="inlineStr"/>
      <c r="I1733" t="inlineStr">
        <is>
          <t>AKANA-EWS</t>
        </is>
      </c>
      <c r="J1733" t="inlineStr">
        <is>
          <t>Daily Operations</t>
        </is>
      </c>
      <c r="K1733" t="n">
        <v>2022</v>
      </c>
      <c r="L1733" t="n">
        <v>7</v>
      </c>
    </row>
    <row r="1734">
      <c r="A1734" t="inlineStr">
        <is>
          <t>Ashish Bhadouria</t>
        </is>
      </c>
      <c r="B1734" s="25" t="n">
        <v>44611</v>
      </c>
      <c r="C1734" t="inlineStr">
        <is>
          <t>ALERT</t>
        </is>
      </c>
      <c r="D1734" t="inlineStr">
        <is>
          <t>RESOLVED</t>
        </is>
      </c>
      <c r="E1734" t="n">
        <v>0</v>
      </c>
      <c r="F1734" t="inlineStr">
        <is>
          <t>NA</t>
        </is>
      </c>
      <c r="G1734" t="inlineStr">
        <is>
          <t>RE: Splunk Alert: SpectrumCore NCE/NCW: Backend JDBC &amp; Webservice connectivity issues</t>
        </is>
      </c>
      <c r="H1734" t="inlineStr">
        <is>
          <t>NA</t>
        </is>
      </c>
      <c r="I1734" t="inlineStr">
        <is>
          <t>EWS</t>
        </is>
      </c>
      <c r="J1734" t="inlineStr">
        <is>
          <t>Daily Operations</t>
        </is>
      </c>
      <c r="K1734" t="n">
        <v>2022</v>
      </c>
      <c r="L1734" t="n">
        <v>7</v>
      </c>
    </row>
    <row r="1735">
      <c r="A1735" t="inlineStr">
        <is>
          <t>Ashish Bhadouria</t>
        </is>
      </c>
      <c r="B1735" s="25" t="n">
        <v>44611</v>
      </c>
      <c r="C1735" t="inlineStr">
        <is>
          <t>ALERT</t>
        </is>
      </c>
      <c r="D1735" t="inlineStr">
        <is>
          <t>RESOLVED</t>
        </is>
      </c>
      <c r="E1735" t="n">
        <v>0</v>
      </c>
      <c r="F1735" t="inlineStr">
        <is>
          <t>NA</t>
        </is>
      </c>
      <c r="G1735" t="inlineStr">
        <is>
          <t>RE: Splunk Alert: Spectrum Core : Not able to connect to data-source</t>
        </is>
      </c>
      <c r="H1735" t="inlineStr">
        <is>
          <t>SPC</t>
        </is>
      </c>
      <c r="I1735" t="inlineStr">
        <is>
          <t>EWS</t>
        </is>
      </c>
      <c r="J1735" t="inlineStr">
        <is>
          <t>Daily Operations</t>
        </is>
      </c>
      <c r="K1735" t="n">
        <v>2022</v>
      </c>
      <c r="L1735" t="n">
        <v>7</v>
      </c>
    </row>
    <row r="1736">
      <c r="A1736" t="inlineStr">
        <is>
          <t>Pramod, Naveen</t>
        </is>
      </c>
      <c r="B1736" s="25" t="n">
        <v>44608</v>
      </c>
      <c r="C1736" t="inlineStr">
        <is>
          <t>DEPLOYMENT</t>
        </is>
      </c>
      <c r="D1736" t="inlineStr">
        <is>
          <t>CLOSED</t>
        </is>
      </c>
      <c r="E1736" t="n">
        <v>1</v>
      </c>
      <c r="F1736" t="inlineStr">
        <is>
          <t>CHG94377</t>
        </is>
      </c>
      <c r="G1736" t="inlineStr">
        <is>
          <t>Prod Deployment</t>
        </is>
      </c>
      <c r="H1736" t="inlineStr"/>
      <c r="I1736" t="inlineStr">
        <is>
          <t>AKANA-EWS</t>
        </is>
      </c>
      <c r="J1736" t="inlineStr">
        <is>
          <t>Daily Operations</t>
        </is>
      </c>
      <c r="K1736" t="n">
        <v>2022</v>
      </c>
      <c r="L1736" t="n">
        <v>7</v>
      </c>
    </row>
    <row r="1737">
      <c r="A1737" t="inlineStr">
        <is>
          <t>Rashid Mumtaz</t>
        </is>
      </c>
      <c r="B1737" s="25" t="n">
        <v>44611</v>
      </c>
      <c r="C1737" t="inlineStr">
        <is>
          <t>SERVICE REQUEST</t>
        </is>
      </c>
      <c r="D1737" t="inlineStr">
        <is>
          <t>ASSIGNED OTHER</t>
        </is>
      </c>
      <c r="E1737" t="n">
        <v>0.03</v>
      </c>
      <c r="F1737" t="inlineStr">
        <is>
          <t>3227649</t>
        </is>
      </c>
      <c r="G1737" t="inlineStr">
        <is>
          <t>Your team has been assigned ownership of Service Request 3227649</t>
        </is>
      </c>
      <c r="H1737" t="inlineStr">
        <is>
          <t>NA</t>
        </is>
      </c>
      <c r="I1737" t="inlineStr">
        <is>
          <t>EWS</t>
        </is>
      </c>
      <c r="J1737" t="inlineStr">
        <is>
          <t>Daily Operations</t>
        </is>
      </c>
      <c r="K1737" t="n">
        <v>2022</v>
      </c>
      <c r="L1737" t="n">
        <v>7</v>
      </c>
    </row>
    <row r="1738">
      <c r="A1738" t="inlineStr">
        <is>
          <t>Rashid Mumtaz</t>
        </is>
      </c>
      <c r="B1738" s="25" t="n">
        <v>44611</v>
      </c>
      <c r="C1738" t="inlineStr">
        <is>
          <t>SCI</t>
        </is>
      </c>
      <c r="D1738" t="inlineStr">
        <is>
          <t>ASSIGNED OTHER</t>
        </is>
      </c>
      <c r="E1738" t="n">
        <v>0.17</v>
      </c>
      <c r="F1738" t="inlineStr">
        <is>
          <t xml:space="preserve">SCI000000627203 </t>
        </is>
      </c>
      <c r="G1738" t="inlineStr">
        <is>
          <t>SCI000000627203 has been assigned to your group</t>
        </is>
      </c>
      <c r="H1738" t="inlineStr">
        <is>
          <t>AUTH</t>
        </is>
      </c>
      <c r="I1738" t="inlineStr">
        <is>
          <t>EWS</t>
        </is>
      </c>
      <c r="J1738" t="inlineStr">
        <is>
          <t>Daily Operations</t>
        </is>
      </c>
      <c r="K1738" t="n">
        <v>2022</v>
      </c>
      <c r="L1738" t="n">
        <v>7</v>
      </c>
    </row>
    <row r="1739">
      <c r="A1739" t="inlineStr">
        <is>
          <t>Rashid Mumtaz</t>
        </is>
      </c>
      <c r="B1739" s="25" t="n">
        <v>44612</v>
      </c>
      <c r="C1739" t="inlineStr">
        <is>
          <t>SCI</t>
        </is>
      </c>
      <c r="D1739" t="inlineStr">
        <is>
          <t>ASSIGNED OTHER</t>
        </is>
      </c>
      <c r="E1739" t="n">
        <v>0.17</v>
      </c>
      <c r="F1739" t="inlineStr">
        <is>
          <t xml:space="preserve">SCI000000627695 </t>
        </is>
      </c>
      <c r="G1739" t="inlineStr">
        <is>
          <t>SCI000000627695 has been assigned to your group.</t>
        </is>
      </c>
      <c r="H1739" t="inlineStr">
        <is>
          <t>NA</t>
        </is>
      </c>
      <c r="I1739" t="inlineStr">
        <is>
          <t>EWS</t>
        </is>
      </c>
      <c r="J1739" t="inlineStr">
        <is>
          <t>Daily Operations</t>
        </is>
      </c>
      <c r="K1739" t="n">
        <v>2022</v>
      </c>
      <c r="L1739" t="n">
        <v>7</v>
      </c>
    </row>
    <row r="1740">
      <c r="A1740" t="inlineStr">
        <is>
          <t>Rashid Mumtaz</t>
        </is>
      </c>
      <c r="B1740" s="25" t="n">
        <v>44613</v>
      </c>
      <c r="C1740" t="inlineStr">
        <is>
          <t>DAILY OPERATION</t>
        </is>
      </c>
      <c r="D1740" t="inlineStr">
        <is>
          <t>RESOLVED</t>
        </is>
      </c>
      <c r="E1740" t="n">
        <v>0.08</v>
      </c>
      <c r="F1740" t="inlineStr">
        <is>
          <t>NA</t>
        </is>
      </c>
      <c r="G1740" t="inlineStr">
        <is>
          <t>Service account expiration - svc_ListMgmt - 1st Notification</t>
        </is>
      </c>
      <c r="H1740" t="inlineStr">
        <is>
          <t>EAI</t>
        </is>
      </c>
      <c r="I1740" t="inlineStr">
        <is>
          <t>EWS</t>
        </is>
      </c>
      <c r="J1740" t="inlineStr">
        <is>
          <t>Daily Operations</t>
        </is>
      </c>
      <c r="K1740" t="n">
        <v>2022</v>
      </c>
      <c r="L1740" t="n">
        <v>8</v>
      </c>
    </row>
    <row r="1741">
      <c r="A1741" t="inlineStr">
        <is>
          <t>Sudhanshu Singh</t>
        </is>
      </c>
      <c r="B1741" s="25" t="n">
        <v>44613</v>
      </c>
      <c r="C1741" t="inlineStr">
        <is>
          <t>APPDYNAMICS ALERT</t>
        </is>
      </c>
      <c r="D1741" t="inlineStr">
        <is>
          <t>RESOLVED</t>
        </is>
      </c>
      <c r="E1741" t="n">
        <v>0.27</v>
      </c>
      <c r="F1741" t="inlineStr">
        <is>
          <t>NA</t>
        </is>
      </c>
      <c r="G1741" t="inlineStr">
        <is>
          <t>AppDynamics has detected a problem with Business Transaction /icapiws/services/ICAPIOrderPort.
Business Transaction Health started violating and is now critical.</t>
        </is>
      </c>
      <c r="H1741" t="inlineStr">
        <is>
          <t>ICAPIWS/SERVICES/ICAPIORDERPORT.</t>
        </is>
      </c>
      <c r="I1741" t="inlineStr">
        <is>
          <t>ICAPI</t>
        </is>
      </c>
      <c r="J1741" t="inlineStr">
        <is>
          <t>Daily Operations</t>
        </is>
      </c>
      <c r="K1741" t="n">
        <v>2022</v>
      </c>
      <c r="L1741" t="n">
        <v>8</v>
      </c>
    </row>
    <row r="1742">
      <c r="A1742" t="inlineStr">
        <is>
          <t>Sudhakar Panda</t>
        </is>
      </c>
      <c r="B1742" s="25" t="n">
        <v>44613</v>
      </c>
      <c r="C1742" t="inlineStr">
        <is>
          <t>DAILY OPERATIONS</t>
        </is>
      </c>
      <c r="D1742" t="inlineStr">
        <is>
          <t>RESOLVED</t>
        </is>
      </c>
      <c r="E1742" t="n">
        <v>0</v>
      </c>
      <c r="F1742" t="inlineStr"/>
      <c r="G1742" t="inlineStr">
        <is>
          <t>RE: SPC UAT Cache refresh</t>
        </is>
      </c>
      <c r="H1742" t="inlineStr"/>
      <c r="I1742" t="inlineStr">
        <is>
          <t>EWS</t>
        </is>
      </c>
      <c r="J1742" t="inlineStr">
        <is>
          <t>Daily Operations</t>
        </is>
      </c>
      <c r="K1742" t="n">
        <v>2022</v>
      </c>
      <c r="L1742" t="n">
        <v>8</v>
      </c>
    </row>
    <row r="1743">
      <c r="A1743" t="inlineStr">
        <is>
          <t>Sudhakar Panda</t>
        </is>
      </c>
      <c r="B1743" s="25" t="n">
        <v>44613</v>
      </c>
      <c r="C1743" t="inlineStr">
        <is>
          <t>DAILY OPERATIONS</t>
        </is>
      </c>
      <c r="D1743" t="inlineStr">
        <is>
          <t>ASSIGNED OTHER</t>
        </is>
      </c>
      <c r="E1743" t="n">
        <v>0</v>
      </c>
      <c r="F1743" t="inlineStr"/>
      <c r="G1743" t="inlineStr">
        <is>
          <t>RE: PROD: Mobile payment for account #1003053448 not in biller</t>
        </is>
      </c>
      <c r="H1743" t="inlineStr"/>
      <c r="I1743" t="inlineStr">
        <is>
          <t>EWS</t>
        </is>
      </c>
      <c r="J1743" t="inlineStr">
        <is>
          <t>Daily Operations</t>
        </is>
      </c>
      <c r="K1743" t="n">
        <v>2022</v>
      </c>
      <c r="L1743" t="n">
        <v>8</v>
      </c>
    </row>
    <row r="1744">
      <c r="A1744" t="inlineStr">
        <is>
          <t>Soubhagya Ranjan Sahoo</t>
        </is>
      </c>
      <c r="B1744" s="25" t="n">
        <v>44614</v>
      </c>
      <c r="C1744" t="inlineStr">
        <is>
          <t>INCIDENT</t>
        </is>
      </c>
      <c r="D1744" t="inlineStr">
        <is>
          <t>ASSIGNED OTHER</t>
        </is>
      </c>
      <c r="E1744" t="n">
        <v>0.33</v>
      </c>
      <c r="F1744" t="inlineStr">
        <is>
          <t>3230366</t>
        </is>
      </c>
      <c r="G1744" t="inlineStr">
        <is>
          <t>Receiving inappropriate pop-ups</t>
        </is>
      </c>
      <c r="H1744" t="inlineStr"/>
      <c r="I1744" t="inlineStr">
        <is>
          <t>EWS</t>
        </is>
      </c>
      <c r="J1744" t="inlineStr">
        <is>
          <t>Daily Operations</t>
        </is>
      </c>
      <c r="K1744" t="n">
        <v>2022</v>
      </c>
      <c r="L1744" t="n">
        <v>8</v>
      </c>
    </row>
    <row r="1745">
      <c r="A1745" t="inlineStr">
        <is>
          <t>Ifrah Fatima</t>
        </is>
      </c>
      <c r="B1745" s="25" t="n">
        <v>44614</v>
      </c>
      <c r="C1745" t="inlineStr">
        <is>
          <t>CHANGE</t>
        </is>
      </c>
      <c r="D1745" t="inlineStr">
        <is>
          <t>RESOLVED</t>
        </is>
      </c>
      <c r="E1745" t="n">
        <v>0</v>
      </c>
      <c r="F1745" t="inlineStr">
        <is>
          <t>955334</t>
        </is>
      </c>
      <c r="G1745" t="inlineStr">
        <is>
          <t>Maintenance Notification - LTWC SOA/SPC/MDA- CHG 955334 Replace HBA on server ncepnoracsd0067</t>
        </is>
      </c>
      <c r="H1745" t="inlineStr">
        <is>
          <t>NCEPNORACSD0067</t>
        </is>
      </c>
      <c r="I1745" t="inlineStr">
        <is>
          <t>EWS</t>
        </is>
      </c>
      <c r="J1745" t="inlineStr">
        <is>
          <t>Daily Operations</t>
        </is>
      </c>
      <c r="K1745" t="n">
        <v>2022</v>
      </c>
      <c r="L1745" t="n">
        <v>8</v>
      </c>
    </row>
    <row r="1746">
      <c r="A1746" t="inlineStr">
        <is>
          <t>Karan Jolly</t>
        </is>
      </c>
      <c r="B1746" s="25" t="n">
        <v>44608</v>
      </c>
      <c r="C1746" t="inlineStr">
        <is>
          <t>MAINTENANCE</t>
        </is>
      </c>
      <c r="D1746" t="inlineStr">
        <is>
          <t>RESOLVED</t>
        </is>
      </c>
      <c r="E1746" t="n">
        <v>0.1</v>
      </c>
      <c r="F1746" t="inlineStr">
        <is>
          <t>NA</t>
        </is>
      </c>
      <c r="G1746" t="inlineStr">
        <is>
          <t xml:space="preserve">AppDynamics has detected a problem with Business Transaction /icapiws/services/ICAPIOrderPort.
</t>
        </is>
      </c>
      <c r="H1746" t="inlineStr">
        <is>
          <t>ICAPIORDERPORT</t>
        </is>
      </c>
      <c r="I1746" t="inlineStr">
        <is>
          <t>ICAPI</t>
        </is>
      </c>
      <c r="J1746" t="inlineStr">
        <is>
          <t>Daily Operations</t>
        </is>
      </c>
      <c r="K1746" t="n">
        <v>2022</v>
      </c>
      <c r="L1746" t="n">
        <v>7</v>
      </c>
    </row>
    <row r="1747">
      <c r="A1747" t="inlineStr">
        <is>
          <t>Rashid Mumtaz</t>
        </is>
      </c>
      <c r="B1747" s="25" t="n">
        <v>44613</v>
      </c>
      <c r="C1747" t="inlineStr">
        <is>
          <t>DEPLOYMENT</t>
        </is>
      </c>
      <c r="D1747" t="inlineStr">
        <is>
          <t>CLOSED</t>
        </is>
      </c>
      <c r="E1747" t="n">
        <v>0.25</v>
      </c>
      <c r="F1747" t="inlineStr">
        <is>
          <t>CHG95626</t>
        </is>
      </c>
      <c r="G1747" t="inlineStr">
        <is>
          <t>Deploy Team: Web Services EJS-SDP-UAT Deployment Notification for UAT 2/21/2022 5:00 PM CT - REL32856/CHG95626</t>
        </is>
      </c>
      <c r="H1747" t="inlineStr">
        <is>
          <t>BISE</t>
        </is>
      </c>
      <c r="I1747" t="inlineStr">
        <is>
          <t>EWS</t>
        </is>
      </c>
      <c r="J1747" t="inlineStr">
        <is>
          <t>Daily Operations</t>
        </is>
      </c>
      <c r="K1747" t="n">
        <v>2022</v>
      </c>
      <c r="L1747" t="n">
        <v>8</v>
      </c>
    </row>
    <row r="1748">
      <c r="A1748" t="inlineStr">
        <is>
          <t>Rajnish Dubey</t>
        </is>
      </c>
      <c r="B1748" s="25" t="n">
        <v>44614</v>
      </c>
      <c r="C1748" t="inlineStr">
        <is>
          <t>DAILY OPERATION</t>
        </is>
      </c>
      <c r="D1748" t="inlineStr">
        <is>
          <t>CLOSED</t>
        </is>
      </c>
      <c r="E1748" t="n">
        <v>0.33</v>
      </c>
      <c r="F1748" t="inlineStr">
        <is>
          <t>NA</t>
        </is>
      </c>
      <c r="G1748" t="inlineStr">
        <is>
          <t>BHN Permanent Restrictions 02212022</t>
        </is>
      </c>
      <c r="H1748" t="inlineStr">
        <is>
          <t>BHN-HELIOS</t>
        </is>
      </c>
      <c r="I1748" t="inlineStr">
        <is>
          <t>EWS</t>
        </is>
      </c>
      <c r="J1748" t="inlineStr">
        <is>
          <t>Daily Operations</t>
        </is>
      </c>
      <c r="K1748" t="n">
        <v>2022</v>
      </c>
      <c r="L1748" t="n">
        <v>8</v>
      </c>
    </row>
    <row r="1749">
      <c r="A1749" t="inlineStr">
        <is>
          <t>Ashish Bhadouria</t>
        </is>
      </c>
      <c r="B1749" s="25" t="n">
        <v>44614</v>
      </c>
      <c r="C1749" t="inlineStr">
        <is>
          <t>INCIDENT</t>
        </is>
      </c>
      <c r="D1749" t="inlineStr">
        <is>
          <t>RESOLVED</t>
        </is>
      </c>
      <c r="E1749" t="n">
        <v>0</v>
      </c>
      <c r="F1749" t="inlineStr">
        <is>
          <t>3236314</t>
        </is>
      </c>
      <c r="G1749" t="inlineStr">
        <is>
          <t>RE: Incident 3236314 - Situation 968511 - SPC - Health Rule SPC Business Transaction error rate is much higher than normal is no longer violating</t>
        </is>
      </c>
      <c r="H1749" t="inlineStr">
        <is>
          <t>SPC</t>
        </is>
      </c>
      <c r="I1749" t="inlineStr">
        <is>
          <t>EWS</t>
        </is>
      </c>
      <c r="J1749" t="inlineStr">
        <is>
          <t>Daily Operations</t>
        </is>
      </c>
      <c r="K1749" t="n">
        <v>2022</v>
      </c>
      <c r="L1749" t="n">
        <v>8</v>
      </c>
    </row>
    <row r="1750">
      <c r="A1750" t="inlineStr">
        <is>
          <t>Ashish Bhadouria</t>
        </is>
      </c>
      <c r="B1750" s="25" t="n">
        <v>44614</v>
      </c>
      <c r="C1750" t="inlineStr">
        <is>
          <t>REQUEST</t>
        </is>
      </c>
      <c r="D1750" t="inlineStr">
        <is>
          <t>RESOLVED</t>
        </is>
      </c>
      <c r="E1750" t="n">
        <v>0</v>
      </c>
      <c r="F1750" t="inlineStr">
        <is>
          <t>NA</t>
        </is>
      </c>
      <c r="G1750" t="inlineStr">
        <is>
          <t>RE: Standard change request for CPE</t>
        </is>
      </c>
      <c r="H1750" t="inlineStr">
        <is>
          <t>NA</t>
        </is>
      </c>
      <c r="I1750" t="inlineStr">
        <is>
          <t>EWS</t>
        </is>
      </c>
      <c r="J1750" t="inlineStr">
        <is>
          <t>Daily Operations</t>
        </is>
      </c>
      <c r="K1750" t="n">
        <v>2022</v>
      </c>
      <c r="L1750" t="n">
        <v>8</v>
      </c>
    </row>
    <row r="1751">
      <c r="A1751" t="inlineStr">
        <is>
          <t>Abhishek Kumar</t>
        </is>
      </c>
      <c r="B1751" s="25" t="n">
        <v>44614</v>
      </c>
      <c r="C1751" t="inlineStr">
        <is>
          <t>DAILY OPERATION</t>
        </is>
      </c>
      <c r="D1751" t="inlineStr">
        <is>
          <t>RESOLVED</t>
        </is>
      </c>
      <c r="E1751" t="n">
        <v>0</v>
      </c>
      <c r="F1751" t="inlineStr"/>
      <c r="G1751" t="inlineStr">
        <is>
          <t>Maintenance Notification - Enterprise Agreement Service || Replace HBA on server ncepnoracsd0067</t>
        </is>
      </c>
      <c r="H1751" t="inlineStr"/>
      <c r="I1751" t="inlineStr">
        <is>
          <t>EWS</t>
        </is>
      </c>
      <c r="J1751" t="inlineStr">
        <is>
          <t>Daily Operations</t>
        </is>
      </c>
      <c r="K1751" t="n">
        <v>2022</v>
      </c>
      <c r="L1751" t="n">
        <v>8</v>
      </c>
    </row>
    <row r="1752">
      <c r="A1752" t="inlineStr">
        <is>
          <t>Ashok Singh</t>
        </is>
      </c>
      <c r="B1752" s="25" t="n">
        <v>44614</v>
      </c>
      <c r="C1752" t="inlineStr">
        <is>
          <t>INCIDENT</t>
        </is>
      </c>
      <c r="D1752" t="inlineStr">
        <is>
          <t>ASSIGNED OTHER</t>
        </is>
      </c>
      <c r="E1752" t="n">
        <v>0.17</v>
      </c>
      <c r="F1752" t="inlineStr">
        <is>
          <t>3240400</t>
        </is>
      </c>
      <c r="G1752" t="inlineStr">
        <is>
          <t>Your team has been assigned ownership of Incident 3240400</t>
        </is>
      </c>
      <c r="H1752" t="inlineStr">
        <is>
          <t>EWS</t>
        </is>
      </c>
      <c r="I1752" t="inlineStr">
        <is>
          <t>EWS</t>
        </is>
      </c>
      <c r="J1752" t="inlineStr">
        <is>
          <t>Daily Operations</t>
        </is>
      </c>
      <c r="K1752" t="n">
        <v>2022</v>
      </c>
      <c r="L1752" t="n">
        <v>8</v>
      </c>
    </row>
    <row r="1753">
      <c r="A1753" t="inlineStr">
        <is>
          <t>Ashok Singh</t>
        </is>
      </c>
      <c r="B1753" s="25" t="n">
        <v>44614</v>
      </c>
      <c r="C1753" t="inlineStr">
        <is>
          <t>SERVICE REQUEST</t>
        </is>
      </c>
      <c r="D1753" t="inlineStr">
        <is>
          <t>ASSIGNED OTHER</t>
        </is>
      </c>
      <c r="E1753" t="n">
        <v>0.17</v>
      </c>
      <c r="F1753" t="inlineStr">
        <is>
          <t>3241197</t>
        </is>
      </c>
      <c r="G1753" t="inlineStr">
        <is>
          <t>Your team has been assigned ownership of Service Request 3241197</t>
        </is>
      </c>
      <c r="H1753" t="inlineStr">
        <is>
          <t>EWS</t>
        </is>
      </c>
      <c r="I1753" t="inlineStr">
        <is>
          <t>EWS</t>
        </is>
      </c>
      <c r="J1753" t="inlineStr">
        <is>
          <t>Daily Operations</t>
        </is>
      </c>
      <c r="K1753" t="n">
        <v>2022</v>
      </c>
      <c r="L1753" t="n">
        <v>8</v>
      </c>
    </row>
    <row r="1754">
      <c r="A1754" t="inlineStr">
        <is>
          <t>Bhoopendra Kumar</t>
        </is>
      </c>
      <c r="B1754" s="25" t="n">
        <v>44614</v>
      </c>
      <c r="C1754" t="inlineStr">
        <is>
          <t>REQUEST</t>
        </is>
      </c>
      <c r="D1754" t="inlineStr">
        <is>
          <t>RESOLVED</t>
        </is>
      </c>
      <c r="E1754" t="n">
        <v>0</v>
      </c>
      <c r="F1754" t="inlineStr">
        <is>
          <t>CHANGE 95815</t>
        </is>
      </c>
      <c r="G1754" t="inlineStr">
        <is>
          <t>Pitney Bowes dataset renewal UAT</t>
        </is>
      </c>
      <c r="H1754" t="inlineStr">
        <is>
          <t>PB BHN</t>
        </is>
      </c>
      <c r="I1754" t="inlineStr">
        <is>
          <t>EWS</t>
        </is>
      </c>
      <c r="J1754" t="inlineStr">
        <is>
          <t>Daily Operations</t>
        </is>
      </c>
      <c r="K1754" t="n">
        <v>2022</v>
      </c>
      <c r="L1754" t="n">
        <v>8</v>
      </c>
    </row>
    <row r="1755">
      <c r="A1755" t="inlineStr">
        <is>
          <t>Abhishek Arya</t>
        </is>
      </c>
      <c r="B1755" s="25" t="n">
        <v>44614</v>
      </c>
      <c r="C1755" t="inlineStr">
        <is>
          <t>DAILY OPERATION</t>
        </is>
      </c>
      <c r="D1755" t="inlineStr">
        <is>
          <t>RESOLVED</t>
        </is>
      </c>
      <c r="E1755" t="n">
        <v>0</v>
      </c>
      <c r="F1755" t="inlineStr">
        <is>
          <t>3242488</t>
        </is>
      </c>
      <c r="G1755" t="inlineStr">
        <is>
          <t xml:space="preserve">INCIDENT 3242488 | Oracle DB (DRL_CSG DB) - ORA-PROD55 (1): AppDynamics has detected a problem with Backend </t>
        </is>
      </c>
      <c r="H1755" t="inlineStr"/>
      <c r="I1755" t="inlineStr">
        <is>
          <t>EWS</t>
        </is>
      </c>
      <c r="J1755" t="inlineStr">
        <is>
          <t>Daily Operations</t>
        </is>
      </c>
      <c r="K1755" t="n">
        <v>2022</v>
      </c>
      <c r="L1755" t="n">
        <v>8</v>
      </c>
    </row>
    <row r="1756">
      <c r="A1756" t="inlineStr">
        <is>
          <t>Abhishek Arya</t>
        </is>
      </c>
      <c r="B1756" s="25" t="n">
        <v>44614</v>
      </c>
      <c r="C1756" t="inlineStr">
        <is>
          <t>DAILY OPERATION</t>
        </is>
      </c>
      <c r="D1756" t="inlineStr">
        <is>
          <t>RESOLVED</t>
        </is>
      </c>
      <c r="E1756" t="n">
        <v>0</v>
      </c>
      <c r="F1756" t="inlineStr">
        <is>
          <t>CHG95611</t>
        </is>
      </c>
      <c r="G1756" t="inlineStr">
        <is>
          <t>Deploy Team: Web Services  MDA/TWC-UAT Deployment Notification for  UAT  2/22/2022 1:00 PM CT -  REL32855/CHG95611</t>
        </is>
      </c>
      <c r="H1756" t="inlineStr"/>
      <c r="I1756" t="inlineStr">
        <is>
          <t>EWS</t>
        </is>
      </c>
      <c r="J1756" t="inlineStr">
        <is>
          <t>Daily Operations</t>
        </is>
      </c>
      <c r="K1756" t="n">
        <v>2022</v>
      </c>
      <c r="L1756" t="n">
        <v>8</v>
      </c>
    </row>
    <row r="1757">
      <c r="A1757" t="inlineStr">
        <is>
          <t>Rashid Mumtaz</t>
        </is>
      </c>
      <c r="B1757" s="25" t="n">
        <v>44614</v>
      </c>
      <c r="C1757" t="inlineStr">
        <is>
          <t>INCIDENT</t>
        </is>
      </c>
      <c r="D1757" t="inlineStr">
        <is>
          <t>RESOLVED</t>
        </is>
      </c>
      <c r="E1757" t="n">
        <v>0.17</v>
      </c>
      <c r="F1757" t="inlineStr">
        <is>
          <t xml:space="preserve">3242966 </t>
        </is>
      </c>
      <c r="G1757" t="inlineStr">
        <is>
          <t xml:space="preserve">INCIDENT 3242966 - Situation 973539 - EAI - AppDynamics has detected a problem with Business Transaction
</t>
        </is>
      </c>
      <c r="H1757" t="inlineStr">
        <is>
          <t>EAI</t>
        </is>
      </c>
      <c r="I1757" t="inlineStr">
        <is>
          <t>EWS</t>
        </is>
      </c>
      <c r="J1757" t="inlineStr">
        <is>
          <t>Daily Operations</t>
        </is>
      </c>
      <c r="K1757" t="n">
        <v>2022</v>
      </c>
      <c r="L1757" t="n">
        <v>8</v>
      </c>
    </row>
    <row r="1758">
      <c r="A1758" t="inlineStr">
        <is>
          <t>Naveen Kumar T S</t>
        </is>
      </c>
      <c r="B1758" s="25" t="n">
        <v>44608</v>
      </c>
      <c r="C1758" t="inlineStr">
        <is>
          <t>VALIDATIONS</t>
        </is>
      </c>
      <c r="D1758" t="inlineStr">
        <is>
          <t>CLOSED</t>
        </is>
      </c>
      <c r="E1758" t="n">
        <v>0</v>
      </c>
      <c r="F1758" t="inlineStr">
        <is>
          <t xml:space="preserve">CHG 93574 </t>
        </is>
      </c>
      <c r="G1758" t="inlineStr">
        <is>
          <t>MongoDB PCI AKANA - Set feature compatibility version (FCV) to 4.2v</t>
        </is>
      </c>
      <c r="H1758" t="inlineStr"/>
      <c r="I1758" t="inlineStr">
        <is>
          <t>AKANA-EWS</t>
        </is>
      </c>
      <c r="J1758" t="inlineStr">
        <is>
          <t>Daily Operations</t>
        </is>
      </c>
      <c r="K1758" t="n">
        <v>2022</v>
      </c>
      <c r="L1758" t="n">
        <v>7</v>
      </c>
    </row>
    <row r="1759">
      <c r="A1759" t="inlineStr">
        <is>
          <t>Ifrah Fatima</t>
        </is>
      </c>
      <c r="B1759" s="25" t="n">
        <v>44614</v>
      </c>
      <c r="C1759" t="inlineStr">
        <is>
          <t>ALERT</t>
        </is>
      </c>
      <c r="D1759" t="inlineStr">
        <is>
          <t>RESOLVED</t>
        </is>
      </c>
      <c r="E1759" t="n">
        <v>0</v>
      </c>
      <c r="F1759" t="inlineStr">
        <is>
          <t>NA</t>
        </is>
      </c>
      <c r="G1759" t="inlineStr">
        <is>
          <t>Events detected for SpectrumCore Alert.</t>
        </is>
      </c>
      <c r="H1759" t="inlineStr">
        <is>
          <t>SPCPAPP07</t>
        </is>
      </c>
      <c r="I1759" t="inlineStr">
        <is>
          <t>EWS</t>
        </is>
      </c>
      <c r="J1759" t="inlineStr">
        <is>
          <t>Daily Operations</t>
        </is>
      </c>
      <c r="K1759" t="n">
        <v>2022</v>
      </c>
      <c r="L1759" t="n">
        <v>8</v>
      </c>
    </row>
    <row r="1760">
      <c r="A1760" t="inlineStr">
        <is>
          <t>Ashok Singh</t>
        </is>
      </c>
      <c r="B1760" s="25" t="n">
        <v>44615</v>
      </c>
      <c r="C1760" t="inlineStr">
        <is>
          <t>SERVICE REQUEST</t>
        </is>
      </c>
      <c r="D1760" t="inlineStr">
        <is>
          <t>ASSIGNED OTHER</t>
        </is>
      </c>
      <c r="E1760" t="n">
        <v>0.17</v>
      </c>
      <c r="F1760" t="inlineStr">
        <is>
          <t>3243040</t>
        </is>
      </c>
      <c r="G1760" t="inlineStr">
        <is>
          <t>Your team has been assigned ownership of Service Request 3243040</t>
        </is>
      </c>
      <c r="H1760" t="inlineStr">
        <is>
          <t>EWS</t>
        </is>
      </c>
      <c r="I1760" t="inlineStr">
        <is>
          <t>EWS</t>
        </is>
      </c>
      <c r="J1760" t="inlineStr">
        <is>
          <t>Daily Operations</t>
        </is>
      </c>
      <c r="K1760" t="n">
        <v>2022</v>
      </c>
      <c r="L1760" t="n">
        <v>8</v>
      </c>
    </row>
    <row r="1761">
      <c r="A1761" t="inlineStr">
        <is>
          <t>Ashok Singh</t>
        </is>
      </c>
      <c r="B1761" s="25" t="n">
        <v>44615</v>
      </c>
      <c r="C1761" t="inlineStr">
        <is>
          <t>INCIDENT</t>
        </is>
      </c>
      <c r="D1761" t="inlineStr">
        <is>
          <t>ASSIGNED OTHER</t>
        </is>
      </c>
      <c r="E1761" t="n">
        <v>0.17</v>
      </c>
      <c r="F1761" t="inlineStr">
        <is>
          <t>3244236</t>
        </is>
      </c>
      <c r="G1761" t="inlineStr">
        <is>
          <t>Your team has been assigned ownership of Incident 3244236</t>
        </is>
      </c>
      <c r="H1761" t="inlineStr">
        <is>
          <t>EWS</t>
        </is>
      </c>
      <c r="I1761" t="inlineStr">
        <is>
          <t>EWS</t>
        </is>
      </c>
      <c r="J1761" t="inlineStr">
        <is>
          <t>Daily Operations</t>
        </is>
      </c>
      <c r="K1761" t="n">
        <v>2022</v>
      </c>
      <c r="L1761" t="n">
        <v>8</v>
      </c>
    </row>
    <row r="1762">
      <c r="A1762" t="inlineStr">
        <is>
          <t>Ashok Singh</t>
        </is>
      </c>
      <c r="B1762" s="25" t="n">
        <v>44615</v>
      </c>
      <c r="C1762" t="inlineStr">
        <is>
          <t xml:space="preserve">SERVICE REQUEST </t>
        </is>
      </c>
      <c r="D1762" t="inlineStr">
        <is>
          <t>ASSIGNED OTHER</t>
        </is>
      </c>
      <c r="E1762" t="n">
        <v>0.17</v>
      </c>
      <c r="F1762" t="inlineStr">
        <is>
          <t>3246457</t>
        </is>
      </c>
      <c r="G1762" t="inlineStr">
        <is>
          <t>Your team has been assigned ownership of Service Request 3246457</t>
        </is>
      </c>
      <c r="H1762" t="inlineStr">
        <is>
          <t>EWS</t>
        </is>
      </c>
      <c r="I1762" t="inlineStr">
        <is>
          <t>EWS</t>
        </is>
      </c>
      <c r="J1762" t="inlineStr">
        <is>
          <t>Daily Operations</t>
        </is>
      </c>
      <c r="K1762" t="n">
        <v>2022</v>
      </c>
      <c r="L1762" t="n">
        <v>8</v>
      </c>
    </row>
    <row r="1763">
      <c r="A1763" t="inlineStr">
        <is>
          <t>Abhishek Arya</t>
        </is>
      </c>
      <c r="B1763" s="25" t="n">
        <v>44615</v>
      </c>
      <c r="C1763" t="inlineStr">
        <is>
          <t>DAILY OPERATION</t>
        </is>
      </c>
      <c r="D1763" t="inlineStr">
        <is>
          <t>RESOLVED</t>
        </is>
      </c>
      <c r="E1763" t="n">
        <v>0</v>
      </c>
      <c r="F1763" t="inlineStr">
        <is>
          <t>3245371</t>
        </is>
      </c>
      <c r="G1763" t="inlineStr">
        <is>
          <t>Incident 3245371 - Situation 975057 - SPC - AppDynamics has detected a problem with Business Transaction &lt;b&gt;/spectrum-core/services/account/ept/getAccountV1x1&lt;/b&gt;.</t>
        </is>
      </c>
      <c r="H1763" t="inlineStr">
        <is>
          <t>GETACCOUNTV1X1</t>
        </is>
      </c>
      <c r="I1763" t="inlineStr">
        <is>
          <t>EWS</t>
        </is>
      </c>
      <c r="J1763" t="inlineStr">
        <is>
          <t>Daily Operations</t>
        </is>
      </c>
      <c r="K1763" t="n">
        <v>2022</v>
      </c>
      <c r="L1763" t="n">
        <v>8</v>
      </c>
    </row>
    <row r="1764">
      <c r="A1764" t="inlineStr">
        <is>
          <t>Ashok Singh</t>
        </is>
      </c>
      <c r="B1764" s="25" t="n">
        <v>44615</v>
      </c>
      <c r="C1764" t="inlineStr">
        <is>
          <t>INCIDENT</t>
        </is>
      </c>
      <c r="D1764" t="inlineStr">
        <is>
          <t>ASSIGNED OTHER</t>
        </is>
      </c>
      <c r="E1764" t="n">
        <v>0.17</v>
      </c>
      <c r="F1764" t="inlineStr">
        <is>
          <t>3248190</t>
        </is>
      </c>
      <c r="G1764" t="inlineStr">
        <is>
          <t>Your team has been assigned ownership of Incident 3248190</t>
        </is>
      </c>
      <c r="H1764" t="inlineStr">
        <is>
          <t>EWS</t>
        </is>
      </c>
      <c r="I1764" t="inlineStr">
        <is>
          <t>EWS</t>
        </is>
      </c>
      <c r="J1764" t="inlineStr">
        <is>
          <t>Daily Operations</t>
        </is>
      </c>
      <c r="K1764" t="n">
        <v>2022</v>
      </c>
      <c r="L1764" t="n">
        <v>8</v>
      </c>
    </row>
    <row r="1765">
      <c r="A1765" t="inlineStr">
        <is>
          <t>Abhishek Arya</t>
        </is>
      </c>
      <c r="B1765" s="25" t="n">
        <v>44615</v>
      </c>
      <c r="C1765" t="inlineStr">
        <is>
          <t>DAILY OPERATION</t>
        </is>
      </c>
      <c r="D1765" t="inlineStr">
        <is>
          <t>ASSIGNED OTHER</t>
        </is>
      </c>
      <c r="E1765" t="n">
        <v>0</v>
      </c>
      <c r="F1765" t="inlineStr">
        <is>
          <t>3246672</t>
        </is>
      </c>
      <c r="G1765" t="inlineStr">
        <is>
          <t>Incident 3246672 - Situation 975192 - LTWC-SOA - has detected a problem with Backend &lt;b&gt;twcslbos.csgedirect.com:5082&lt;/b&gt;</t>
        </is>
      </c>
      <c r="H1765" t="inlineStr"/>
      <c r="I1765" t="inlineStr">
        <is>
          <t>EWS</t>
        </is>
      </c>
      <c r="J1765" t="inlineStr">
        <is>
          <t>Daily Operations</t>
        </is>
      </c>
      <c r="K1765" t="n">
        <v>2022</v>
      </c>
      <c r="L1765" t="n">
        <v>8</v>
      </c>
    </row>
    <row r="1766">
      <c r="A1766" t="inlineStr">
        <is>
          <t>Abhishek Arya</t>
        </is>
      </c>
      <c r="B1766" s="25" t="n">
        <v>44615</v>
      </c>
      <c r="C1766" t="inlineStr">
        <is>
          <t>SCI</t>
        </is>
      </c>
      <c r="D1766" t="inlineStr">
        <is>
          <t>ASSIGNED OTHER</t>
        </is>
      </c>
      <c r="E1766" t="n">
        <v>0</v>
      </c>
      <c r="F1766" t="inlineStr"/>
      <c r="G1766" t="inlineStr">
        <is>
          <t>SCI000000632953 has been assigned to your group.</t>
        </is>
      </c>
      <c r="H1766" t="inlineStr"/>
      <c r="I1766" t="inlineStr">
        <is>
          <t>EWS</t>
        </is>
      </c>
      <c r="J1766" t="inlineStr">
        <is>
          <t>Daily Operations</t>
        </is>
      </c>
      <c r="K1766" t="n">
        <v>2022</v>
      </c>
      <c r="L1766" t="n">
        <v>8</v>
      </c>
    </row>
    <row r="1767">
      <c r="A1767" t="inlineStr">
        <is>
          <t>Bhoopendra Kumar, Ashok Kumar Singh, Abhishek Arya</t>
        </is>
      </c>
      <c r="B1767" s="25" t="n">
        <v>44615</v>
      </c>
      <c r="C1767" t="inlineStr">
        <is>
          <t>DAILY OPERATION</t>
        </is>
      </c>
      <c r="D1767" t="inlineStr">
        <is>
          <t>RESOLVED</t>
        </is>
      </c>
      <c r="E1767" t="n">
        <v>0</v>
      </c>
      <c r="F1767" t="inlineStr">
        <is>
          <t>95784</t>
        </is>
      </c>
      <c r="G1767" t="inlineStr">
        <is>
          <t>*Please read** : October 2021 Proactive DB Quarterly Bundle Patch | App CMS | SOA | SPC | MDA | EAS</t>
        </is>
      </c>
      <c r="H1767" t="inlineStr"/>
      <c r="I1767" t="inlineStr">
        <is>
          <t>EWS</t>
        </is>
      </c>
      <c r="J1767" t="inlineStr">
        <is>
          <t>Daily Operations</t>
        </is>
      </c>
      <c r="K1767" t="n">
        <v>2022</v>
      </c>
      <c r="L1767" t="n">
        <v>8</v>
      </c>
    </row>
    <row r="1768">
      <c r="A1768" t="inlineStr">
        <is>
          <t>Bhoopendra Kumar</t>
        </is>
      </c>
      <c r="B1768" s="25" t="n">
        <v>44615</v>
      </c>
      <c r="C1768" t="inlineStr">
        <is>
          <t>INC</t>
        </is>
      </c>
      <c r="D1768" t="inlineStr">
        <is>
          <t>RESOLVED</t>
        </is>
      </c>
      <c r="E1768" t="n">
        <v>0</v>
      </c>
      <c r="F1768" t="inlineStr">
        <is>
          <t>3244081</t>
        </is>
      </c>
      <c r="G1768" t="inlineStr">
        <is>
          <t>RE: Incident 3244081 - Situation 974940 - SecureConnect - AppDynamics has detected a problem with Business Transaction &lt;b&gt;MessageHandler.handleMessage&lt;/b&gt;.</t>
        </is>
      </c>
      <c r="H1768" t="inlineStr">
        <is>
          <t>SECURE CONNECT</t>
        </is>
      </c>
      <c r="I1768" t="inlineStr">
        <is>
          <t>EWS</t>
        </is>
      </c>
      <c r="J1768" t="inlineStr">
        <is>
          <t>Daily Operations</t>
        </is>
      </c>
      <c r="K1768" t="n">
        <v>2022</v>
      </c>
      <c r="L1768" t="n">
        <v>8</v>
      </c>
    </row>
    <row r="1769">
      <c r="A1769" t="inlineStr">
        <is>
          <t>Bhoopendra Kumar</t>
        </is>
      </c>
      <c r="B1769" s="25" t="n">
        <v>44615</v>
      </c>
      <c r="C1769" t="inlineStr">
        <is>
          <t>INC</t>
        </is>
      </c>
      <c r="D1769" t="inlineStr">
        <is>
          <t>RESOLVED</t>
        </is>
      </c>
      <c r="E1769" t="n">
        <v>0</v>
      </c>
      <c r="F1769" t="inlineStr">
        <is>
          <t>3246974</t>
        </is>
      </c>
      <c r="G1769" t="inlineStr">
        <is>
          <t>Your team has been assigned ownership of INC 3246974</t>
        </is>
      </c>
      <c r="H1769" t="inlineStr">
        <is>
          <t>WEB SERVICE</t>
        </is>
      </c>
      <c r="I1769" t="inlineStr">
        <is>
          <t>EWS</t>
        </is>
      </c>
      <c r="J1769" t="inlineStr">
        <is>
          <t>Daily Operations</t>
        </is>
      </c>
      <c r="K1769" t="n">
        <v>2022</v>
      </c>
      <c r="L1769" t="n">
        <v>8</v>
      </c>
    </row>
    <row r="1770">
      <c r="A1770" t="inlineStr">
        <is>
          <t>Ashok Singh</t>
        </is>
      </c>
      <c r="B1770" s="25" t="n">
        <v>44615</v>
      </c>
      <c r="C1770" t="inlineStr">
        <is>
          <t>INCIDENT</t>
        </is>
      </c>
      <c r="D1770" t="inlineStr">
        <is>
          <t>RESOLVED</t>
        </is>
      </c>
      <c r="E1770" t="n">
        <v>0.17</v>
      </c>
      <c r="F1770" t="inlineStr">
        <is>
          <t xml:space="preserve">3249181 </t>
        </is>
      </c>
      <c r="G1770" t="inlineStr">
        <is>
          <t>RE: Incident 3249181 - Situation 975426 - SDP_WS_CPE - MessageHandler (1): AppDynamics has detected a problem with Business Transaction &lt;b&gt;MessageHandler.handleMessage&lt;/b&gt;</t>
        </is>
      </c>
      <c r="H1770" t="inlineStr">
        <is>
          <t>CPE</t>
        </is>
      </c>
      <c r="I1770" t="inlineStr">
        <is>
          <t>EWS</t>
        </is>
      </c>
      <c r="J1770" t="inlineStr">
        <is>
          <t>Daily Operations</t>
        </is>
      </c>
      <c r="K1770" t="n">
        <v>2022</v>
      </c>
      <c r="L1770" t="n">
        <v>8</v>
      </c>
    </row>
    <row r="1771">
      <c r="A1771" t="inlineStr">
        <is>
          <t>Soubhagya Ranjan Sahoo</t>
        </is>
      </c>
      <c r="B1771" s="25" t="n">
        <v>44615</v>
      </c>
      <c r="C1771" t="inlineStr">
        <is>
          <t>INCIDENT</t>
        </is>
      </c>
      <c r="D1771" t="inlineStr">
        <is>
          <t>ASSIGNED OTHER</t>
        </is>
      </c>
      <c r="E1771" t="n">
        <v>0.33</v>
      </c>
      <c r="F1771" t="inlineStr">
        <is>
          <t>3247817</t>
        </is>
      </c>
      <c r="G1771" t="inlineStr">
        <is>
          <t>I'm having trouble logging into TWC( Time Warner cable)- -(Submitted by Slater, Bianca E (P3039644) (Store Specialist) via Portal on behalf of Slater, Bianca E (P3039644) (Store Specialist)</t>
        </is>
      </c>
      <c r="H1771" t="inlineStr"/>
      <c r="I1771" t="inlineStr">
        <is>
          <t>EWS</t>
        </is>
      </c>
      <c r="J1771" t="inlineStr">
        <is>
          <t>Daily Operations</t>
        </is>
      </c>
      <c r="K1771" t="n">
        <v>2022</v>
      </c>
      <c r="L1771" t="n">
        <v>8</v>
      </c>
    </row>
    <row r="1772">
      <c r="A1772" t="inlineStr">
        <is>
          <t>Soubhagya Ranjan Sahoo</t>
        </is>
      </c>
      <c r="B1772" s="25" t="n">
        <v>44615</v>
      </c>
      <c r="C1772" t="inlineStr">
        <is>
          <t>INCIDENT</t>
        </is>
      </c>
      <c r="D1772" t="inlineStr">
        <is>
          <t>ASSIGNED OTHER</t>
        </is>
      </c>
      <c r="E1772" t="n">
        <v>0.33</v>
      </c>
      <c r="F1772" t="inlineStr">
        <is>
          <t>3248543</t>
        </is>
      </c>
      <c r="G1772" t="inlineStr">
        <is>
          <t xml:space="preserve">Unable to log in to Escreen. Program for drug screens.
https://www.myescreen.com/v3/
</t>
        </is>
      </c>
      <c r="H1772" t="inlineStr"/>
      <c r="I1772" t="inlineStr">
        <is>
          <t>EWS</t>
        </is>
      </c>
      <c r="J1772" t="inlineStr">
        <is>
          <t>Daily Operations</t>
        </is>
      </c>
      <c r="K1772" t="n">
        <v>2022</v>
      </c>
      <c r="L1772" t="n">
        <v>8</v>
      </c>
    </row>
    <row r="1773">
      <c r="A1773" t="inlineStr">
        <is>
          <t>Soubhagya Ranjan Sahoo</t>
        </is>
      </c>
      <c r="B1773" s="25" t="n">
        <v>44615</v>
      </c>
      <c r="C1773" t="inlineStr">
        <is>
          <t>INCIDENT</t>
        </is>
      </c>
      <c r="D1773" t="inlineStr">
        <is>
          <t>ASSIGNED OTHER</t>
        </is>
      </c>
      <c r="E1773" t="n">
        <v>0.33</v>
      </c>
      <c r="F1773" t="inlineStr">
        <is>
          <t>3248774</t>
        </is>
      </c>
      <c r="G1773" t="inlineStr">
        <is>
          <t>Can't access Sequel</t>
        </is>
      </c>
      <c r="H1773" t="inlineStr">
        <is>
          <t>EWS</t>
        </is>
      </c>
      <c r="I1773" t="inlineStr">
        <is>
          <t>EWS</t>
        </is>
      </c>
      <c r="J1773" t="inlineStr">
        <is>
          <t>Daily Operations</t>
        </is>
      </c>
      <c r="K1773" t="n">
        <v>2022</v>
      </c>
      <c r="L1773" t="n">
        <v>8</v>
      </c>
    </row>
    <row r="1774">
      <c r="A1774" t="inlineStr">
        <is>
          <t>Soubhagya Ranjan Sahoo</t>
        </is>
      </c>
      <c r="B1774" s="25" t="n">
        <v>44615</v>
      </c>
      <c r="C1774" t="inlineStr">
        <is>
          <t>INCIDENT</t>
        </is>
      </c>
      <c r="D1774" t="inlineStr">
        <is>
          <t>ASSIGNED OTHER</t>
        </is>
      </c>
      <c r="E1774" t="n">
        <v>0.33</v>
      </c>
      <c r="F1774" t="inlineStr">
        <is>
          <t>3248981</t>
        </is>
      </c>
      <c r="G1774" t="inlineStr">
        <is>
          <t xml:space="preserve">Hello,
I’m having some trouble creating a push alert when using the Raven site. On the left column, when I click “Mobile” I should see an option that says “Push Notifications” but I do not see it. I have tried refreshing the page and opening it in a different tab but I still am not able to see it. Any help with this is appreciated.
</t>
        </is>
      </c>
      <c r="H1774" t="inlineStr"/>
      <c r="I1774" t="inlineStr">
        <is>
          <t>EWS</t>
        </is>
      </c>
      <c r="J1774" t="inlineStr">
        <is>
          <t>Daily Operations</t>
        </is>
      </c>
      <c r="K1774" t="n">
        <v>2022</v>
      </c>
      <c r="L1774" t="n">
        <v>8</v>
      </c>
    </row>
    <row r="1775">
      <c r="A1775" t="inlineStr">
        <is>
          <t>Satish Singh, Karan Jolly, Mohammad Saif</t>
        </is>
      </c>
      <c r="B1775" s="25" t="n">
        <v>44615</v>
      </c>
      <c r="C1775" t="inlineStr">
        <is>
          <t>MAINTENANCE</t>
        </is>
      </c>
      <c r="D1775" t="inlineStr">
        <is>
          <t>RESOLVED</t>
        </is>
      </c>
      <c r="E1775" t="n">
        <v>4</v>
      </c>
      <c r="F1775" t="inlineStr">
        <is>
          <t>85542</t>
        </is>
      </c>
      <c r="G1775" t="inlineStr">
        <is>
          <t>IBMi Prod Patching</t>
        </is>
      </c>
      <c r="H1775" t="inlineStr">
        <is>
          <t>ICOMS GATEWAYS</t>
        </is>
      </c>
      <c r="I1775" t="inlineStr">
        <is>
          <t>ICAPI</t>
        </is>
      </c>
      <c r="J1775" t="inlineStr">
        <is>
          <t>Daily Operations</t>
        </is>
      </c>
      <c r="K1775" t="n">
        <v>2022</v>
      </c>
      <c r="L1775" t="n">
        <v>8</v>
      </c>
    </row>
    <row r="1776">
      <c r="A1776" t="inlineStr">
        <is>
          <t>Ifrah Fatima</t>
        </is>
      </c>
      <c r="B1776" s="25" t="n">
        <v>44615</v>
      </c>
      <c r="C1776" t="inlineStr">
        <is>
          <t>ALERT</t>
        </is>
      </c>
      <c r="D1776" t="inlineStr">
        <is>
          <t>RESOLVED</t>
        </is>
      </c>
      <c r="E1776" t="n">
        <v>0</v>
      </c>
      <c r="F1776" t="inlineStr">
        <is>
          <t>3250037</t>
        </is>
      </c>
      <c r="G1776" t="inlineStr">
        <is>
          <t>Incident 3250037 - Situation 976254 - MDA - started violating and is now critical</t>
        </is>
      </c>
      <c r="H1776" t="inlineStr">
        <is>
          <t>MDA-PROD</t>
        </is>
      </c>
      <c r="I1776" t="inlineStr">
        <is>
          <t>EWS</t>
        </is>
      </c>
      <c r="J1776" t="inlineStr">
        <is>
          <t>Daily Operations</t>
        </is>
      </c>
      <c r="K1776" t="n">
        <v>2022</v>
      </c>
      <c r="L1776" t="n">
        <v>8</v>
      </c>
    </row>
    <row r="1777">
      <c r="A1777" t="inlineStr">
        <is>
          <t>Ifrah Fatima</t>
        </is>
      </c>
      <c r="B1777" s="25" t="n">
        <v>44616</v>
      </c>
      <c r="C1777" t="inlineStr">
        <is>
          <t>CHANGE</t>
        </is>
      </c>
      <c r="D1777" t="inlineStr">
        <is>
          <t>CLOSED</t>
        </is>
      </c>
      <c r="E1777" t="n">
        <v>0</v>
      </c>
      <c r="F1777" t="inlineStr">
        <is>
          <t>95534</t>
        </is>
      </c>
      <c r="G1777" t="inlineStr">
        <is>
          <t>Change 95534 Maintenance Notification - Enterprise Agreement Service || Replace HBA on server ncepnoracsd0067</t>
        </is>
      </c>
      <c r="H1777" t="inlineStr">
        <is>
          <t xml:space="preserve">SPC/SOA/MDA/SNS/EAS/CUTIL/RTSN </t>
        </is>
      </c>
      <c r="I1777" t="inlineStr">
        <is>
          <t>EWS</t>
        </is>
      </c>
      <c r="J1777" t="inlineStr">
        <is>
          <t>Daily Operations</t>
        </is>
      </c>
      <c r="K1777" t="n">
        <v>2022</v>
      </c>
      <c r="L1777" t="n">
        <v>8</v>
      </c>
    </row>
    <row r="1778">
      <c r="A1778" t="inlineStr">
        <is>
          <t>Ifrah Fatima</t>
        </is>
      </c>
      <c r="B1778" s="25" t="n">
        <v>44616</v>
      </c>
      <c r="C1778" t="inlineStr">
        <is>
          <t>ALERT</t>
        </is>
      </c>
      <c r="D1778" t="inlineStr">
        <is>
          <t>RESOLVED</t>
        </is>
      </c>
      <c r="E1778" t="n">
        <v>0</v>
      </c>
      <c r="F1778" t="inlineStr">
        <is>
          <t>NA</t>
        </is>
      </c>
      <c r="G1778" t="inlineStr">
        <is>
          <t>Splunk Alert: SPC SQL Failure Errors</t>
        </is>
      </c>
      <c r="H1778" t="inlineStr">
        <is>
          <t>GETEQUIPMENTV1X1</t>
        </is>
      </c>
      <c r="I1778" t="inlineStr">
        <is>
          <t>EWS</t>
        </is>
      </c>
      <c r="J1778" t="inlineStr">
        <is>
          <t>Daily Operations</t>
        </is>
      </c>
      <c r="K1778" t="n">
        <v>2022</v>
      </c>
      <c r="L1778" t="n">
        <v>8</v>
      </c>
    </row>
    <row r="1779">
      <c r="A1779" t="inlineStr">
        <is>
          <t>Abhishek Kumar</t>
        </is>
      </c>
      <c r="B1779" s="25" t="n">
        <v>44615</v>
      </c>
      <c r="C1779" t="inlineStr">
        <is>
          <t>DAILY OPERATION</t>
        </is>
      </c>
      <c r="D1779" t="inlineStr">
        <is>
          <t>RESOLVED</t>
        </is>
      </c>
      <c r="E1779" t="n">
        <v>0</v>
      </c>
      <c r="F1779" t="inlineStr"/>
      <c r="G1779" t="inlineStr">
        <is>
          <t>Maintenance Notification-Enterprise Agreement Service  hosts Patching-UAT CHG 95784</t>
        </is>
      </c>
      <c r="H1779" t="inlineStr"/>
      <c r="I1779" t="inlineStr">
        <is>
          <t>EWS</t>
        </is>
      </c>
      <c r="J1779" t="inlineStr">
        <is>
          <t>Daily Operations</t>
        </is>
      </c>
      <c r="K1779" t="n">
        <v>2022</v>
      </c>
      <c r="L1779" t="n">
        <v>8</v>
      </c>
    </row>
    <row r="1780">
      <c r="A1780" t="inlineStr">
        <is>
          <t>Deepak Vaswani</t>
        </is>
      </c>
      <c r="B1780" s="25" t="n">
        <v>44616</v>
      </c>
      <c r="C1780" t="inlineStr">
        <is>
          <t>DAILY OPERATIONS</t>
        </is>
      </c>
      <c r="D1780" t="inlineStr">
        <is>
          <t>RESOLVED</t>
        </is>
      </c>
      <c r="E1780" t="n">
        <v>0.17</v>
      </c>
      <c r="F1780" t="inlineStr"/>
      <c r="G1780" t="inlineStr">
        <is>
          <t>RE: SPC Daily Batch Status : UAT</t>
        </is>
      </c>
      <c r="H1780" t="inlineStr">
        <is>
          <t>SPC</t>
        </is>
      </c>
      <c r="I1780" t="inlineStr">
        <is>
          <t>EWS</t>
        </is>
      </c>
      <c r="J1780" t="inlineStr">
        <is>
          <t>Daily Operations</t>
        </is>
      </c>
      <c r="K1780" t="n">
        <v>2022</v>
      </c>
      <c r="L1780" t="n">
        <v>8</v>
      </c>
    </row>
    <row r="1781">
      <c r="A1781" t="inlineStr">
        <is>
          <t>Deepak Vaswani</t>
        </is>
      </c>
      <c r="B1781" s="25" t="n">
        <v>44616</v>
      </c>
      <c r="C1781" t="inlineStr">
        <is>
          <t>DAILY OPERATIONS</t>
        </is>
      </c>
      <c r="D1781" t="inlineStr">
        <is>
          <t>RESOLVED</t>
        </is>
      </c>
      <c r="E1781" t="n">
        <v>0.5</v>
      </c>
      <c r="F1781" t="inlineStr"/>
      <c r="G1781" t="inlineStr">
        <is>
          <t>RE: DigiCert Root Chain</t>
        </is>
      </c>
      <c r="H1781" t="inlineStr">
        <is>
          <t>SPC</t>
        </is>
      </c>
      <c r="I1781" t="inlineStr">
        <is>
          <t>EWS</t>
        </is>
      </c>
      <c r="J1781" t="inlineStr">
        <is>
          <t>Daily Operations</t>
        </is>
      </c>
      <c r="K1781" t="n">
        <v>2022</v>
      </c>
      <c r="L1781" t="n">
        <v>8</v>
      </c>
    </row>
    <row r="1782">
      <c r="A1782" t="inlineStr">
        <is>
          <t>Naveen Kumar T S</t>
        </is>
      </c>
      <c r="B1782" s="25" t="n">
        <v>44615</v>
      </c>
      <c r="C1782" t="inlineStr">
        <is>
          <t>ANALYSIS</t>
        </is>
      </c>
      <c r="D1782" t="inlineStr">
        <is>
          <t>CLOSED</t>
        </is>
      </c>
      <c r="E1782" t="n">
        <v>1</v>
      </c>
      <c r="F1782" t="inlineStr">
        <is>
          <t>NA</t>
        </is>
      </c>
      <c r="G1782" t="inlineStr">
        <is>
          <t>OCBO Akana Failures reported after OCBO automation testing</t>
        </is>
      </c>
      <c r="H1782" t="inlineStr"/>
      <c r="I1782" t="inlineStr">
        <is>
          <t>AKANA-EWS</t>
        </is>
      </c>
      <c r="J1782" t="inlineStr">
        <is>
          <t>Daily Operations</t>
        </is>
      </c>
      <c r="K1782" t="n">
        <v>2022</v>
      </c>
      <c r="L1782" t="n">
        <v>8</v>
      </c>
    </row>
    <row r="1783">
      <c r="A1783" t="inlineStr">
        <is>
          <t>Ashok Singh</t>
        </is>
      </c>
      <c r="B1783" s="25" t="n">
        <v>44616</v>
      </c>
      <c r="C1783" t="inlineStr">
        <is>
          <t>INCIDENT</t>
        </is>
      </c>
      <c r="D1783" t="inlineStr">
        <is>
          <t>RESOLVED</t>
        </is>
      </c>
      <c r="E1783" t="n">
        <v>0.17</v>
      </c>
      <c r="F1783" t="inlineStr">
        <is>
          <t>3250084</t>
        </is>
      </c>
      <c r="G1783" t="inlineStr">
        <is>
          <t xml:space="preserve">RE: Incident 3250084 - Situation 976431 - EAI - AppDynamics has detected a problem with Business Transaction </t>
        </is>
      </c>
      <c r="H1783" t="inlineStr">
        <is>
          <t>EAI</t>
        </is>
      </c>
      <c r="I1783" t="inlineStr">
        <is>
          <t>EWS</t>
        </is>
      </c>
      <c r="J1783" t="inlineStr">
        <is>
          <t>Daily Operations</t>
        </is>
      </c>
      <c r="K1783" t="n">
        <v>2022</v>
      </c>
      <c r="L1783" t="n">
        <v>8</v>
      </c>
    </row>
    <row r="1784">
      <c r="A1784" t="inlineStr">
        <is>
          <t>Rajnish Dubey</t>
        </is>
      </c>
      <c r="B1784" s="25" t="n">
        <v>44616</v>
      </c>
      <c r="C1784" t="inlineStr">
        <is>
          <t>SERVICE REQUEST</t>
        </is>
      </c>
      <c r="D1784" t="inlineStr">
        <is>
          <t>CLOSED</t>
        </is>
      </c>
      <c r="E1784" t="n">
        <v>0.25</v>
      </c>
      <c r="F1784" t="inlineStr">
        <is>
          <t>SERVICE REQUEST 3243280</t>
        </is>
      </c>
      <c r="G1784" t="inlineStr">
        <is>
          <t>Tripwire Report: Tripwire Prod Report: Service Oriented Architecture (SOA) - PCI-DSS 11.5 FIM Weekly Report - APP1664</t>
        </is>
      </c>
      <c r="H1784" t="inlineStr">
        <is>
          <t>SOA FIM REPORT</t>
        </is>
      </c>
      <c r="I1784" t="inlineStr">
        <is>
          <t>EWS</t>
        </is>
      </c>
      <c r="J1784" t="inlineStr">
        <is>
          <t>Daily Operations</t>
        </is>
      </c>
      <c r="K1784" t="n">
        <v>2022</v>
      </c>
      <c r="L1784" t="n">
        <v>8</v>
      </c>
    </row>
    <row r="1785">
      <c r="A1785" t="inlineStr">
        <is>
          <t>Rajnish Dubey</t>
        </is>
      </c>
      <c r="B1785" s="25" t="n">
        <v>44616</v>
      </c>
      <c r="C1785" t="inlineStr">
        <is>
          <t>INCIDENT</t>
        </is>
      </c>
      <c r="D1785" t="inlineStr">
        <is>
          <t>CLOSED</t>
        </is>
      </c>
      <c r="E1785" t="n">
        <v>0.17</v>
      </c>
      <c r="F1785" t="inlineStr">
        <is>
          <t>INCIDENT 3201163</t>
        </is>
      </c>
      <c r="G1785" t="inlineStr">
        <is>
          <t>Unable to create trouble call in Agent OS</t>
        </is>
      </c>
      <c r="H1785" t="inlineStr">
        <is>
          <t>INCIDENT</t>
        </is>
      </c>
      <c r="I1785" t="inlineStr">
        <is>
          <t>EWS</t>
        </is>
      </c>
      <c r="J1785" t="inlineStr">
        <is>
          <t>Daily Operations</t>
        </is>
      </c>
      <c r="K1785" t="n">
        <v>2022</v>
      </c>
      <c r="L1785" t="n">
        <v>8</v>
      </c>
    </row>
    <row r="1786">
      <c r="A1786" t="inlineStr">
        <is>
          <t>Rajnish Dubey</t>
        </is>
      </c>
      <c r="B1786" s="25" t="n">
        <v>44616</v>
      </c>
      <c r="C1786" t="inlineStr">
        <is>
          <t>INCIDENT</t>
        </is>
      </c>
      <c r="D1786" t="inlineStr">
        <is>
          <t>ASSIGNED OTHER</t>
        </is>
      </c>
      <c r="E1786" t="n">
        <v>0.17</v>
      </c>
      <c r="F1786" t="inlineStr">
        <is>
          <t>INCIDENT 3184302</t>
        </is>
      </c>
      <c r="G1786" t="inlineStr">
        <is>
          <t>agent os</t>
        </is>
      </c>
      <c r="H1786" t="inlineStr">
        <is>
          <t>INCIDENT</t>
        </is>
      </c>
      <c r="I1786" t="inlineStr">
        <is>
          <t>EWS</t>
        </is>
      </c>
      <c r="J1786" t="inlineStr">
        <is>
          <t>Daily Operations</t>
        </is>
      </c>
      <c r="K1786" t="n">
        <v>2022</v>
      </c>
      <c r="L1786" t="n">
        <v>8</v>
      </c>
    </row>
    <row r="1787">
      <c r="A1787" t="inlineStr">
        <is>
          <t>Rajnish Dubey</t>
        </is>
      </c>
      <c r="B1787" s="25" t="n">
        <v>44616</v>
      </c>
      <c r="C1787" t="inlineStr">
        <is>
          <t>INCIDENT</t>
        </is>
      </c>
      <c r="D1787" t="inlineStr">
        <is>
          <t>RESOLVED</t>
        </is>
      </c>
      <c r="E1787" t="n">
        <v>0.17</v>
      </c>
      <c r="F1787" t="inlineStr">
        <is>
          <t>INC 3250341</t>
        </is>
      </c>
      <c r="G1787" t="inlineStr">
        <is>
          <t>Created from CSM Enterprise Situation 976971 ["OrderServicePort (1)","ServicesService (1)"]: ["AppDynamics has detected a problem with Business Transaction OrderServicePort.UpdateSchedule.Business Transaction Health started violating and is now critical. (1)","AppDynamics has detected a problem with Business Transaction ServicesService.GetCurrentServices.Business Transaction Health started violating and is now critical. (1)"] - ProcessID: I007-100</t>
        </is>
      </c>
      <c r="H1787" t="inlineStr">
        <is>
          <t>CMS</t>
        </is>
      </c>
      <c r="I1787" t="inlineStr">
        <is>
          <t>EWS</t>
        </is>
      </c>
      <c r="J1787" t="inlineStr">
        <is>
          <t>Daily Operations</t>
        </is>
      </c>
      <c r="K1787" t="n">
        <v>2022</v>
      </c>
      <c r="L1787" t="n">
        <v>8</v>
      </c>
    </row>
    <row r="1788">
      <c r="A1788" t="inlineStr">
        <is>
          <t>Rajnish Dubey</t>
        </is>
      </c>
      <c r="B1788" s="25" t="n">
        <v>44616</v>
      </c>
      <c r="C1788" t="inlineStr">
        <is>
          <t>INCIDENT</t>
        </is>
      </c>
      <c r="D1788" t="inlineStr">
        <is>
          <t>RESOLVED</t>
        </is>
      </c>
      <c r="E1788" t="n">
        <v>0.17</v>
      </c>
      <c r="F1788" t="inlineStr">
        <is>
          <t>INCIDENT 3252322</t>
        </is>
      </c>
      <c r="G1788" t="inlineStr">
        <is>
          <t>Created from CSM Enterprise Situation 977388 MemoServicePort (1): AppDynamics has detected a problem with Business Transaction MemoServicePort.AddMemo.Business Transaction Health started violating and is now critical. (1) - ProcessID: I007-100</t>
        </is>
      </c>
      <c r="H1788" t="inlineStr">
        <is>
          <t>EAI</t>
        </is>
      </c>
      <c r="I1788" t="inlineStr">
        <is>
          <t>EWS</t>
        </is>
      </c>
      <c r="J1788" t="inlineStr">
        <is>
          <t>Daily Operations</t>
        </is>
      </c>
      <c r="K1788" t="n">
        <v>2022</v>
      </c>
      <c r="L1788" t="n">
        <v>8</v>
      </c>
    </row>
    <row r="1789">
      <c r="A1789" t="inlineStr">
        <is>
          <t>Rajnish Dubey</t>
        </is>
      </c>
      <c r="B1789" s="25" t="n">
        <v>44616</v>
      </c>
      <c r="C1789" t="inlineStr">
        <is>
          <t>NA</t>
        </is>
      </c>
      <c r="D1789" t="inlineStr">
        <is>
          <t>RESOLVED</t>
        </is>
      </c>
      <c r="E1789" t="n">
        <v>0.17</v>
      </c>
      <c r="F1789" t="inlineStr">
        <is>
          <t>INCIDENT 3250401</t>
        </is>
      </c>
      <c r="G1789" t="inlineStr">
        <is>
          <t>Created from CSM Enterprise Situation 977088 MemoServicePort (1): AppDynamics has detected a problem with Business Transaction MemoServicePort.AddMemo.Business Transaction Health started violating and is now critical. (1) - ProcessID: I007-100</t>
        </is>
      </c>
      <c r="H1789" t="inlineStr">
        <is>
          <t>EAI</t>
        </is>
      </c>
      <c r="I1789" t="inlineStr">
        <is>
          <t>EWS</t>
        </is>
      </c>
      <c r="J1789" t="inlineStr">
        <is>
          <t>Daily Operations</t>
        </is>
      </c>
      <c r="K1789" t="n">
        <v>2022</v>
      </c>
      <c r="L1789" t="n">
        <v>8</v>
      </c>
    </row>
    <row r="1790">
      <c r="A1790" t="inlineStr">
        <is>
          <t>Rashid Mumtaz</t>
        </is>
      </c>
      <c r="B1790" s="25" t="n">
        <v>44614</v>
      </c>
      <c r="C1790" t="inlineStr">
        <is>
          <t>INCIDENT</t>
        </is>
      </c>
      <c r="D1790" t="inlineStr">
        <is>
          <t>RESOLVED</t>
        </is>
      </c>
      <c r="E1790" t="n">
        <v>0.08</v>
      </c>
      <c r="F1790" t="inlineStr">
        <is>
          <t xml:space="preserve">3242941 </t>
        </is>
      </c>
      <c r="G1790" t="inlineStr">
        <is>
          <t>INCIDENT 3242941 - Situation 973509 - EAI - AppDynamics has detected a problem with Business Transaction</t>
        </is>
      </c>
      <c r="H1790" t="inlineStr">
        <is>
          <t>EAI</t>
        </is>
      </c>
      <c r="I1790" t="inlineStr">
        <is>
          <t>EWS</t>
        </is>
      </c>
      <c r="J1790" t="inlineStr">
        <is>
          <t>Daily Operations</t>
        </is>
      </c>
      <c r="K1790" t="n">
        <v>2022</v>
      </c>
      <c r="L1790" t="n">
        <v>8</v>
      </c>
    </row>
    <row r="1791">
      <c r="A1791" t="inlineStr">
        <is>
          <t>Naveen Kumar T S</t>
        </is>
      </c>
      <c r="B1791" s="25" t="n">
        <v>44606</v>
      </c>
      <c r="C1791" t="inlineStr"/>
      <c r="D1791" t="inlineStr">
        <is>
          <t>CLOSED</t>
        </is>
      </c>
      <c r="E1791" t="n">
        <v>0</v>
      </c>
      <c r="F1791" t="inlineStr">
        <is>
          <t>NA</t>
        </is>
      </c>
      <c r="G1791" t="inlineStr">
        <is>
          <t>SLBOS report on FEB14</t>
        </is>
      </c>
      <c r="H1791" t="inlineStr"/>
      <c r="I1791" t="inlineStr">
        <is>
          <t>AKANA-EWS</t>
        </is>
      </c>
      <c r="J1791" t="inlineStr">
        <is>
          <t>Daily Operations</t>
        </is>
      </c>
      <c r="K1791" t="n">
        <v>2022</v>
      </c>
      <c r="L1791" t="n">
        <v>7</v>
      </c>
    </row>
    <row r="1792">
      <c r="A1792" t="inlineStr">
        <is>
          <t>Naveen Kumar T S</t>
        </is>
      </c>
      <c r="B1792" s="25" t="n">
        <v>44603</v>
      </c>
      <c r="C1792" t="inlineStr">
        <is>
          <t>UPDATE</t>
        </is>
      </c>
      <c r="D1792" t="inlineStr">
        <is>
          <t>CLOSED</t>
        </is>
      </c>
      <c r="E1792" t="n">
        <v>0</v>
      </c>
      <c r="F1792" t="inlineStr">
        <is>
          <t>NA</t>
        </is>
      </c>
      <c r="G1792" t="inlineStr">
        <is>
          <t>Daily standup meeting 2/11</t>
        </is>
      </c>
      <c r="H1792" t="inlineStr"/>
      <c r="I1792" t="inlineStr">
        <is>
          <t>AKANA-EWS</t>
        </is>
      </c>
      <c r="J1792" t="inlineStr">
        <is>
          <t>Daily Operations</t>
        </is>
      </c>
      <c r="K1792" t="n">
        <v>2022</v>
      </c>
      <c r="L1792" t="n">
        <v>6</v>
      </c>
    </row>
    <row r="1793">
      <c r="A1793" t="inlineStr">
        <is>
          <t>Naveen Kumar T S</t>
        </is>
      </c>
      <c r="B1793" s="25" t="n">
        <v>44606</v>
      </c>
      <c r="C1793" t="inlineStr">
        <is>
          <t>ONBOARDING</t>
        </is>
      </c>
      <c r="D1793" t="inlineStr">
        <is>
          <t>CLOSED</t>
        </is>
      </c>
      <c r="E1793" t="n">
        <v>0</v>
      </c>
      <c r="F1793" t="inlineStr">
        <is>
          <t>CHG 94377</t>
        </is>
      </c>
      <c r="G1793" t="inlineStr">
        <is>
          <t>OCBO 4.6 swagger update</t>
        </is>
      </c>
      <c r="H1793" t="inlineStr"/>
      <c r="I1793" t="inlineStr">
        <is>
          <t>AKANA-EWS</t>
        </is>
      </c>
      <c r="J1793" t="inlineStr">
        <is>
          <t>Daily Operations</t>
        </is>
      </c>
      <c r="K1793" t="n">
        <v>2022</v>
      </c>
      <c r="L1793" t="n">
        <v>7</v>
      </c>
    </row>
    <row r="1794">
      <c r="A1794" t="inlineStr">
        <is>
          <t>Naveen Kumar T S</t>
        </is>
      </c>
      <c r="B1794" s="25" t="n">
        <v>44601</v>
      </c>
      <c r="C1794" t="inlineStr">
        <is>
          <t>ANALYSIS</t>
        </is>
      </c>
      <c r="D1794" t="inlineStr">
        <is>
          <t>CLOSED</t>
        </is>
      </c>
      <c r="E1794" t="n">
        <v>0</v>
      </c>
      <c r="F1794" t="inlineStr">
        <is>
          <t>NA</t>
        </is>
      </c>
      <c r="G1794" t="inlineStr">
        <is>
          <t>Analysis for log4 remediation on AKANA servers across the environments</t>
        </is>
      </c>
      <c r="H1794" t="inlineStr"/>
      <c r="I1794" t="inlineStr">
        <is>
          <t>AKANA-EWS</t>
        </is>
      </c>
      <c r="J1794" t="inlineStr">
        <is>
          <t>Daily Operations</t>
        </is>
      </c>
      <c r="K1794" t="n">
        <v>2022</v>
      </c>
      <c r="L1794" t="n">
        <v>6</v>
      </c>
    </row>
    <row r="1795">
      <c r="A1795" t="inlineStr">
        <is>
          <t>Ifrah Fatima</t>
        </is>
      </c>
      <c r="B1795" s="25" t="n">
        <v>44614</v>
      </c>
      <c r="C1795" t="inlineStr">
        <is>
          <t>REQUEST</t>
        </is>
      </c>
      <c r="D1795" t="inlineStr"/>
      <c r="E1795" t="n">
        <v>0</v>
      </c>
      <c r="F1795" t="inlineStr">
        <is>
          <t>NA</t>
        </is>
      </c>
      <c r="G1795" t="inlineStr">
        <is>
          <t>ESTGWYSOA1</t>
        </is>
      </c>
      <c r="H1795" t="inlineStr">
        <is>
          <t>ADD COMMENTSV1X0</t>
        </is>
      </c>
      <c r="I1795" t="inlineStr">
        <is>
          <t>EWS</t>
        </is>
      </c>
      <c r="J1795" t="inlineStr">
        <is>
          <t>Daily Operations</t>
        </is>
      </c>
      <c r="K1795" t="n">
        <v>2022</v>
      </c>
      <c r="L1795" t="n">
        <v>8</v>
      </c>
    </row>
    <row r="1796">
      <c r="A1796" t="inlineStr">
        <is>
          <t>Ifrah Fatima</t>
        </is>
      </c>
      <c r="B1796" s="25" t="n">
        <v>44614</v>
      </c>
      <c r="C1796" t="inlineStr">
        <is>
          <t>ALERT</t>
        </is>
      </c>
      <c r="D1796" t="inlineStr">
        <is>
          <t>RESOLVED</t>
        </is>
      </c>
      <c r="E1796" t="n">
        <v>0</v>
      </c>
      <c r="F1796" t="inlineStr">
        <is>
          <t>NA</t>
        </is>
      </c>
      <c r="G1796" t="inlineStr">
        <is>
          <t>Critical events detected for SpectrumCore Alert!</t>
        </is>
      </c>
      <c r="H1796" t="inlineStr">
        <is>
          <t>SPC-PROD</t>
        </is>
      </c>
      <c r="I1796" t="inlineStr">
        <is>
          <t>EWS</t>
        </is>
      </c>
      <c r="J1796" t="inlineStr">
        <is>
          <t>Daily Operations</t>
        </is>
      </c>
      <c r="K1796" t="n">
        <v>2022</v>
      </c>
      <c r="L1796" t="n">
        <v>8</v>
      </c>
    </row>
    <row r="1797">
      <c r="A1797" t="inlineStr">
        <is>
          <t>Rajnish Dubey</t>
        </is>
      </c>
      <c r="B1797" s="25" t="n">
        <v>44615</v>
      </c>
      <c r="C1797" t="inlineStr">
        <is>
          <t>APPLICATION VALIDATION</t>
        </is>
      </c>
      <c r="D1797" t="inlineStr">
        <is>
          <t>CLOSED</t>
        </is>
      </c>
      <c r="E1797" t="n">
        <v>2.83</v>
      </c>
      <c r="F1797" t="inlineStr">
        <is>
          <t>CHG 93235</t>
        </is>
      </c>
      <c r="G1797" t="inlineStr">
        <is>
          <t>Implementation Bridge | CHG 93235 - Upgrade Nexus switch to approved code version 7.3(8)N1(1)</t>
        </is>
      </c>
      <c r="H1797" t="inlineStr">
        <is>
          <t>JAVA, SPC, SOLOSYNC</t>
        </is>
      </c>
      <c r="I1797" t="inlineStr">
        <is>
          <t>EWS</t>
        </is>
      </c>
      <c r="J1797" t="inlineStr">
        <is>
          <t>Daily Operations</t>
        </is>
      </c>
      <c r="K1797" t="n">
        <v>2022</v>
      </c>
      <c r="L1797" t="n">
        <v>8</v>
      </c>
    </row>
    <row r="1798">
      <c r="A1798" t="inlineStr">
        <is>
          <t>Naveen Kumar T S</t>
        </is>
      </c>
      <c r="B1798" s="25" t="n">
        <v>44601</v>
      </c>
      <c r="C1798" t="inlineStr">
        <is>
          <t>INCIDENT</t>
        </is>
      </c>
      <c r="D1798" t="inlineStr">
        <is>
          <t>CLOSED</t>
        </is>
      </c>
      <c r="E1798" t="n">
        <v>0</v>
      </c>
      <c r="F1798" t="inlineStr">
        <is>
          <t>INC 3165227</t>
        </is>
      </c>
      <c r="G1798" t="inlineStr">
        <is>
          <t>SPS Payments Failures</t>
        </is>
      </c>
      <c r="H1798" t="inlineStr"/>
      <c r="I1798" t="inlineStr">
        <is>
          <t>AKANA-EWS</t>
        </is>
      </c>
      <c r="J1798" t="inlineStr">
        <is>
          <t>Daily Operations</t>
        </is>
      </c>
      <c r="K1798" t="n">
        <v>2022</v>
      </c>
      <c r="L1798" t="n">
        <v>6</v>
      </c>
    </row>
    <row r="1799">
      <c r="A1799" t="inlineStr">
        <is>
          <t>Naveen Kumar T S</t>
        </is>
      </c>
      <c r="B1799" s="25" t="n">
        <v>44602</v>
      </c>
      <c r="C1799" t="inlineStr">
        <is>
          <t>VALIDATION</t>
        </is>
      </c>
      <c r="D1799" t="inlineStr">
        <is>
          <t>CLOSED</t>
        </is>
      </c>
      <c r="E1799" t="n">
        <v>0</v>
      </c>
      <c r="F1799" t="inlineStr">
        <is>
          <t>NA</t>
        </is>
      </c>
      <c r="G1799" t="inlineStr">
        <is>
          <t>vm0pnakanaa0077 was rebooted due to some issue</t>
        </is>
      </c>
      <c r="H1799" t="inlineStr"/>
      <c r="I1799" t="inlineStr">
        <is>
          <t>AKANA-EWS</t>
        </is>
      </c>
      <c r="J1799" t="inlineStr">
        <is>
          <t>Daily Operations</t>
        </is>
      </c>
      <c r="K1799" t="n">
        <v>2022</v>
      </c>
      <c r="L1799" t="n">
        <v>6</v>
      </c>
    </row>
    <row r="1800">
      <c r="A1800" t="inlineStr">
        <is>
          <t>Naveen Kumar T S</t>
        </is>
      </c>
      <c r="B1800" s="25" t="n">
        <v>44605</v>
      </c>
      <c r="C1800" t="inlineStr"/>
      <c r="D1800" t="inlineStr">
        <is>
          <t>CLOSED</t>
        </is>
      </c>
      <c r="E1800" t="n">
        <v>0</v>
      </c>
      <c r="F1800" t="inlineStr">
        <is>
          <t>CHG 94355</t>
        </is>
      </c>
      <c r="G1800" t="inlineStr">
        <is>
          <t>OCBO 4.6 swagger update in UAT environment</t>
        </is>
      </c>
      <c r="H1800" t="inlineStr"/>
      <c r="I1800" t="inlineStr">
        <is>
          <t>AKANA-EWS</t>
        </is>
      </c>
      <c r="J1800" t="inlineStr">
        <is>
          <t>Daily Operations</t>
        </is>
      </c>
      <c r="K1800" t="n">
        <v>2022</v>
      </c>
      <c r="L1800" t="n">
        <v>6</v>
      </c>
    </row>
    <row r="1801">
      <c r="A1801" t="inlineStr">
        <is>
          <t>Naveen Kumar T S</t>
        </is>
      </c>
      <c r="B1801" s="25" t="n">
        <v>44607</v>
      </c>
      <c r="C1801" t="inlineStr">
        <is>
          <t>INCIDENT</t>
        </is>
      </c>
      <c r="D1801" t="inlineStr">
        <is>
          <t>CLOSED</t>
        </is>
      </c>
      <c r="E1801" t="n">
        <v>0</v>
      </c>
      <c r="F1801" t="inlineStr"/>
      <c r="G1801" t="inlineStr">
        <is>
          <t>AppD alerts for vm0pnakanaa0029</t>
        </is>
      </c>
      <c r="H1801" t="inlineStr"/>
      <c r="I1801" t="inlineStr">
        <is>
          <t>AKANA-EWS</t>
        </is>
      </c>
      <c r="J1801" t="inlineStr">
        <is>
          <t>Daily Operations</t>
        </is>
      </c>
      <c r="K1801" t="n">
        <v>2022</v>
      </c>
      <c r="L1801" t="n">
        <v>7</v>
      </c>
    </row>
    <row r="1802">
      <c r="A1802" t="inlineStr">
        <is>
          <t>Naveen Kumar T S</t>
        </is>
      </c>
      <c r="B1802" s="25" t="n">
        <v>44610</v>
      </c>
      <c r="C1802" t="inlineStr">
        <is>
          <t>INCIDENT</t>
        </is>
      </c>
      <c r="D1802" t="inlineStr">
        <is>
          <t>CLOSED</t>
        </is>
      </c>
      <c r="E1802" t="n">
        <v>0</v>
      </c>
      <c r="F1802" t="inlineStr">
        <is>
          <t xml:space="preserve">INC 3187084 </t>
        </is>
      </c>
      <c r="G1802" t="inlineStr">
        <is>
          <t xml:space="preserve"> Mongo Prism response time is high</t>
        </is>
      </c>
      <c r="H1802" t="inlineStr"/>
      <c r="I1802" t="inlineStr">
        <is>
          <t>AKANA-EWS</t>
        </is>
      </c>
      <c r="J1802" t="inlineStr">
        <is>
          <t>Daily Operations</t>
        </is>
      </c>
      <c r="K1802" t="n">
        <v>2022</v>
      </c>
      <c r="L1802" t="n">
        <v>7</v>
      </c>
    </row>
    <row r="1803">
      <c r="A1803" t="inlineStr">
        <is>
          <t>Naveen Kumar T S</t>
        </is>
      </c>
      <c r="B1803" s="25" t="n">
        <v>44612</v>
      </c>
      <c r="C1803" t="inlineStr">
        <is>
          <t>INCIDENT</t>
        </is>
      </c>
      <c r="D1803" t="inlineStr">
        <is>
          <t>CLOSED</t>
        </is>
      </c>
      <c r="E1803" t="n">
        <v>0</v>
      </c>
      <c r="F1803" t="inlineStr">
        <is>
          <t xml:space="preserve">INC 3228995 </t>
        </is>
      </c>
      <c r="G1803" t="inlineStr">
        <is>
          <t>Enterprise Akana - Mongo Prism response time is high</t>
        </is>
      </c>
      <c r="H1803" t="inlineStr"/>
      <c r="I1803" t="inlineStr">
        <is>
          <t>AKANA-EWS</t>
        </is>
      </c>
      <c r="J1803" t="inlineStr">
        <is>
          <t>Daily Operations</t>
        </is>
      </c>
      <c r="K1803" t="n">
        <v>2022</v>
      </c>
      <c r="L1803" t="n">
        <v>7</v>
      </c>
    </row>
    <row r="1804">
      <c r="A1804" t="inlineStr">
        <is>
          <t>Satish Singh</t>
        </is>
      </c>
      <c r="B1804" s="25" t="n">
        <v>44615</v>
      </c>
      <c r="C1804" t="inlineStr">
        <is>
          <t xml:space="preserve">MAINTENANCE </t>
        </is>
      </c>
      <c r="D1804" t="inlineStr">
        <is>
          <t>RESOLVED</t>
        </is>
      </c>
      <c r="E1804" t="n">
        <v>4</v>
      </c>
      <c r="F1804" t="inlineStr">
        <is>
          <t xml:space="preserve">CHG 85542 </t>
        </is>
      </c>
      <c r="G1804" t="inlineStr">
        <is>
          <t>CHG 85542 | Feb IBMi Prod Patching</t>
        </is>
      </c>
      <c r="H1804" t="inlineStr">
        <is>
          <t>ICAPI GATEWAYS</t>
        </is>
      </c>
      <c r="I1804" t="inlineStr">
        <is>
          <t>ICAPI</t>
        </is>
      </c>
      <c r="J1804" t="inlineStr">
        <is>
          <t>Daily Operations</t>
        </is>
      </c>
      <c r="K1804" t="n">
        <v>2022</v>
      </c>
      <c r="L1804" t="n">
        <v>8</v>
      </c>
    </row>
    <row r="1805">
      <c r="A1805" t="inlineStr">
        <is>
          <t>Naveen Kumar T S</t>
        </is>
      </c>
      <c r="B1805" s="25" t="n">
        <v>44605</v>
      </c>
      <c r="C1805" t="inlineStr">
        <is>
          <t>REPORT</t>
        </is>
      </c>
      <c r="D1805" t="inlineStr">
        <is>
          <t>CLOSED</t>
        </is>
      </c>
      <c r="E1805" t="n">
        <v>0</v>
      </c>
      <c r="F1805" t="inlineStr">
        <is>
          <t>NA</t>
        </is>
      </c>
      <c r="G1805" t="inlineStr">
        <is>
          <t>Health check report during Super bowl</t>
        </is>
      </c>
      <c r="H1805" t="inlineStr"/>
      <c r="I1805" t="inlineStr">
        <is>
          <t>AKANA-EWS</t>
        </is>
      </c>
      <c r="J1805" t="inlineStr">
        <is>
          <t>Daily Operations</t>
        </is>
      </c>
      <c r="K1805" t="n">
        <v>2022</v>
      </c>
      <c r="L1805" t="n">
        <v>6</v>
      </c>
    </row>
    <row r="1806">
      <c r="A1806" t="inlineStr">
        <is>
          <t>Deepak Vaswani</t>
        </is>
      </c>
      <c r="B1806" s="25" t="n">
        <v>44615</v>
      </c>
      <c r="C1806" t="inlineStr">
        <is>
          <t>DAILY OPERATIONS</t>
        </is>
      </c>
      <c r="D1806" t="inlineStr">
        <is>
          <t>ASSIGNED OTHER</t>
        </is>
      </c>
      <c r="E1806" t="n">
        <v>0.33</v>
      </c>
      <c r="F1806" t="inlineStr"/>
      <c r="G1806" t="inlineStr">
        <is>
          <t>RE: Issues observed before Transfer - Cable solo account ID and Mobile solo account ID in DMI/DSB is different from biller</t>
        </is>
      </c>
      <c r="H1806" t="inlineStr">
        <is>
          <t>SPC</t>
        </is>
      </c>
      <c r="I1806" t="inlineStr">
        <is>
          <t>EWS</t>
        </is>
      </c>
      <c r="J1806" t="inlineStr">
        <is>
          <t>Daily Operations</t>
        </is>
      </c>
      <c r="K1806" t="n">
        <v>2022</v>
      </c>
      <c r="L1806" t="n">
        <v>8</v>
      </c>
    </row>
    <row r="1807">
      <c r="A1807" t="inlineStr">
        <is>
          <t>Deepak Vaswani</t>
        </is>
      </c>
      <c r="B1807" s="25" t="n">
        <v>44615</v>
      </c>
      <c r="C1807" t="inlineStr">
        <is>
          <t>DAILY OPERATIONS</t>
        </is>
      </c>
      <c r="D1807" t="inlineStr">
        <is>
          <t>RESOLVED</t>
        </is>
      </c>
      <c r="E1807" t="n">
        <v>0.5</v>
      </c>
      <c r="F1807" t="inlineStr">
        <is>
          <t xml:space="preserve">INCIDENT 3243415/CHANGE 95951 </t>
        </is>
      </c>
      <c r="G1807" t="inlineStr">
        <is>
          <t>Suppression of Notification during Billing account email id cleanup</t>
        </is>
      </c>
      <c r="H1807" t="inlineStr">
        <is>
          <t>SPC</t>
        </is>
      </c>
      <c r="I1807" t="inlineStr">
        <is>
          <t>EWS</t>
        </is>
      </c>
      <c r="J1807" t="inlineStr">
        <is>
          <t>Daily Operations</t>
        </is>
      </c>
      <c r="K1807" t="n">
        <v>2022</v>
      </c>
      <c r="L1807" t="n">
        <v>8</v>
      </c>
    </row>
    <row r="1808">
      <c r="A1808" t="inlineStr">
        <is>
          <t>Deepak Vaswani</t>
        </is>
      </c>
      <c r="B1808" s="25" t="n">
        <v>44615</v>
      </c>
      <c r="C1808" t="inlineStr">
        <is>
          <t>DAILY OPERATIONS</t>
        </is>
      </c>
      <c r="D1808" t="inlineStr">
        <is>
          <t>RESOLVED</t>
        </is>
      </c>
      <c r="E1808" t="n">
        <v>1.33</v>
      </c>
      <c r="F1808" t="inlineStr"/>
      <c r="G1808" t="inlineStr">
        <is>
          <t>RE: INC000010851668 - My Spectrum Application - Failed API attempts</t>
        </is>
      </c>
      <c r="H1808" t="inlineStr">
        <is>
          <t>SPC</t>
        </is>
      </c>
      <c r="I1808" t="inlineStr">
        <is>
          <t>EWS</t>
        </is>
      </c>
      <c r="J1808" t="inlineStr">
        <is>
          <t>Daily Operations</t>
        </is>
      </c>
      <c r="K1808" t="n">
        <v>2022</v>
      </c>
      <c r="L1808" t="n">
        <v>8</v>
      </c>
    </row>
    <row r="1809">
      <c r="A1809" t="inlineStr">
        <is>
          <t>Ashish Bhadouria</t>
        </is>
      </c>
      <c r="B1809" s="25" t="n">
        <v>44615</v>
      </c>
      <c r="C1809" t="inlineStr">
        <is>
          <t>REQUEST</t>
        </is>
      </c>
      <c r="D1809" t="inlineStr">
        <is>
          <t>RESOLVED</t>
        </is>
      </c>
      <c r="E1809" t="n">
        <v>0</v>
      </c>
      <c r="F1809" t="inlineStr">
        <is>
          <t>NA</t>
        </is>
      </c>
      <c r="G1809" t="inlineStr">
        <is>
          <t>RE: *Please read** : October 2021 Proactive DB Quarterly Bundle Patch | App CMS | SOA | SPC | MDA | EAS</t>
        </is>
      </c>
      <c r="H1809" t="inlineStr">
        <is>
          <t>ORA-UAT47</t>
        </is>
      </c>
      <c r="I1809" t="inlineStr">
        <is>
          <t>EWS</t>
        </is>
      </c>
      <c r="J1809" t="inlineStr">
        <is>
          <t>Daily Operations</t>
        </is>
      </c>
      <c r="K1809" t="n">
        <v>2022</v>
      </c>
      <c r="L1809" t="n">
        <v>8</v>
      </c>
    </row>
    <row r="1810">
      <c r="A1810" t="inlineStr">
        <is>
          <t>Ifrah Fatima</t>
        </is>
      </c>
      <c r="B1810" s="25" t="n">
        <v>44617</v>
      </c>
      <c r="C1810" t="inlineStr">
        <is>
          <t>DEPLOYMENT</t>
        </is>
      </c>
      <c r="D1810" t="inlineStr">
        <is>
          <t>CLOSED</t>
        </is>
      </c>
      <c r="E1810" t="n">
        <v>0</v>
      </c>
      <c r="F1810" t="inlineStr">
        <is>
          <t>95668</t>
        </is>
      </c>
      <c r="G1810" t="inlineStr">
        <is>
          <t>Deploy Team: Web Services MDA/TWC Deployment Notification for PROD 2/24/2022 10:00 PM CT - REL32874/CHG95668</t>
        </is>
      </c>
      <c r="H1810" t="inlineStr">
        <is>
          <t>MDA-PROD</t>
        </is>
      </c>
      <c r="I1810" t="inlineStr">
        <is>
          <t>EWS</t>
        </is>
      </c>
      <c r="J1810" t="inlineStr">
        <is>
          <t>Daily Operations</t>
        </is>
      </c>
      <c r="K1810" t="n">
        <v>2022</v>
      </c>
      <c r="L1810" t="n">
        <v>8</v>
      </c>
    </row>
    <row r="1811">
      <c r="A1811" t="inlineStr">
        <is>
          <t>Ifrah Fatima</t>
        </is>
      </c>
      <c r="B1811" s="25" t="n">
        <v>44617</v>
      </c>
      <c r="C1811" t="inlineStr">
        <is>
          <t>ALERT</t>
        </is>
      </c>
      <c r="D1811" t="inlineStr">
        <is>
          <t>RESOLVED</t>
        </is>
      </c>
      <c r="E1811" t="n">
        <v>0</v>
      </c>
      <c r="F1811" t="inlineStr">
        <is>
          <t>NA</t>
        </is>
      </c>
      <c r="G1811" t="inlineStr">
        <is>
          <t>Splunk Alert: SpectrumCore NCE/NCW: Backend JDBC &amp; Webservice connectivity issues</t>
        </is>
      </c>
      <c r="H1811" t="inlineStr">
        <is>
          <t>SPC AND CSG ECARE CONNECTIVITY</t>
        </is>
      </c>
      <c r="I1811" t="inlineStr">
        <is>
          <t>EWS</t>
        </is>
      </c>
      <c r="J1811" t="inlineStr">
        <is>
          <t>Daily Operations</t>
        </is>
      </c>
      <c r="K1811" t="n">
        <v>2022</v>
      </c>
      <c r="L1811" t="n">
        <v>8</v>
      </c>
    </row>
    <row r="1812">
      <c r="A1812" t="inlineStr">
        <is>
          <t>Pramod, Naveen, Abhimanyu</t>
        </is>
      </c>
      <c r="B1812" s="25" t="n">
        <v>44617</v>
      </c>
      <c r="C1812" t="inlineStr">
        <is>
          <t>VALIDATION</t>
        </is>
      </c>
      <c r="D1812" t="inlineStr">
        <is>
          <t>CLOSED</t>
        </is>
      </c>
      <c r="E1812" t="n">
        <v>5</v>
      </c>
      <c r="F1812" t="inlineStr">
        <is>
          <t>92087</t>
        </is>
      </c>
      <c r="G1812" t="inlineStr">
        <is>
          <t>UTC Time zone change</t>
        </is>
      </c>
      <c r="H1812" t="inlineStr"/>
      <c r="I1812" t="inlineStr">
        <is>
          <t>AKANA-EWS</t>
        </is>
      </c>
      <c r="J1812" t="inlineStr">
        <is>
          <t>Daily Operations</t>
        </is>
      </c>
      <c r="K1812" t="n">
        <v>2022</v>
      </c>
      <c r="L1812" t="n">
        <v>8</v>
      </c>
    </row>
    <row r="1813">
      <c r="A1813" t="inlineStr">
        <is>
          <t>Karan Jolly</t>
        </is>
      </c>
      <c r="B1813" s="25" t="n">
        <v>44617</v>
      </c>
      <c r="C1813" t="inlineStr">
        <is>
          <t>MAINTENANCE</t>
        </is>
      </c>
      <c r="D1813" t="inlineStr">
        <is>
          <t>RESOLVED</t>
        </is>
      </c>
      <c r="E1813" t="n">
        <v>0.75</v>
      </c>
      <c r="F1813" t="inlineStr">
        <is>
          <t>NA</t>
        </is>
      </c>
      <c r="G1813" t="inlineStr">
        <is>
          <t xml:space="preserve">Weekly CRM Gateway activity for lower environment
</t>
        </is>
      </c>
      <c r="H1813" t="inlineStr">
        <is>
          <t>ICOMS GATEWAYS</t>
        </is>
      </c>
      <c r="I1813" t="inlineStr">
        <is>
          <t>ICAPI</t>
        </is>
      </c>
      <c r="J1813" t="inlineStr">
        <is>
          <t>Daily Operations</t>
        </is>
      </c>
      <c r="K1813" t="n">
        <v>2022</v>
      </c>
      <c r="L1813" t="n">
        <v>8</v>
      </c>
    </row>
    <row r="1814">
      <c r="A1814" t="inlineStr">
        <is>
          <t>Rajnish Dubey</t>
        </is>
      </c>
      <c r="B1814" s="25" t="n">
        <v>44617</v>
      </c>
      <c r="C1814" t="inlineStr">
        <is>
          <t>APPLICATION VALIDATION</t>
        </is>
      </c>
      <c r="D1814" t="inlineStr">
        <is>
          <t>CLOSED</t>
        </is>
      </c>
      <c r="E1814" t="n">
        <v>0.25</v>
      </c>
      <c r="F1814" t="inlineStr">
        <is>
          <t xml:space="preserve"> REL32978/CHG96280</t>
        </is>
      </c>
      <c r="G1814" t="inlineStr">
        <is>
          <t>RE: Deploy Team: Web Services  EWS-ELS-UAT Deployment Notification for  UAT  2/25/2022 10:00 AM CT -  REL32978/CHG96280</t>
        </is>
      </c>
      <c r="H1814" t="inlineStr">
        <is>
          <t>ELS</t>
        </is>
      </c>
      <c r="I1814" t="inlineStr">
        <is>
          <t>EWS</t>
        </is>
      </c>
      <c r="J1814" t="inlineStr">
        <is>
          <t>Daily Operations</t>
        </is>
      </c>
      <c r="K1814" t="n">
        <v>2022</v>
      </c>
      <c r="L1814" t="n">
        <v>8</v>
      </c>
    </row>
    <row r="1815">
      <c r="A1815" t="inlineStr">
        <is>
          <t>Sudhakar Panda</t>
        </is>
      </c>
      <c r="B1815" s="25" t="n">
        <v>44618</v>
      </c>
      <c r="C1815" t="inlineStr">
        <is>
          <t>ALERT</t>
        </is>
      </c>
      <c r="D1815" t="inlineStr">
        <is>
          <t>RESOLVED</t>
        </is>
      </c>
      <c r="E1815" t="n">
        <v>0</v>
      </c>
      <c r="F1815" t="inlineStr"/>
      <c r="G1815" t="inlineStr">
        <is>
          <t>RE: Splunk Alert: Spectrum Core : Not able to connect to data-source</t>
        </is>
      </c>
      <c r="H1815" t="inlineStr"/>
      <c r="I1815" t="inlineStr">
        <is>
          <t>EWS</t>
        </is>
      </c>
      <c r="J1815" t="inlineStr">
        <is>
          <t>Daily Operations</t>
        </is>
      </c>
      <c r="K1815" t="n">
        <v>2022</v>
      </c>
      <c r="L1815" t="n">
        <v>8</v>
      </c>
    </row>
    <row r="1816">
      <c r="A1816" t="inlineStr">
        <is>
          <t>Sudhakar Panda</t>
        </is>
      </c>
      <c r="B1816" s="25" t="n">
        <v>44618</v>
      </c>
      <c r="C1816" t="inlineStr">
        <is>
          <t>INCIDENT</t>
        </is>
      </c>
      <c r="D1816" t="inlineStr">
        <is>
          <t>CLOSED</t>
        </is>
      </c>
      <c r="E1816" t="n">
        <v>0</v>
      </c>
      <c r="F1816" t="inlineStr">
        <is>
          <t>3262340</t>
        </is>
      </c>
      <c r="G1816" t="inlineStr">
        <is>
          <t>RE: Incident 3262340 - Situation 980808 - SPC - spectrum-core/services/account/ept/getAccountV1x1</t>
        </is>
      </c>
      <c r="H1816" t="inlineStr"/>
      <c r="I1816" t="inlineStr">
        <is>
          <t>EWS</t>
        </is>
      </c>
      <c r="J1816" t="inlineStr">
        <is>
          <t>Daily Operations</t>
        </is>
      </c>
      <c r="K1816" t="n">
        <v>2022</v>
      </c>
      <c r="L1816" t="n">
        <v>8</v>
      </c>
    </row>
    <row r="1817">
      <c r="A1817" t="inlineStr">
        <is>
          <t>Bhoopendra Kumar</t>
        </is>
      </c>
      <c r="B1817" s="25" t="n">
        <v>44617</v>
      </c>
      <c r="C1817" t="inlineStr">
        <is>
          <t>REQUEST</t>
        </is>
      </c>
      <c r="D1817" t="inlineStr">
        <is>
          <t>RESOLVED</t>
        </is>
      </c>
      <c r="E1817" t="n">
        <v>0</v>
      </c>
      <c r="F1817" t="inlineStr">
        <is>
          <t>Release 33017/CHANGE 96516</t>
        </is>
      </c>
      <c r="G1817" t="inlineStr">
        <is>
          <t>RE: Deployment request for elastic search upgrade (PCI)</t>
        </is>
      </c>
      <c r="H1817" t="inlineStr">
        <is>
          <t>AKANA</t>
        </is>
      </c>
      <c r="I1817" t="inlineStr">
        <is>
          <t>EWS</t>
        </is>
      </c>
      <c r="J1817" t="inlineStr">
        <is>
          <t>Daily Operations</t>
        </is>
      </c>
      <c r="K1817" t="n">
        <v>2022</v>
      </c>
      <c r="L1817" t="n">
        <v>8</v>
      </c>
    </row>
    <row r="1818">
      <c r="A1818" t="inlineStr">
        <is>
          <t>Satish SIngh</t>
        </is>
      </c>
      <c r="B1818" s="25" t="n">
        <v>44617</v>
      </c>
      <c r="C1818" t="inlineStr">
        <is>
          <t>MAINTENANCE</t>
        </is>
      </c>
      <c r="D1818" t="inlineStr">
        <is>
          <t>RESOLVED</t>
        </is>
      </c>
      <c r="E1818" t="n">
        <v>0.17</v>
      </c>
      <c r="F1818" t="inlineStr">
        <is>
          <t>NA</t>
        </is>
      </c>
      <c r="G1818" t="inlineStr">
        <is>
          <t>AppDynamics has detected a problem with Node vm0pnicapxa0005_9210_icapi-pay-01.</t>
        </is>
      </c>
      <c r="H1818" t="inlineStr">
        <is>
          <t>NODE VM0PNICAPXA0005_9210_ICAPI-PAY-01</t>
        </is>
      </c>
      <c r="I1818" t="inlineStr">
        <is>
          <t>ICAPI</t>
        </is>
      </c>
      <c r="J1818" t="inlineStr">
        <is>
          <t>Daily Operations</t>
        </is>
      </c>
      <c r="K1818" t="n">
        <v>2022</v>
      </c>
      <c r="L1818" t="n">
        <v>8</v>
      </c>
    </row>
    <row r="1819">
      <c r="A1819" t="inlineStr">
        <is>
          <t>Satish Singh</t>
        </is>
      </c>
      <c r="B1819" s="25" t="n">
        <v>44617</v>
      </c>
      <c r="C1819" t="inlineStr">
        <is>
          <t>MAINTENANCE</t>
        </is>
      </c>
      <c r="D1819" t="inlineStr">
        <is>
          <t>RESOLVED</t>
        </is>
      </c>
      <c r="E1819" t="n">
        <v>0.17</v>
      </c>
      <c r="F1819" t="inlineStr">
        <is>
          <t>NA</t>
        </is>
      </c>
      <c r="G1819" t="inlineStr">
        <is>
          <t>NetCracker connection manager gateway failure. Possible latency found in Gateway: : GWYBUSLGW1</t>
        </is>
      </c>
      <c r="H1819" t="inlineStr">
        <is>
          <t>NETCRACKER CONNECTION MANAGER</t>
        </is>
      </c>
      <c r="I1819" t="inlineStr">
        <is>
          <t>ICAPI</t>
        </is>
      </c>
      <c r="J1819" t="inlineStr">
        <is>
          <t>Daily Operations</t>
        </is>
      </c>
      <c r="K1819" t="n">
        <v>2022</v>
      </c>
      <c r="L1819" t="n">
        <v>8</v>
      </c>
    </row>
    <row r="1820">
      <c r="A1820" t="inlineStr">
        <is>
          <t>Satish Singh</t>
        </is>
      </c>
      <c r="B1820" s="25" t="n">
        <v>44617</v>
      </c>
      <c r="C1820" t="inlineStr">
        <is>
          <t>MAINTENANCE</t>
        </is>
      </c>
      <c r="D1820" t="inlineStr">
        <is>
          <t>RESOLVED</t>
        </is>
      </c>
      <c r="E1820" t="n">
        <v>0.33</v>
      </c>
      <c r="F1820" t="inlineStr">
        <is>
          <t>NA</t>
        </is>
      </c>
      <c r="G1820" t="inlineStr">
        <is>
          <t xml:space="preserve"> AppDynamics has detected a problem with Backend ICOMS</t>
        </is>
      </c>
      <c r="H1820" t="inlineStr">
        <is>
          <t>NODE VM0PNICAPXA0006_9210_ICAPI-PAY-02</t>
        </is>
      </c>
      <c r="I1820" t="inlineStr">
        <is>
          <t>ICAPI</t>
        </is>
      </c>
      <c r="J1820" t="inlineStr">
        <is>
          <t>Daily Operations</t>
        </is>
      </c>
      <c r="K1820" t="n">
        <v>2022</v>
      </c>
      <c r="L1820" t="n">
        <v>8</v>
      </c>
    </row>
    <row r="1821">
      <c r="A1821" t="inlineStr">
        <is>
          <t>Deepak Vaswani</t>
        </is>
      </c>
      <c r="B1821" s="25" t="n">
        <v>44618</v>
      </c>
      <c r="C1821" t="inlineStr">
        <is>
          <t>DAILY OPERATIONS</t>
        </is>
      </c>
      <c r="D1821" t="inlineStr">
        <is>
          <t>RESOLVED</t>
        </is>
      </c>
      <c r="E1821" t="n">
        <v>0.33</v>
      </c>
      <c r="F1821" t="inlineStr"/>
      <c r="G1821" t="inlineStr">
        <is>
          <t>RE: Reschedule reason codes for ICOMS/CSG orders.</t>
        </is>
      </c>
      <c r="H1821" t="inlineStr">
        <is>
          <t>SPC</t>
        </is>
      </c>
      <c r="I1821" t="inlineStr">
        <is>
          <t>EWS</t>
        </is>
      </c>
      <c r="J1821" t="inlineStr">
        <is>
          <t>Daily Operations</t>
        </is>
      </c>
      <c r="K1821" t="n">
        <v>2022</v>
      </c>
      <c r="L1821" t="n">
        <v>8</v>
      </c>
    </row>
    <row r="1822">
      <c r="A1822" t="inlineStr">
        <is>
          <t>Ashok Singh</t>
        </is>
      </c>
      <c r="B1822" s="25" t="n">
        <v>44618</v>
      </c>
      <c r="C1822" t="inlineStr">
        <is>
          <t>INCIDENT</t>
        </is>
      </c>
      <c r="D1822" t="inlineStr">
        <is>
          <t>ASSIGNED OTHER</t>
        </is>
      </c>
      <c r="E1822" t="n">
        <v>0.17</v>
      </c>
      <c r="F1822" t="inlineStr">
        <is>
          <t>3246962</t>
        </is>
      </c>
      <c r="G1822" t="inlineStr">
        <is>
          <t>Your team has been assigned ownership of Incident 3246962</t>
        </is>
      </c>
      <c r="H1822" t="inlineStr">
        <is>
          <t>BISE</t>
        </is>
      </c>
      <c r="I1822" t="inlineStr">
        <is>
          <t>EWS</t>
        </is>
      </c>
      <c r="J1822" t="inlineStr">
        <is>
          <t>Daily Operations</t>
        </is>
      </c>
      <c r="K1822" t="n">
        <v>2022</v>
      </c>
      <c r="L1822" t="n">
        <v>8</v>
      </c>
    </row>
    <row r="1823">
      <c r="A1823" t="inlineStr">
        <is>
          <t>Ashok Singh</t>
        </is>
      </c>
      <c r="B1823" s="25" t="n">
        <v>44618</v>
      </c>
      <c r="C1823" t="inlineStr">
        <is>
          <t>INCIDENT</t>
        </is>
      </c>
      <c r="D1823" t="inlineStr">
        <is>
          <t>ASSIGNED OTHER</t>
        </is>
      </c>
      <c r="E1823" t="n">
        <v>0.17</v>
      </c>
      <c r="F1823" t="inlineStr">
        <is>
          <t>3250766</t>
        </is>
      </c>
      <c r="G1823" t="inlineStr">
        <is>
          <t>Your team has been assigned ownership of Incident 3250766</t>
        </is>
      </c>
      <c r="H1823" t="inlineStr">
        <is>
          <t>EWS</t>
        </is>
      </c>
      <c r="I1823" t="inlineStr">
        <is>
          <t>EWS</t>
        </is>
      </c>
      <c r="J1823" t="inlineStr">
        <is>
          <t>Daily Operations</t>
        </is>
      </c>
      <c r="K1823" t="n">
        <v>2022</v>
      </c>
      <c r="L1823" t="n">
        <v>8</v>
      </c>
    </row>
    <row r="1824">
      <c r="A1824" t="inlineStr">
        <is>
          <t>Satish Singh</t>
        </is>
      </c>
      <c r="B1824" s="25" t="n">
        <v>44619</v>
      </c>
      <c r="C1824" t="inlineStr">
        <is>
          <t>APPDYNAMICS ALERT</t>
        </is>
      </c>
      <c r="D1824" t="inlineStr">
        <is>
          <t>RESOLVED</t>
        </is>
      </c>
      <c r="E1824" t="n">
        <v>0.67</v>
      </c>
      <c r="F1824" t="inlineStr">
        <is>
          <t>NA</t>
        </is>
      </c>
      <c r="G1824" t="inlineStr">
        <is>
          <t>AppDynamics has detected a problem with Business Transaction IcomsApiGw.callApiGateway1.</t>
        </is>
      </c>
      <c r="H1824" t="inlineStr">
        <is>
          <t xml:space="preserve"> ICOMSAPIGW.CALLAPIGATEWAY1</t>
        </is>
      </c>
      <c r="I1824" t="inlineStr">
        <is>
          <t>ICAPI</t>
        </is>
      </c>
      <c r="J1824" t="inlineStr">
        <is>
          <t>Daily Operations</t>
        </is>
      </c>
      <c r="K1824" t="n">
        <v>2022</v>
      </c>
      <c r="L1824" t="n">
        <v>8</v>
      </c>
    </row>
    <row r="1825">
      <c r="A1825" t="inlineStr">
        <is>
          <t>Deepak Vaswani</t>
        </is>
      </c>
      <c r="B1825" s="25" t="n">
        <v>44619</v>
      </c>
      <c r="C1825" t="inlineStr">
        <is>
          <t>DAILY OPERATIONS</t>
        </is>
      </c>
      <c r="D1825" t="inlineStr">
        <is>
          <t>ASSIGNED OTHER</t>
        </is>
      </c>
      <c r="E1825" t="n">
        <v>0.5</v>
      </c>
      <c r="F1825" t="inlineStr">
        <is>
          <t>NA</t>
        </is>
      </c>
      <c r="G1825" t="inlineStr">
        <is>
          <t>RE: 1925 Central Ave, Kearney, NE</t>
        </is>
      </c>
      <c r="H1825" t="inlineStr">
        <is>
          <t>SPC</t>
        </is>
      </c>
      <c r="I1825" t="inlineStr">
        <is>
          <t>EWS</t>
        </is>
      </c>
      <c r="J1825" t="inlineStr">
        <is>
          <t>Daily Operations</t>
        </is>
      </c>
      <c r="K1825" t="n">
        <v>2022</v>
      </c>
      <c r="L1825" t="n">
        <v>8</v>
      </c>
    </row>
    <row r="1826">
      <c r="A1826" t="inlineStr">
        <is>
          <t>Rashid Mumtaz</t>
        </is>
      </c>
      <c r="B1826" s="25" t="n">
        <v>44619</v>
      </c>
      <c r="C1826" t="inlineStr">
        <is>
          <t>INCIDENT</t>
        </is>
      </c>
      <c r="D1826" t="inlineStr">
        <is>
          <t>RESOLVED</t>
        </is>
      </c>
      <c r="E1826" t="n">
        <v>0.17</v>
      </c>
      <c r="F1826" t="inlineStr">
        <is>
          <t xml:space="preserve">3264288 </t>
        </is>
      </c>
      <c r="G1826" t="inlineStr">
        <is>
          <t>Incident 3264288 - Situation 982328 - LTWC-SOA - SOA backend CSG response times started violating and is now</t>
        </is>
      </c>
      <c r="H1826" t="inlineStr">
        <is>
          <t>LTWC-SOA</t>
        </is>
      </c>
      <c r="I1826" t="inlineStr">
        <is>
          <t>EWS</t>
        </is>
      </c>
      <c r="J1826" t="inlineStr">
        <is>
          <t>Daily Operations</t>
        </is>
      </c>
      <c r="K1826" t="n">
        <v>2022</v>
      </c>
      <c r="L1826" t="n">
        <v>8</v>
      </c>
    </row>
    <row r="1827">
      <c r="A1827" t="inlineStr">
        <is>
          <t>Rashid Mumtaz</t>
        </is>
      </c>
      <c r="B1827" s="25" t="n">
        <v>44619</v>
      </c>
      <c r="C1827" t="inlineStr">
        <is>
          <t>QUERY</t>
        </is>
      </c>
      <c r="D1827" t="inlineStr">
        <is>
          <t>IN PROGRESS</t>
        </is>
      </c>
      <c r="E1827" t="n">
        <v>0.08</v>
      </c>
      <c r="F1827" t="inlineStr">
        <is>
          <t>NA</t>
        </is>
      </c>
      <c r="G1827" t="inlineStr">
        <is>
          <t>INC000003338447</t>
        </is>
      </c>
      <c r="H1827" t="inlineStr">
        <is>
          <t>NA</t>
        </is>
      </c>
      <c r="I1827" t="inlineStr">
        <is>
          <t>EWS</t>
        </is>
      </c>
      <c r="J1827" t="inlineStr">
        <is>
          <t>Daily Operations</t>
        </is>
      </c>
      <c r="K1827" t="n">
        <v>2022</v>
      </c>
      <c r="L1827" t="n">
        <v>8</v>
      </c>
    </row>
    <row r="1828">
      <c r="A1828" t="inlineStr">
        <is>
          <t>Rashid Mumtaz, Deepak Vaswani</t>
        </is>
      </c>
      <c r="B1828" s="25" t="n">
        <v>44619</v>
      </c>
      <c r="C1828" t="inlineStr">
        <is>
          <t>QUERY</t>
        </is>
      </c>
      <c r="D1828" t="inlineStr">
        <is>
          <t>IN PROGRESS</t>
        </is>
      </c>
      <c r="E1828" t="n">
        <v>0</v>
      </c>
      <c r="F1828" t="inlineStr">
        <is>
          <t>NA</t>
        </is>
      </c>
      <c r="G1828" t="inlineStr">
        <is>
          <t>1925 Central Ave, Kearney, NE</t>
        </is>
      </c>
      <c r="H1828" t="inlineStr">
        <is>
          <t>SPC</t>
        </is>
      </c>
      <c r="I1828" t="inlineStr">
        <is>
          <t>EWS</t>
        </is>
      </c>
      <c r="J1828" t="inlineStr">
        <is>
          <t>Daily Operations</t>
        </is>
      </c>
      <c r="K1828" t="n">
        <v>2022</v>
      </c>
      <c r="L1828" t="n">
        <v>8</v>
      </c>
    </row>
    <row r="1829">
      <c r="A1829" t="inlineStr">
        <is>
          <t>Soubhagya Ranjan Sahoo</t>
        </is>
      </c>
      <c r="B1829" s="25" t="n">
        <v>44619</v>
      </c>
      <c r="C1829" t="inlineStr">
        <is>
          <t>INCIDENT</t>
        </is>
      </c>
      <c r="D1829" t="inlineStr">
        <is>
          <t>ASSIGNED OTHER</t>
        </is>
      </c>
      <c r="E1829" t="n">
        <v>0.33</v>
      </c>
      <c r="F1829" t="inlineStr">
        <is>
          <t>3265379</t>
        </is>
      </c>
      <c r="G1829" t="inlineStr">
        <is>
          <t>agent has to restart her pc and when she hits reload it comes right back- -(Submitted by Mann, Marquis E (P2269871) (Sup, Resi Inbound Sales) via Portal on behalf of Young, Sabrina D (P3064502) (Residential Inbound Sales Rep)</t>
        </is>
      </c>
      <c r="H1829" t="inlineStr"/>
      <c r="I1829" t="inlineStr">
        <is>
          <t>EWS</t>
        </is>
      </c>
      <c r="J1829" t="inlineStr">
        <is>
          <t>Daily Operations</t>
        </is>
      </c>
      <c r="K1829" t="n">
        <v>2022</v>
      </c>
      <c r="L1829" t="n">
        <v>8</v>
      </c>
    </row>
    <row r="1830">
      <c r="A1830" t="inlineStr">
        <is>
          <t>Mohammad Saif, Sudhanshu Singh</t>
        </is>
      </c>
      <c r="B1830" s="25" t="n">
        <v>44620</v>
      </c>
      <c r="C1830" t="inlineStr">
        <is>
          <t>APPDYNAMICS ALERT</t>
        </is>
      </c>
      <c r="D1830" t="inlineStr">
        <is>
          <t>RESOLVED</t>
        </is>
      </c>
      <c r="E1830" t="n">
        <v>0.38</v>
      </c>
      <c r="F1830" t="inlineStr">
        <is>
          <t>NA</t>
        </is>
      </c>
      <c r="G1830" t="inlineStr">
        <is>
          <t>AppDynamics has detected a problem with Business Transaction IcomsApiGw.callApiGateway1</t>
        </is>
      </c>
      <c r="H1830" t="inlineStr">
        <is>
          <t>ICOMSAPIGW.CALLAPIGATEWAY1</t>
        </is>
      </c>
      <c r="I1830" t="inlineStr">
        <is>
          <t>ICAPI</t>
        </is>
      </c>
      <c r="J1830" t="inlineStr">
        <is>
          <t>Daily Operations</t>
        </is>
      </c>
      <c r="K1830" t="n">
        <v>2022</v>
      </c>
      <c r="L1830" t="n">
        <v>9</v>
      </c>
    </row>
    <row r="1831">
      <c r="A1831" t="inlineStr">
        <is>
          <t>Rashid Mumtaz</t>
        </is>
      </c>
      <c r="B1831" s="25" t="n">
        <v>44620</v>
      </c>
      <c r="C1831" t="inlineStr">
        <is>
          <t>INCIDENT</t>
        </is>
      </c>
      <c r="D1831" t="inlineStr">
        <is>
          <t>RESOLVED</t>
        </is>
      </c>
      <c r="E1831" t="n">
        <v>0.08</v>
      </c>
      <c r="F1831" t="inlineStr">
        <is>
          <t xml:space="preserve">3265589 </t>
        </is>
      </c>
      <c r="G1831" t="inlineStr">
        <is>
          <t>INCIDENT 3265589 - Situation 983138 - EAI - AppDynamics has detected a problem with Business Transaction</t>
        </is>
      </c>
      <c r="H1831" t="inlineStr">
        <is>
          <t>EAI</t>
        </is>
      </c>
      <c r="I1831" t="inlineStr">
        <is>
          <t>EWS</t>
        </is>
      </c>
      <c r="J1831" t="inlineStr">
        <is>
          <t>Daily Operations</t>
        </is>
      </c>
      <c r="K1831" t="n">
        <v>2022</v>
      </c>
      <c r="L1831" t="n">
        <v>9</v>
      </c>
    </row>
    <row r="1832">
      <c r="A1832" t="inlineStr">
        <is>
          <t>Rashid Mumtaz</t>
        </is>
      </c>
      <c r="B1832" s="25" t="n">
        <v>44620</v>
      </c>
      <c r="C1832" t="inlineStr">
        <is>
          <t>INCIDENT</t>
        </is>
      </c>
      <c r="D1832" t="inlineStr">
        <is>
          <t>ASSIGNED OTHER</t>
        </is>
      </c>
      <c r="E1832" t="n">
        <v>0.08</v>
      </c>
      <c r="F1832" t="inlineStr">
        <is>
          <t>3263280</t>
        </is>
      </c>
      <c r="G1832" t="inlineStr">
        <is>
          <t>Your team has been assigned ownership of Incident 3263280</t>
        </is>
      </c>
      <c r="H1832" t="inlineStr">
        <is>
          <t>SUBMITORDERCOS</t>
        </is>
      </c>
      <c r="I1832" t="inlineStr">
        <is>
          <t>EWS</t>
        </is>
      </c>
      <c r="J1832" t="inlineStr">
        <is>
          <t>Daily Operations</t>
        </is>
      </c>
      <c r="K1832" t="n">
        <v>2022</v>
      </c>
      <c r="L1832" t="n">
        <v>9</v>
      </c>
    </row>
    <row r="1833">
      <c r="A1833" t="inlineStr">
        <is>
          <t>Arun, Pramod, Abhimanyu</t>
        </is>
      </c>
      <c r="B1833" s="25" t="n">
        <v>44620</v>
      </c>
      <c r="C1833" t="inlineStr">
        <is>
          <t>PATCHING</t>
        </is>
      </c>
      <c r="D1833" t="inlineStr">
        <is>
          <t>CLOSED</t>
        </is>
      </c>
      <c r="E1833" t="n">
        <v>5</v>
      </c>
      <c r="F1833" t="inlineStr">
        <is>
          <t>86626</t>
        </is>
      </c>
      <c r="G1833" t="inlineStr">
        <is>
          <t>Prod NCE server patching</t>
        </is>
      </c>
      <c r="H1833" t="inlineStr"/>
      <c r="I1833" t="inlineStr">
        <is>
          <t>AKANA-EWS</t>
        </is>
      </c>
      <c r="J1833" t="inlineStr">
        <is>
          <t>Daily Operations</t>
        </is>
      </c>
      <c r="K1833" t="n">
        <v>2022</v>
      </c>
      <c r="L1833" t="n">
        <v>9</v>
      </c>
    </row>
    <row r="1834">
      <c r="A1834" t="inlineStr">
        <is>
          <t>Ashish Bhadouria</t>
        </is>
      </c>
      <c r="B1834" s="25" t="n">
        <v>44620</v>
      </c>
      <c r="C1834" t="inlineStr">
        <is>
          <t>INCIDENT</t>
        </is>
      </c>
      <c r="D1834" t="inlineStr">
        <is>
          <t>ASSIGNED OTHER</t>
        </is>
      </c>
      <c r="E1834" t="n">
        <v>0</v>
      </c>
      <c r="F1834" t="inlineStr">
        <is>
          <t>3264831</t>
        </is>
      </c>
      <c r="G1834" t="inlineStr">
        <is>
          <t>Cherwell 3264831 | Automation is Failing to Restore Services with Satisfying Payment Within 20 Minutes CSG Ticket #INC000003340038</t>
        </is>
      </c>
      <c r="H1834" t="inlineStr">
        <is>
          <t>SENDPAYMENTINFO</t>
        </is>
      </c>
      <c r="I1834" t="inlineStr">
        <is>
          <t>EWS</t>
        </is>
      </c>
      <c r="J1834" t="inlineStr">
        <is>
          <t>Daily Operations</t>
        </is>
      </c>
      <c r="K1834" t="n">
        <v>2022</v>
      </c>
      <c r="L1834" t="n">
        <v>9</v>
      </c>
    </row>
    <row r="1835">
      <c r="A1835" t="inlineStr">
        <is>
          <t>Ashish Bhadouria</t>
        </is>
      </c>
      <c r="B1835" s="25" t="n">
        <v>44620</v>
      </c>
      <c r="C1835" t="inlineStr">
        <is>
          <t>ALERT</t>
        </is>
      </c>
      <c r="D1835" t="inlineStr">
        <is>
          <t>ASSIGNED OTHER</t>
        </is>
      </c>
      <c r="E1835" t="n">
        <v>0</v>
      </c>
      <c r="F1835" t="inlineStr">
        <is>
          <t>NA</t>
        </is>
      </c>
      <c r="G1835" t="inlineStr">
        <is>
          <t>RE: Splunk Alert: SpectrumCore NCE/NCW: Backend JDBC &amp; Webservice connectivity issues</t>
        </is>
      </c>
      <c r="H1835" t="inlineStr">
        <is>
          <t>SPC</t>
        </is>
      </c>
      <c r="I1835" t="inlineStr">
        <is>
          <t>EWS</t>
        </is>
      </c>
      <c r="J1835" t="inlineStr">
        <is>
          <t>Daily Operations</t>
        </is>
      </c>
      <c r="K1835" t="n">
        <v>2022</v>
      </c>
      <c r="L1835" t="n">
        <v>9</v>
      </c>
    </row>
    <row r="1836">
      <c r="A1836" t="inlineStr">
        <is>
          <t>Sudhakar Panda</t>
        </is>
      </c>
      <c r="B1836" s="25" t="n">
        <v>44617</v>
      </c>
      <c r="C1836" t="inlineStr">
        <is>
          <t>INCIDENT</t>
        </is>
      </c>
      <c r="D1836" t="inlineStr">
        <is>
          <t>IN PROGRESS</t>
        </is>
      </c>
      <c r="E1836" t="n">
        <v>0</v>
      </c>
      <c r="F1836" t="inlineStr">
        <is>
          <t>3253371</t>
        </is>
      </c>
      <c r="G1836" t="inlineStr">
        <is>
          <t>Agent OS prompting a truck roll dates after choosing no truck   8260160060761988</t>
        </is>
      </c>
      <c r="I1836" t="inlineStr">
        <is>
          <t>EWS</t>
        </is>
      </c>
      <c r="J1836" t="inlineStr">
        <is>
          <t>Daily Operations</t>
        </is>
      </c>
      <c r="K1836" t="n">
        <v>2022</v>
      </c>
      <c r="L1836" t="n">
        <v>8</v>
      </c>
    </row>
    <row r="1837">
      <c r="A1837" t="inlineStr">
        <is>
          <t>Sudhakar Panda</t>
        </is>
      </c>
      <c r="B1837" s="25" t="n">
        <v>44618</v>
      </c>
      <c r="C1837" t="inlineStr">
        <is>
          <t>INCIDENT</t>
        </is>
      </c>
      <c r="D1837" t="inlineStr">
        <is>
          <t>CLOSED</t>
        </is>
      </c>
      <c r="E1837" t="n">
        <v>0</v>
      </c>
      <c r="F1837" t="inlineStr">
        <is>
          <t>3262347</t>
        </is>
      </c>
      <c r="G1837" t="inlineStr">
        <is>
          <t>Created from CSM Enterprise Situation 980823 ICOMS-CM (1): AppDynamics has detected a problem with Backend ICOMS-CM.ICOMS-CM elevated response (&gt; 1000ms) for SPC started violating and is now critical. (1) - ProcessID: I007-036</t>
        </is>
      </c>
      <c r="I1837" t="inlineStr">
        <is>
          <t>EWS</t>
        </is>
      </c>
      <c r="J1837" t="inlineStr">
        <is>
          <t>Daily Operations</t>
        </is>
      </c>
      <c r="K1837" t="n">
        <v>2022</v>
      </c>
      <c r="L1837" t="n">
        <v>8</v>
      </c>
    </row>
    <row r="1838">
      <c r="A1838" t="inlineStr">
        <is>
          <t>Sudhakar Panda</t>
        </is>
      </c>
      <c r="B1838" s="25" t="n">
        <v>44613</v>
      </c>
      <c r="C1838" t="inlineStr">
        <is>
          <t>INCIDENT</t>
        </is>
      </c>
      <c r="D1838" t="inlineStr">
        <is>
          <t>CLOSED</t>
        </is>
      </c>
      <c r="E1838" t="n">
        <v>0</v>
      </c>
      <c r="F1838" t="inlineStr">
        <is>
          <t>3231018</t>
        </is>
      </c>
      <c r="G1838" t="inlineStr">
        <is>
          <t>Created from CSM Enterprise Situation 967260 /spectrum-core/services/account/ept/getAccountV1x1 (1): AppDynamics has detected a problem with Business Transaction /spectrum-core/services/account/ept/getAccountV1x1.SPC Business Transaction error rate is much higher than normal upgraded in severity and</t>
        </is>
      </c>
      <c r="I1838" t="inlineStr">
        <is>
          <t>EWS</t>
        </is>
      </c>
      <c r="J1838" t="inlineStr">
        <is>
          <t>Daily Operations</t>
        </is>
      </c>
      <c r="K1838" t="n">
        <v>2022</v>
      </c>
      <c r="L1838" t="n">
        <v>8</v>
      </c>
    </row>
    <row r="1839">
      <c r="A1839" t="inlineStr">
        <is>
          <t>Salim Uddin</t>
        </is>
      </c>
      <c r="B1839" s="25" t="n">
        <v>44615</v>
      </c>
      <c r="C1839" t="inlineStr">
        <is>
          <t>INCIDENT</t>
        </is>
      </c>
      <c r="D1839" t="inlineStr">
        <is>
          <t>CLOSED</t>
        </is>
      </c>
      <c r="E1839" t="n">
        <v>0</v>
      </c>
      <c r="F1839" t="inlineStr">
        <is>
          <t>3243431</t>
        </is>
      </c>
      <c r="G1839" t="inlineStr">
        <is>
          <t>Created from CSM Enterprise Situation 974421 /spectrum-core/services/order/ept/getVideoEventsV1x0 (1): AppDynamics has detected a problem with Business Transaction /spectrum-core/services/order/ept/getVideoEventsV1x0.SPC Business Transaction error rate is much higher than normal upgraded in severity</t>
        </is>
      </c>
      <c r="I1839" t="inlineStr">
        <is>
          <t>EWS</t>
        </is>
      </c>
      <c r="J1839" t="inlineStr">
        <is>
          <t>Daily Operations</t>
        </is>
      </c>
      <c r="K1839" t="n">
        <v>2022</v>
      </c>
      <c r="L1839" t="n">
        <v>8</v>
      </c>
    </row>
    <row r="1840">
      <c r="A1840" t="inlineStr">
        <is>
          <t>Kumar Singh Bhadouria, Ashish (P2919725)</t>
        </is>
      </c>
      <c r="B1840" s="25" t="n">
        <v>44617</v>
      </c>
      <c r="C1840" t="inlineStr">
        <is>
          <t>INCIDENT</t>
        </is>
      </c>
      <c r="D1840" t="inlineStr">
        <is>
          <t>CLOSED</t>
        </is>
      </c>
      <c r="E1840" t="n">
        <v>0</v>
      </c>
      <c r="F1840" t="inlineStr">
        <is>
          <t>3256138</t>
        </is>
      </c>
      <c r="G1840" t="inlineStr">
        <is>
          <t>Created from CSM Enterprise Situation 977955 MemoServicePort (1): AppDynamics has detected a problem with Business Transaction MemoServicePort.AddMemo.Business Transaction Health started violating and is now critical. (1) - ProcessID: I007-100</t>
        </is>
      </c>
      <c r="I1840" t="inlineStr">
        <is>
          <t>EWS</t>
        </is>
      </c>
      <c r="J1840" t="inlineStr">
        <is>
          <t>Daily Operations</t>
        </is>
      </c>
      <c r="K1840" t="n">
        <v>2022</v>
      </c>
      <c r="L1840" t="n">
        <v>8</v>
      </c>
    </row>
    <row r="1841">
      <c r="A1841" t="inlineStr">
        <is>
          <t>Kumar Singh Bhadouria, Ashish (P2919725)</t>
        </is>
      </c>
      <c r="B1841" s="25" t="n">
        <v>44617</v>
      </c>
      <c r="C1841" t="inlineStr">
        <is>
          <t>INCIDENT</t>
        </is>
      </c>
      <c r="D1841" t="inlineStr">
        <is>
          <t>CLOSED</t>
        </is>
      </c>
      <c r="E1841" t="n">
        <v>0</v>
      </c>
      <c r="F1841" t="inlineStr">
        <is>
          <t>3255921</t>
        </is>
      </c>
      <c r="G1841" t="inlineStr">
        <is>
          <t>Created from CSM Enterprise Situation 977907 AccountServicePort (1): AppDynamics has detected a problem with Business Transaction AccountServicePort.AddAdjustment.Business Transaction Health started violating and is now critical. (1) - ProcessID: I007-100</t>
        </is>
      </c>
      <c r="I1841" t="inlineStr">
        <is>
          <t>EWS</t>
        </is>
      </c>
      <c r="J1841" t="inlineStr">
        <is>
          <t>Daily Operations</t>
        </is>
      </c>
      <c r="K1841" t="n">
        <v>2022</v>
      </c>
      <c r="L1841" t="n">
        <v>8</v>
      </c>
    </row>
    <row r="1842">
      <c r="A1842" t="inlineStr">
        <is>
          <t>Kumar Singh Bhadouria, Ashish (P2919725)</t>
        </is>
      </c>
      <c r="B1842" s="25" t="n">
        <v>44617</v>
      </c>
      <c r="C1842" t="inlineStr">
        <is>
          <t>INCIDENT</t>
        </is>
      </c>
      <c r="D1842" t="inlineStr">
        <is>
          <t>CLOSED</t>
        </is>
      </c>
      <c r="E1842" t="n">
        <v>0</v>
      </c>
      <c r="F1842" t="inlineStr">
        <is>
          <t>3257761</t>
        </is>
      </c>
      <c r="G1842" t="inlineStr">
        <is>
          <t>Created from CSM Enterprise Situation 980067 MemoServicePort (1): AppDynamics has detected a problem with Business Transaction MemoServicePort.AddMemo.Business Transaction Health started violating and is now critical. (1) - ProcessID: I007-100</t>
        </is>
      </c>
      <c r="I1842" t="inlineStr">
        <is>
          <t>EWS</t>
        </is>
      </c>
      <c r="J1842" t="inlineStr">
        <is>
          <t>Daily Operations</t>
        </is>
      </c>
      <c r="K1842" t="n">
        <v>2022</v>
      </c>
      <c r="L1842" t="n">
        <v>8</v>
      </c>
    </row>
    <row r="1843">
      <c r="A1843" t="inlineStr">
        <is>
          <t>Kumar Singh Bhadouria, Ashish (P2919725)</t>
        </is>
      </c>
      <c r="B1843" s="25" t="n">
        <v>44617</v>
      </c>
      <c r="C1843" t="inlineStr">
        <is>
          <t>INCIDENT</t>
        </is>
      </c>
      <c r="D1843" t="inlineStr">
        <is>
          <t>CLOSED</t>
        </is>
      </c>
      <c r="E1843" t="n">
        <v>0</v>
      </c>
      <c r="F1843" t="inlineStr">
        <is>
          <t>3256671</t>
        </is>
      </c>
      <c r="G1843" t="inlineStr">
        <is>
          <t>Created from CSM Enterprise Situation 979617 ["OrderServicePort (1)","ServicesService (1)"]: ["AppDynamics has detected a problem with Business Transaction OrderServicePort.UpdateSchedule.Business Transaction Health started violating and is now critical. (1)","AppDynamics has detected a problem with</t>
        </is>
      </c>
      <c r="I1843" t="inlineStr">
        <is>
          <t>EWS</t>
        </is>
      </c>
      <c r="J1843" t="inlineStr">
        <is>
          <t>Daily Operations</t>
        </is>
      </c>
      <c r="K1843" t="n">
        <v>2022</v>
      </c>
      <c r="L1843" t="n">
        <v>8</v>
      </c>
    </row>
    <row r="1844">
      <c r="A1844" t="inlineStr">
        <is>
          <t>Kumar Singh Bhadouria, Ashish (P2919725)</t>
        </is>
      </c>
      <c r="B1844" s="25" t="n">
        <v>44617</v>
      </c>
      <c r="C1844" t="inlineStr">
        <is>
          <t>INCIDENT</t>
        </is>
      </c>
      <c r="D1844" t="inlineStr">
        <is>
          <t>CLOSED</t>
        </is>
      </c>
      <c r="E1844" t="n">
        <v>0</v>
      </c>
      <c r="F1844" t="inlineStr">
        <is>
          <t>3256423</t>
        </is>
      </c>
      <c r="G1844" t="inlineStr">
        <is>
          <t>Created from CSM Enterprise Situation 979095 OrderServicePort (1): AppDynamics has detected a problem with Business Transaction OrderServicePort.UpdateSchedule.Business Transaction Health started violating and is now critical. (1) - ProcessID: I007-100</t>
        </is>
      </c>
      <c r="I1844" t="inlineStr">
        <is>
          <t>EWS</t>
        </is>
      </c>
      <c r="J1844" t="inlineStr">
        <is>
          <t>Daily Operations</t>
        </is>
      </c>
      <c r="K1844" t="n">
        <v>2022</v>
      </c>
      <c r="L1844" t="n">
        <v>8</v>
      </c>
    </row>
    <row r="1845">
      <c r="A1845" t="inlineStr">
        <is>
          <t>Ifrah Fatima</t>
        </is>
      </c>
      <c r="B1845" s="25" t="n">
        <v>44615</v>
      </c>
      <c r="C1845" t="inlineStr">
        <is>
          <t>INCIDENT</t>
        </is>
      </c>
      <c r="D1845" t="inlineStr">
        <is>
          <t>CLOSED</t>
        </is>
      </c>
      <c r="E1845" t="n">
        <v>0</v>
      </c>
      <c r="F1845" t="inlineStr">
        <is>
          <t>3243158</t>
        </is>
      </c>
      <c r="G1845" t="inlineStr">
        <is>
          <t>Created from CSM Enterprise Situation 957888 SPC reporting issues from 42 Source(s) : ["vm0Rnspcxxa0007-8100","vm0Rnspcxxa0001-8100","spcpapp12-8300","spcpapp09-8200","vm0Rnspcxxa0001-8300","spcpapp09-8100","vm0Rnspcxxa0001-8200","spcpapp09-8300","spcpapp11-8100","spcpapp11-8200","spcpapp11-8300","s</t>
        </is>
      </c>
      <c r="I1845" t="inlineStr">
        <is>
          <t>EWS</t>
        </is>
      </c>
      <c r="J1845" t="inlineStr">
        <is>
          <t>Daily Operations</t>
        </is>
      </c>
      <c r="K1845" t="n">
        <v>2022</v>
      </c>
      <c r="L1845" t="n">
        <v>8</v>
      </c>
    </row>
    <row r="1846">
      <c r="A1846" t="inlineStr">
        <is>
          <t>Deepak Vaswani</t>
        </is>
      </c>
      <c r="B1846" s="25" t="n">
        <v>44616</v>
      </c>
      <c r="C1846" t="inlineStr">
        <is>
          <t>SERVICE REQUEST</t>
        </is>
      </c>
      <c r="D1846" t="inlineStr">
        <is>
          <t>IN PROGRESS</t>
        </is>
      </c>
      <c r="E1846" t="n">
        <v>0</v>
      </c>
      <c r="F1846" t="inlineStr">
        <is>
          <t>3249101</t>
        </is>
      </c>
      <c r="G1846" t="inlineStr">
        <is>
          <t>Mail Message From: (compliance.review@charter.com) compliance.review@charter.com</t>
        </is>
      </c>
      <c r="I1846" t="inlineStr">
        <is>
          <t>EWS</t>
        </is>
      </c>
      <c r="J1846" t="inlineStr">
        <is>
          <t>Daily Operations</t>
        </is>
      </c>
      <c r="K1846" t="n">
        <v>2022</v>
      </c>
      <c r="L1846" t="n">
        <v>8</v>
      </c>
    </row>
    <row r="1847">
      <c r="A1847" t="inlineStr">
        <is>
          <t>Deepak Vaswani</t>
        </is>
      </c>
      <c r="B1847" s="25" t="n">
        <v>44616</v>
      </c>
      <c r="C1847" t="inlineStr">
        <is>
          <t>SERVICE REQUEST</t>
        </is>
      </c>
      <c r="D1847" t="inlineStr">
        <is>
          <t>IN PROGRESS</t>
        </is>
      </c>
      <c r="E1847" t="n">
        <v>0</v>
      </c>
      <c r="F1847" t="inlineStr">
        <is>
          <t>3248999</t>
        </is>
      </c>
      <c r="G1847" t="inlineStr">
        <is>
          <t>Mail Message From: (compliance.review@charter.com) compliance.review@charter.com</t>
        </is>
      </c>
      <c r="I1847" t="inlineStr">
        <is>
          <t>EWS</t>
        </is>
      </c>
      <c r="J1847" t="inlineStr">
        <is>
          <t>Daily Operations</t>
        </is>
      </c>
      <c r="K1847" t="n">
        <v>2022</v>
      </c>
      <c r="L1847" t="n">
        <v>8</v>
      </c>
    </row>
    <row r="1848">
      <c r="A1848" t="inlineStr">
        <is>
          <t>Deepak Vaswani</t>
        </is>
      </c>
      <c r="B1848" s="25" t="n">
        <v>44615</v>
      </c>
      <c r="C1848" t="inlineStr">
        <is>
          <t>SERVICE REQUEST</t>
        </is>
      </c>
      <c r="D1848" t="inlineStr">
        <is>
          <t>RESOLVED</t>
        </is>
      </c>
      <c r="E1848" t="n">
        <v>0</v>
      </c>
      <c r="F1848" t="inlineStr">
        <is>
          <t>3243264</t>
        </is>
      </c>
      <c r="G1848" t="inlineStr">
        <is>
          <t>Mail Message From: (compliance.review@charter.com) compliance.review@charter.com</t>
        </is>
      </c>
      <c r="I1848" t="inlineStr">
        <is>
          <t>EWS</t>
        </is>
      </c>
      <c r="J1848" t="inlineStr">
        <is>
          <t>Daily Operations</t>
        </is>
      </c>
      <c r="K1848" t="n">
        <v>2022</v>
      </c>
      <c r="L1848" t="n">
        <v>8</v>
      </c>
    </row>
    <row r="1849">
      <c r="A1849" t="inlineStr">
        <is>
          <t>Ashok Singh</t>
        </is>
      </c>
      <c r="B1849" s="25" t="n">
        <v>44615</v>
      </c>
      <c r="C1849" t="inlineStr">
        <is>
          <t>INCIDENT</t>
        </is>
      </c>
      <c r="D1849" t="inlineStr">
        <is>
          <t>RESOLVED</t>
        </is>
      </c>
      <c r="E1849" t="n">
        <v>0</v>
      </c>
      <c r="F1849" t="inlineStr">
        <is>
          <t>3243398</t>
        </is>
      </c>
      <c r="G1849" t="inlineStr">
        <is>
          <t>Extension for change 95518.</t>
        </is>
      </c>
      <c r="I1849" t="inlineStr">
        <is>
          <t>EWS</t>
        </is>
      </c>
      <c r="J1849" t="inlineStr">
        <is>
          <t>Daily Operations</t>
        </is>
      </c>
      <c r="K1849" t="n">
        <v>2022</v>
      </c>
      <c r="L1849" t="n">
        <v>8</v>
      </c>
    </row>
    <row r="1850">
      <c r="A1850" t="inlineStr">
        <is>
          <t>Ashok Singh</t>
        </is>
      </c>
      <c r="B1850" s="25" t="n">
        <v>44614</v>
      </c>
      <c r="C1850" t="inlineStr">
        <is>
          <t>INCIDENT</t>
        </is>
      </c>
      <c r="D1850" t="inlineStr">
        <is>
          <t>CLOSED</t>
        </is>
      </c>
      <c r="E1850" t="n">
        <v>0</v>
      </c>
      <c r="F1850" t="inlineStr">
        <is>
          <t>3237631</t>
        </is>
      </c>
      <c r="G1850" t="inlineStr">
        <is>
          <t>Created from CSM Enterprise Situation 969315 /spectrum-core/services/account/ept/getAccountV1x1 (1): AppDynamics has detected a problem with Business Transaction /spectrum-core/services/account/ept/getAccountV1x1.SPC Business Transaction error rate is much higher than normal upgraded in severity and</t>
        </is>
      </c>
      <c r="I1850" t="inlineStr">
        <is>
          <t>EWS</t>
        </is>
      </c>
      <c r="J1850" t="inlineStr">
        <is>
          <t>Daily Operations</t>
        </is>
      </c>
      <c r="K1850" t="n">
        <v>2022</v>
      </c>
      <c r="L1850" t="n">
        <v>8</v>
      </c>
    </row>
    <row r="1851">
      <c r="A1851" t="inlineStr">
        <is>
          <t>Arya, Abhishek (P3075515)</t>
        </is>
      </c>
      <c r="B1851" s="25" t="n">
        <v>44615</v>
      </c>
      <c r="C1851" t="inlineStr">
        <is>
          <t>INCIDENT</t>
        </is>
      </c>
      <c r="D1851" t="inlineStr">
        <is>
          <t>IN PROGRESS</t>
        </is>
      </c>
      <c r="E1851" t="n">
        <v>0</v>
      </c>
      <c r="F1851" t="inlineStr">
        <is>
          <t>3240060</t>
        </is>
      </c>
      <c r="G1851" t="inlineStr">
        <is>
          <t>Getting an error when trying to add phone numbers to a customer's "allow selective callers" list via spectrum.net.</t>
        </is>
      </c>
      <c r="I1851" t="inlineStr">
        <is>
          <t>EWS</t>
        </is>
      </c>
      <c r="J1851" t="inlineStr">
        <is>
          <t>Daily Operations</t>
        </is>
      </c>
      <c r="K1851" t="n">
        <v>2022</v>
      </c>
      <c r="L1851" t="n">
        <v>8</v>
      </c>
    </row>
    <row r="1852">
      <c r="A1852" t="inlineStr">
        <is>
          <t>Arya, Abhishek (P3075515)</t>
        </is>
      </c>
      <c r="B1852" s="25" t="n">
        <v>44617</v>
      </c>
      <c r="C1852" t="inlineStr">
        <is>
          <t>INCIDENT</t>
        </is>
      </c>
      <c r="D1852" t="inlineStr">
        <is>
          <t>CLOSED</t>
        </is>
      </c>
      <c r="E1852" t="n">
        <v>0</v>
      </c>
      <c r="F1852" t="inlineStr">
        <is>
          <t>3257591</t>
        </is>
      </c>
      <c r="G1852" t="inlineStr">
        <is>
          <t>Created from CSM Enterprise Situation 980052 /spectrum-core/services/account/ept/getAccountV1x1 (1): AppDynamics has detected a problem with Business Transaction /spectrum-core/services/account/ept/getAccountV1x1.SPC Business Transaction error rate is much higher than normal upgraded in severity and</t>
        </is>
      </c>
      <c r="I1852" t="inlineStr">
        <is>
          <t>EWS</t>
        </is>
      </c>
      <c r="J1852" t="inlineStr">
        <is>
          <t>Daily Operations</t>
        </is>
      </c>
      <c r="K1852" t="n">
        <v>2022</v>
      </c>
      <c r="L1852" t="n">
        <v>8</v>
      </c>
    </row>
    <row r="1853">
      <c r="A1853" t="inlineStr">
        <is>
          <t>Arun Singh</t>
        </is>
      </c>
      <c r="B1853" s="25" t="n">
        <v>44617</v>
      </c>
      <c r="C1853" t="inlineStr">
        <is>
          <t>SERVICE REQUEST</t>
        </is>
      </c>
      <c r="D1853" t="inlineStr">
        <is>
          <t>RESOLVED</t>
        </is>
      </c>
      <c r="E1853" t="n">
        <v>0</v>
      </c>
      <c r="F1853" t="inlineStr">
        <is>
          <t>3256375</t>
        </is>
      </c>
      <c r="G1853" t="inlineStr">
        <is>
          <t>Mail Message From: (compliance.review@charter.com) compliance.review@charter.com</t>
        </is>
      </c>
      <c r="I1853" t="inlineStr">
        <is>
          <t>EWS</t>
        </is>
      </c>
      <c r="J1853" t="inlineStr">
        <is>
          <t>Daily Operations</t>
        </is>
      </c>
      <c r="K1853" t="n">
        <v>2022</v>
      </c>
      <c r="L1853" t="n">
        <v>8</v>
      </c>
    </row>
    <row r="1854">
      <c r="A1854" t="inlineStr"/>
      <c r="B1854" s="25" t="n">
        <v>44617</v>
      </c>
      <c r="C1854" t="inlineStr">
        <is>
          <t>INCIDENT</t>
        </is>
      </c>
      <c r="D1854" t="inlineStr">
        <is>
          <t>RESOLVED</t>
        </is>
      </c>
      <c r="E1854" t="n">
        <v>0</v>
      </c>
      <c r="F1854" t="inlineStr">
        <is>
          <t>3256857</t>
        </is>
      </c>
      <c r="G1854" t="inlineStr">
        <is>
          <t>Cannot access any website outside of company sharepoints. When trying to access perks at work for example, it keeps trying to authenticate me. I have gotten the same issue on Chrome, Edge and IE.</t>
        </is>
      </c>
      <c r="I1854" t="inlineStr">
        <is>
          <t>EWS</t>
        </is>
      </c>
      <c r="J1854" t="inlineStr">
        <is>
          <t>Daily Operations</t>
        </is>
      </c>
      <c r="K1854" t="n">
        <v>2022</v>
      </c>
      <c r="L1854" t="n">
        <v>8</v>
      </c>
    </row>
    <row r="1855">
      <c r="A1855" t="inlineStr"/>
      <c r="B1855" s="25" t="n">
        <v>44615</v>
      </c>
      <c r="C1855" t="inlineStr">
        <is>
          <t>INCIDENT</t>
        </is>
      </c>
      <c r="D1855" t="inlineStr">
        <is>
          <t>RESOLVED</t>
        </is>
      </c>
      <c r="E1855" t="n">
        <v>0</v>
      </c>
      <c r="F1855" t="inlineStr">
        <is>
          <t>3243654</t>
        </is>
      </c>
      <c r="G1855" t="inlineStr">
        <is>
          <t>Cannot open BrassRing. Receive the following error: "Your request could not be completed at this time, please try again later. If the problem persists, please contact your system administrator. Transaction ID: 13410109-c1f1-4f71-aa87-653abef64bef"</t>
        </is>
      </c>
      <c r="I1855" t="inlineStr">
        <is>
          <t>EWS</t>
        </is>
      </c>
      <c r="J1855" t="inlineStr">
        <is>
          <t>Daily Operations</t>
        </is>
      </c>
      <c r="K1855" t="n">
        <v>2022</v>
      </c>
      <c r="L1855" t="n">
        <v>8</v>
      </c>
    </row>
    <row r="1856">
      <c r="A1856" t="inlineStr"/>
      <c r="B1856" s="25" t="n">
        <v>44618</v>
      </c>
      <c r="C1856" t="inlineStr">
        <is>
          <t>INCIDENT</t>
        </is>
      </c>
      <c r="D1856" t="inlineStr">
        <is>
          <t>CLOSED</t>
        </is>
      </c>
      <c r="E1856" t="n">
        <v>0</v>
      </c>
      <c r="F1856" t="inlineStr">
        <is>
          <t>3262335</t>
        </is>
      </c>
      <c r="G1856" t="inlineStr">
        <is>
          <t>Created from CSM Enterprise Situation 980787 /spectrum-core/services/statement/ept/getCustomerStatementsV1x1 (1): AppDynamics has detected a problem with Business Transaction /spectrum-core/services/statement/ept/getCustomerStatementsV1x1.SPC Business Transaction error rate is much higher than norma</t>
        </is>
      </c>
      <c r="I1856" t="inlineStr">
        <is>
          <t>EWS</t>
        </is>
      </c>
      <c r="J1856" t="inlineStr">
        <is>
          <t>Daily Operations</t>
        </is>
      </c>
      <c r="K1856" t="n">
        <v>2022</v>
      </c>
      <c r="L1856" t="n">
        <v>8</v>
      </c>
    </row>
    <row r="1857">
      <c r="A1857" t="inlineStr"/>
      <c r="B1857" s="25" t="n">
        <v>44618</v>
      </c>
      <c r="C1857" t="inlineStr">
        <is>
          <t>INCIDENT</t>
        </is>
      </c>
      <c r="D1857" t="inlineStr">
        <is>
          <t>CLOSED</t>
        </is>
      </c>
      <c r="E1857" t="n">
        <v>0</v>
      </c>
      <c r="F1857" t="inlineStr">
        <is>
          <t>3262033</t>
        </is>
      </c>
      <c r="G1857" t="inlineStr">
        <is>
          <t>Created from CSM Enterprise Situation 980454 AccountServicePort (1): AppDynamics has detected a problem with Business Transaction AccountServicePort.AddAdjustment.Business Transaction Health started violating and is now critical. (1) - ProcessID: I007-100</t>
        </is>
      </c>
      <c r="I1857" t="inlineStr">
        <is>
          <t>EWS</t>
        </is>
      </c>
      <c r="J1857" t="inlineStr">
        <is>
          <t>Daily Operations</t>
        </is>
      </c>
      <c r="K1857" t="n">
        <v>2022</v>
      </c>
      <c r="L1857" t="n">
        <v>8</v>
      </c>
    </row>
    <row r="1858">
      <c r="A1858" t="inlineStr"/>
      <c r="B1858" s="25" t="n">
        <v>44617</v>
      </c>
      <c r="C1858" t="inlineStr">
        <is>
          <t>INCIDENT</t>
        </is>
      </c>
      <c r="D1858" t="inlineStr">
        <is>
          <t>CLOSED</t>
        </is>
      </c>
      <c r="E1858" t="n">
        <v>0</v>
      </c>
      <c r="F1858" t="inlineStr">
        <is>
          <t>3256300</t>
        </is>
      </c>
      <c r="G1858" t="inlineStr">
        <is>
          <t>Created from CSM Enterprise Situation 978072 spcpapp01-8100 (1): Application Server JVM was re-started Node: spcpapp01-8100, Tier: SPC-PROD (1) - ProcessID: I007-036</t>
        </is>
      </c>
      <c r="I1858" t="inlineStr">
        <is>
          <t>EWS</t>
        </is>
      </c>
      <c r="J1858" t="inlineStr">
        <is>
          <t>Daily Operations</t>
        </is>
      </c>
      <c r="K1858" t="n">
        <v>2022</v>
      </c>
      <c r="L1858" t="n">
        <v>8</v>
      </c>
    </row>
    <row r="1859">
      <c r="A1859" t="inlineStr"/>
      <c r="B1859" s="25" t="n">
        <v>44615</v>
      </c>
      <c r="C1859" t="inlineStr">
        <is>
          <t>INCIDENT</t>
        </is>
      </c>
      <c r="D1859" t="inlineStr">
        <is>
          <t>CLOSED</t>
        </is>
      </c>
      <c r="E1859" t="n">
        <v>0</v>
      </c>
      <c r="F1859" t="inlineStr">
        <is>
          <t>3245190</t>
        </is>
      </c>
      <c r="G1859" t="inlineStr">
        <is>
          <t>Created from CSM Enterprise Situation 975033 CustomerServicePort (1): AppDynamics has detected a problem with Business Transaction CustomerServicePort.AddCustomer.Business Transaction Health started violating and is now critical. (1) - ProcessID: I007-100</t>
        </is>
      </c>
      <c r="I1859" t="inlineStr">
        <is>
          <t>EWS</t>
        </is>
      </c>
      <c r="J1859" t="inlineStr">
        <is>
          <t>Daily Operations</t>
        </is>
      </c>
      <c r="K1859" t="n">
        <v>2022</v>
      </c>
      <c r="L1859" t="n">
        <v>8</v>
      </c>
    </row>
    <row r="1860">
      <c r="A1860" t="inlineStr"/>
      <c r="B1860" s="25" t="n">
        <v>44615</v>
      </c>
      <c r="C1860" t="inlineStr">
        <is>
          <t>INCIDENT</t>
        </is>
      </c>
      <c r="D1860" t="inlineStr">
        <is>
          <t>CLOSED</t>
        </is>
      </c>
      <c r="E1860" t="n">
        <v>0</v>
      </c>
      <c r="F1860" t="inlineStr">
        <is>
          <t>3243818</t>
        </is>
      </c>
      <c r="G1860" t="inlineStr">
        <is>
          <t>Created from CSM Enterprise Situation 974256 SPC reporting issues from 20 Source(s) : ["/spectrum-core/services/order/ept/updateScheduleV1x0","spcpapp08-8200","spcpapp08-8300","spcpapp12-8300","spcpapp09-8200","spcpapp09-8100","spcpapp09-8300","spcpapp08-8100","spcpapp11-8100","spcpapp11-8200","spcp</t>
        </is>
      </c>
      <c r="I1860" t="inlineStr">
        <is>
          <t>EWS</t>
        </is>
      </c>
      <c r="J1860" t="inlineStr">
        <is>
          <t>Daily Operations</t>
        </is>
      </c>
      <c r="K1860" t="n">
        <v>2022</v>
      </c>
      <c r="L1860" t="n">
        <v>8</v>
      </c>
    </row>
    <row r="1861">
      <c r="A1861" t="inlineStr"/>
      <c r="B1861" s="25" t="n">
        <v>44615</v>
      </c>
      <c r="C1861" t="inlineStr">
        <is>
          <t>INCIDENT</t>
        </is>
      </c>
      <c r="D1861" t="inlineStr">
        <is>
          <t>CLOSED</t>
        </is>
      </c>
      <c r="E1861" t="n">
        <v>0</v>
      </c>
      <c r="F1861" t="inlineStr">
        <is>
          <t>3243757</t>
        </is>
      </c>
      <c r="G1861" t="inlineStr">
        <is>
          <t>Created from CSM Enterprise Situation 974706 SPC reporting issues from 2 Source(s) : ["SPC","spcpapp12-8200"]: ["AppDynamics has detected a problem with Application SPC.SPC response time &gt; 300 ms started violating and is now critical.","Application Server JVM was re-started Node: spcpapp12-8200, Tie</t>
        </is>
      </c>
      <c r="I1861" t="inlineStr">
        <is>
          <t>EWS</t>
        </is>
      </c>
      <c r="J1861" t="inlineStr">
        <is>
          <t>Daily Operations</t>
        </is>
      </c>
      <c r="K1861" t="n">
        <v>2022</v>
      </c>
      <c r="L1861" t="n">
        <v>8</v>
      </c>
    </row>
    <row r="1862">
      <c r="A1862" t="inlineStr"/>
      <c r="B1862" s="25" t="n">
        <v>44613</v>
      </c>
      <c r="C1862" t="inlineStr">
        <is>
          <t>INCIDENT</t>
        </is>
      </c>
      <c r="D1862" t="inlineStr">
        <is>
          <t>CLOSED</t>
        </is>
      </c>
      <c r="E1862" t="n">
        <v>0</v>
      </c>
      <c r="F1862" t="inlineStr">
        <is>
          <t>3232258</t>
        </is>
      </c>
      <c r="G1862" t="inlineStr">
        <is>
          <t>Created from CSM Enterprise Situation 967353 /ois-ebb/api (1): AppDynamics has detected a problem with Business Transaction /ois-ebb/api.Business Transaction error rate is much higher than normal started violating and is now critical. (1) - ProcessID: I007-055</t>
        </is>
      </c>
      <c r="I1862" t="inlineStr">
        <is>
          <t>EWS</t>
        </is>
      </c>
      <c r="J1862" t="inlineStr">
        <is>
          <t>Daily Operations</t>
        </is>
      </c>
      <c r="K1862" t="n">
        <v>2022</v>
      </c>
      <c r="L1862" t="n">
        <v>8</v>
      </c>
    </row>
    <row r="1863">
      <c r="A1863" t="inlineStr"/>
      <c r="B1863" s="25" t="n">
        <v>44614</v>
      </c>
      <c r="C1863" t="inlineStr">
        <is>
          <t>WORK ITEM</t>
        </is>
      </c>
      <c r="D1863" t="inlineStr">
        <is>
          <t>NEW</t>
        </is>
      </c>
      <c r="E1863" t="n">
        <v>0</v>
      </c>
      <c r="F1863" t="inlineStr">
        <is>
          <t>1458120</t>
        </is>
      </c>
      <c r="G1863" t="inlineStr">
        <is>
          <t>App team to stop/start/verify app pre/post patching</t>
        </is>
      </c>
      <c r="I1863" t="inlineStr">
        <is>
          <t>EWS</t>
        </is>
      </c>
      <c r="J1863" t="inlineStr">
        <is>
          <t>Daily Operations</t>
        </is>
      </c>
      <c r="K1863" t="n">
        <v>2022</v>
      </c>
      <c r="L1863" t="n">
        <v>8</v>
      </c>
    </row>
    <row r="1864">
      <c r="A1864" t="inlineStr"/>
      <c r="B1864" s="25" t="n">
        <v>44617</v>
      </c>
      <c r="C1864" t="inlineStr">
        <is>
          <t>WORK ITEM</t>
        </is>
      </c>
      <c r="D1864" t="inlineStr">
        <is>
          <t>NEW</t>
        </is>
      </c>
      <c r="E1864" t="n">
        <v>0</v>
      </c>
      <c r="F1864" t="inlineStr">
        <is>
          <t>1469978</t>
        </is>
      </c>
      <c r="G1864" t="inlineStr">
        <is>
          <t>App team to stop/start/verify app pre/post patching</t>
        </is>
      </c>
      <c r="I1864" t="inlineStr">
        <is>
          <t>EWS</t>
        </is>
      </c>
      <c r="J1864" t="inlineStr">
        <is>
          <t>Daily Operations</t>
        </is>
      </c>
      <c r="K1864" t="n">
        <v>2022</v>
      </c>
      <c r="L1864" t="n">
        <v>8</v>
      </c>
    </row>
    <row r="1865">
      <c r="A1865" t="inlineStr"/>
      <c r="B1865" s="25" t="n">
        <v>44617</v>
      </c>
      <c r="C1865" t="inlineStr">
        <is>
          <t>WORK ITEM</t>
        </is>
      </c>
      <c r="D1865" t="inlineStr">
        <is>
          <t>NEW</t>
        </is>
      </c>
      <c r="E1865" t="n">
        <v>0</v>
      </c>
      <c r="F1865" t="inlineStr">
        <is>
          <t>1470050</t>
        </is>
      </c>
      <c r="G1865" t="inlineStr">
        <is>
          <t>App team to stop/start/verify app pre/post patching</t>
        </is>
      </c>
      <c r="I1865" t="inlineStr">
        <is>
          <t>EWS</t>
        </is>
      </c>
      <c r="J1865" t="inlineStr">
        <is>
          <t>Daily Operations</t>
        </is>
      </c>
      <c r="K1865" t="n">
        <v>2022</v>
      </c>
      <c r="L1865" t="n">
        <v>8</v>
      </c>
    </row>
    <row r="1866">
      <c r="A1866" t="inlineStr"/>
      <c r="B1866" s="25" t="n">
        <v>44617</v>
      </c>
      <c r="C1866" t="inlineStr">
        <is>
          <t>WORK ITEM</t>
        </is>
      </c>
      <c r="D1866" t="inlineStr">
        <is>
          <t>NEW</t>
        </is>
      </c>
      <c r="E1866" t="n">
        <v>0</v>
      </c>
      <c r="F1866" t="inlineStr">
        <is>
          <t>1470125</t>
        </is>
      </c>
      <c r="G1866" t="inlineStr">
        <is>
          <t>App team to stop/start/verify app pre/post patching</t>
        </is>
      </c>
      <c r="I1866" t="inlineStr">
        <is>
          <t>EWS</t>
        </is>
      </c>
      <c r="J1866" t="inlineStr">
        <is>
          <t>Daily Operations</t>
        </is>
      </c>
      <c r="K1866" t="n">
        <v>2022</v>
      </c>
      <c r="L1866" t="n">
        <v>8</v>
      </c>
    </row>
    <row r="1867">
      <c r="A1867" t="inlineStr"/>
      <c r="B1867" s="25" t="n">
        <v>44617</v>
      </c>
      <c r="C1867" t="inlineStr">
        <is>
          <t>WORK ITEM</t>
        </is>
      </c>
      <c r="D1867" t="inlineStr">
        <is>
          <t>NEW</t>
        </is>
      </c>
      <c r="E1867" t="n">
        <v>0</v>
      </c>
      <c r="F1867" t="inlineStr">
        <is>
          <t>1470136</t>
        </is>
      </c>
      <c r="G1867" t="inlineStr">
        <is>
          <t>App team to stop/start/verify app pre/post patching</t>
        </is>
      </c>
      <c r="I1867" t="inlineStr">
        <is>
          <t>EWS</t>
        </is>
      </c>
      <c r="J1867" t="inlineStr">
        <is>
          <t>Daily Operations</t>
        </is>
      </c>
      <c r="K1867" t="n">
        <v>2022</v>
      </c>
      <c r="L1867" t="n">
        <v>8</v>
      </c>
    </row>
    <row r="1868">
      <c r="A1868" t="inlineStr"/>
      <c r="B1868" s="25" t="n">
        <v>44617</v>
      </c>
      <c r="C1868" t="inlineStr">
        <is>
          <t>WORK ITEM</t>
        </is>
      </c>
      <c r="D1868" t="inlineStr">
        <is>
          <t>NEW</t>
        </is>
      </c>
      <c r="E1868" t="n">
        <v>0</v>
      </c>
      <c r="F1868" t="inlineStr">
        <is>
          <t>1469018</t>
        </is>
      </c>
      <c r="G1868" t="inlineStr">
        <is>
          <t>As per MOP</t>
        </is>
      </c>
      <c r="I1868" t="inlineStr">
        <is>
          <t>EWS</t>
        </is>
      </c>
      <c r="J1868" t="inlineStr">
        <is>
          <t>Daily Operations</t>
        </is>
      </c>
      <c r="K1868" t="n">
        <v>2022</v>
      </c>
      <c r="L1868" t="n">
        <v>8</v>
      </c>
    </row>
    <row r="1869">
      <c r="A1869" t="inlineStr">
        <is>
          <t>Nathan Neff</t>
        </is>
      </c>
      <c r="B1869" s="25" t="n">
        <v>44614</v>
      </c>
      <c r="C1869" t="inlineStr">
        <is>
          <t>WORK ITEM</t>
        </is>
      </c>
      <c r="D1869" t="inlineStr">
        <is>
          <t>NEW</t>
        </is>
      </c>
      <c r="E1869" t="n">
        <v>0</v>
      </c>
      <c r="F1869" t="inlineStr">
        <is>
          <t>1457912</t>
        </is>
      </c>
      <c r="G1869" t="inlineStr">
        <is>
          <t>ENTERPRISE JAVA SERVICES - SDP-QA-A QA</t>
        </is>
      </c>
      <c r="I1869" t="inlineStr">
        <is>
          <t>EWS</t>
        </is>
      </c>
      <c r="J1869" t="inlineStr">
        <is>
          <t>Daily Operations</t>
        </is>
      </c>
      <c r="K1869" t="n">
        <v>2022</v>
      </c>
      <c r="L1869" t="n">
        <v>8</v>
      </c>
    </row>
    <row r="1870">
      <c r="A1870" t="inlineStr">
        <is>
          <t>Gowlikar, Soumya (P3052885)</t>
        </is>
      </c>
      <c r="B1870" s="25" t="n">
        <v>44616</v>
      </c>
      <c r="C1870" t="inlineStr">
        <is>
          <t>WORK ITEM</t>
        </is>
      </c>
      <c r="D1870" t="inlineStr">
        <is>
          <t>NEW</t>
        </is>
      </c>
      <c r="E1870" t="n">
        <v>0</v>
      </c>
      <c r="F1870" t="inlineStr">
        <is>
          <t>1466568</t>
        </is>
      </c>
      <c r="G1870" t="inlineStr">
        <is>
          <t>ENTERPRISE JAVA SERVICES - SDP-QA-AAA QA</t>
        </is>
      </c>
      <c r="I1870" t="inlineStr">
        <is>
          <t>EWS</t>
        </is>
      </c>
      <c r="J1870" t="inlineStr">
        <is>
          <t>Daily Operations</t>
        </is>
      </c>
      <c r="K1870" t="n">
        <v>2022</v>
      </c>
      <c r="L1870" t="n">
        <v>8</v>
      </c>
    </row>
    <row r="1871">
      <c r="A1871" t="inlineStr"/>
      <c r="B1871" s="25" t="n">
        <v>44614</v>
      </c>
      <c r="C1871" t="inlineStr">
        <is>
          <t>WORK ITEM</t>
        </is>
      </c>
      <c r="D1871" t="inlineStr">
        <is>
          <t>CLOSED</t>
        </is>
      </c>
      <c r="E1871" t="n">
        <v>0</v>
      </c>
      <c r="F1871" t="inlineStr">
        <is>
          <t>1460277</t>
        </is>
      </c>
      <c r="G1871" t="inlineStr">
        <is>
          <t>ENTERPRISE JAVA SERVICES - SDP-QA-B QA</t>
        </is>
      </c>
      <c r="I1871" t="inlineStr">
        <is>
          <t>EWS</t>
        </is>
      </c>
      <c r="J1871" t="inlineStr">
        <is>
          <t>Daily Operations</t>
        </is>
      </c>
      <c r="K1871" t="n">
        <v>2022</v>
      </c>
      <c r="L1871" t="n">
        <v>8</v>
      </c>
    </row>
    <row r="1872">
      <c r="A1872" t="inlineStr">
        <is>
          <t>Hameed, R Shakul (P3060321)</t>
        </is>
      </c>
      <c r="B1872" s="25" t="n">
        <v>44616</v>
      </c>
      <c r="C1872" t="inlineStr">
        <is>
          <t>WORK ITEM</t>
        </is>
      </c>
      <c r="D1872" t="inlineStr">
        <is>
          <t>ACKNOWLEDGED</t>
        </is>
      </c>
      <c r="E1872" t="n">
        <v>0</v>
      </c>
      <c r="F1872" t="inlineStr">
        <is>
          <t>1465984</t>
        </is>
      </c>
      <c r="G1872" t="inlineStr">
        <is>
          <t>EWS to perform validations once oracle maintenance is complete</t>
        </is>
      </c>
      <c r="I1872" t="inlineStr">
        <is>
          <t>EWS</t>
        </is>
      </c>
      <c r="J1872" t="inlineStr">
        <is>
          <t>Daily Operations</t>
        </is>
      </c>
      <c r="K1872" t="n">
        <v>2022</v>
      </c>
      <c r="L1872" t="n">
        <v>8</v>
      </c>
    </row>
    <row r="1873">
      <c r="A1873" t="inlineStr"/>
      <c r="B1873" s="25" t="n">
        <v>44614</v>
      </c>
      <c r="C1873" t="inlineStr">
        <is>
          <t>WORK ITEM</t>
        </is>
      </c>
      <c r="D1873" t="inlineStr">
        <is>
          <t>NEW</t>
        </is>
      </c>
      <c r="E1873" t="n">
        <v>0</v>
      </c>
      <c r="F1873" t="inlineStr">
        <is>
          <t>1459510</t>
        </is>
      </c>
      <c r="G1873" t="inlineStr">
        <is>
          <t>Extra WI</t>
        </is>
      </c>
      <c r="I1873" t="inlineStr">
        <is>
          <t>EWS</t>
        </is>
      </c>
      <c r="J1873" t="inlineStr">
        <is>
          <t>Daily Operations</t>
        </is>
      </c>
      <c r="K1873" t="n">
        <v>2022</v>
      </c>
      <c r="L1873" t="n">
        <v>8</v>
      </c>
    </row>
    <row r="1874">
      <c r="A1874" t="inlineStr">
        <is>
          <t>Salim Salim Uddin</t>
        </is>
      </c>
      <c r="B1874" s="25" t="n">
        <v>44613</v>
      </c>
      <c r="C1874" t="inlineStr">
        <is>
          <t>WORK ITEM</t>
        </is>
      </c>
      <c r="D1874" t="inlineStr">
        <is>
          <t>CLOSED</t>
        </is>
      </c>
      <c r="E1874" t="n">
        <v>0</v>
      </c>
      <c r="F1874" t="inlineStr">
        <is>
          <t>1457293</t>
        </is>
      </c>
      <c r="G1874" t="inlineStr">
        <is>
          <t>Extra WI</t>
        </is>
      </c>
      <c r="I1874" t="inlineStr">
        <is>
          <t>EWS</t>
        </is>
      </c>
      <c r="J1874" t="inlineStr">
        <is>
          <t>Daily Operations</t>
        </is>
      </c>
      <c r="K1874" t="n">
        <v>2022</v>
      </c>
      <c r="L1874" t="n">
        <v>8</v>
      </c>
    </row>
    <row r="1875">
      <c r="A1875" t="inlineStr">
        <is>
          <t>Salim Salim Uddin</t>
        </is>
      </c>
      <c r="B1875" s="25" t="n">
        <v>44615</v>
      </c>
      <c r="C1875" t="inlineStr">
        <is>
          <t>WORK ITEM</t>
        </is>
      </c>
      <c r="D1875" t="inlineStr">
        <is>
          <t>CLOSED</t>
        </is>
      </c>
      <c r="E1875" t="n">
        <v>0</v>
      </c>
      <c r="F1875" t="inlineStr">
        <is>
          <t>1463264</t>
        </is>
      </c>
      <c r="G1875" t="inlineStr">
        <is>
          <t>Extra WI if Needed</t>
        </is>
      </c>
      <c r="I1875" t="inlineStr">
        <is>
          <t>EWS</t>
        </is>
      </c>
      <c r="J1875" t="inlineStr">
        <is>
          <t>Daily Operations</t>
        </is>
      </c>
      <c r="K1875" t="n">
        <v>2022</v>
      </c>
      <c r="L1875" t="n">
        <v>8</v>
      </c>
    </row>
    <row r="1876">
      <c r="A1876" t="inlineStr">
        <is>
          <t>Salim Salim Uddin</t>
        </is>
      </c>
      <c r="B1876" s="25" t="n">
        <v>44615</v>
      </c>
      <c r="C1876" t="inlineStr">
        <is>
          <t>WORK ITEM</t>
        </is>
      </c>
      <c r="D1876" t="inlineStr">
        <is>
          <t>CLOSED</t>
        </is>
      </c>
      <c r="E1876" t="n">
        <v>0</v>
      </c>
      <c r="F1876" t="inlineStr">
        <is>
          <t>1463266</t>
        </is>
      </c>
      <c r="G1876" t="inlineStr">
        <is>
          <t>Extra WI if Needed</t>
        </is>
      </c>
      <c r="I1876" t="inlineStr">
        <is>
          <t>EWS</t>
        </is>
      </c>
      <c r="J1876" t="inlineStr">
        <is>
          <t>Daily Operations</t>
        </is>
      </c>
      <c r="K1876" t="n">
        <v>2022</v>
      </c>
      <c r="L1876" t="n">
        <v>8</v>
      </c>
    </row>
    <row r="1877">
      <c r="A1877" t="inlineStr">
        <is>
          <t>Sudhakar Panda</t>
        </is>
      </c>
      <c r="B1877" s="25" t="n">
        <v>44617</v>
      </c>
      <c r="C1877" t="inlineStr">
        <is>
          <t>WORK ITEM</t>
        </is>
      </c>
      <c r="D1877" t="inlineStr">
        <is>
          <t>CLOSED</t>
        </is>
      </c>
      <c r="E1877" t="n">
        <v>0</v>
      </c>
      <c r="F1877" t="inlineStr">
        <is>
          <t>1469015</t>
        </is>
      </c>
      <c r="G1877" t="inlineStr">
        <is>
          <t>Extra Wi if needed</t>
        </is>
      </c>
      <c r="I1877" t="inlineStr">
        <is>
          <t>EWS</t>
        </is>
      </c>
      <c r="J1877" t="inlineStr">
        <is>
          <t>Daily Operations</t>
        </is>
      </c>
      <c r="K1877" t="n">
        <v>2022</v>
      </c>
      <c r="L1877" t="n">
        <v>8</v>
      </c>
    </row>
    <row r="1878">
      <c r="A1878" t="inlineStr">
        <is>
          <t>Anayat Shah</t>
        </is>
      </c>
      <c r="B1878" s="25" t="n">
        <v>44617</v>
      </c>
      <c r="C1878" t="inlineStr">
        <is>
          <t>WORK ITEM</t>
        </is>
      </c>
      <c r="D1878" t="inlineStr">
        <is>
          <t>CLOSED</t>
        </is>
      </c>
      <c r="E1878" t="n">
        <v>0</v>
      </c>
      <c r="F1878" t="inlineStr">
        <is>
          <t>1470179</t>
        </is>
      </c>
      <c r="G1878" t="inlineStr">
        <is>
          <t>Peer Review</t>
        </is>
      </c>
      <c r="I1878" t="inlineStr">
        <is>
          <t>EWS</t>
        </is>
      </c>
      <c r="J1878" t="inlineStr">
        <is>
          <t>Daily Operations</t>
        </is>
      </c>
      <c r="K1878" t="n">
        <v>2022</v>
      </c>
      <c r="L1878" t="n">
        <v>8</v>
      </c>
    </row>
    <row r="1879">
      <c r="A1879" t="inlineStr">
        <is>
          <t>Anayat Shah</t>
        </is>
      </c>
      <c r="B1879" s="25" t="n">
        <v>44617</v>
      </c>
      <c r="C1879" t="inlineStr">
        <is>
          <t>WORK ITEM</t>
        </is>
      </c>
      <c r="D1879" t="inlineStr">
        <is>
          <t>CLOSED</t>
        </is>
      </c>
      <c r="E1879" t="n">
        <v>0</v>
      </c>
      <c r="F1879" t="inlineStr">
        <is>
          <t>1470284</t>
        </is>
      </c>
      <c r="G1879" t="inlineStr">
        <is>
          <t>Peer Review</t>
        </is>
      </c>
      <c r="I1879" t="inlineStr">
        <is>
          <t>EWS</t>
        </is>
      </c>
      <c r="J1879" t="inlineStr">
        <is>
          <t>Daily Operations</t>
        </is>
      </c>
      <c r="K1879" t="n">
        <v>2022</v>
      </c>
      <c r="L1879" t="n">
        <v>8</v>
      </c>
    </row>
    <row r="1880">
      <c r="A1880" t="inlineStr">
        <is>
          <t>Nathan Neff</t>
        </is>
      </c>
      <c r="B1880" s="25" t="n">
        <v>44617</v>
      </c>
      <c r="C1880" t="inlineStr">
        <is>
          <t>WORK ITEM</t>
        </is>
      </c>
      <c r="D1880" t="inlineStr">
        <is>
          <t>CLOSED</t>
        </is>
      </c>
      <c r="E1880" t="n">
        <v>0</v>
      </c>
      <c r="F1880" t="inlineStr">
        <is>
          <t>1467898</t>
        </is>
      </c>
      <c r="G1880" t="inlineStr">
        <is>
          <t>Peer Review</t>
        </is>
      </c>
      <c r="I1880" t="inlineStr">
        <is>
          <t>EWS</t>
        </is>
      </c>
      <c r="J1880" t="inlineStr">
        <is>
          <t>Daily Operations</t>
        </is>
      </c>
      <c r="K1880" t="n">
        <v>2022</v>
      </c>
      <c r="L1880" t="n">
        <v>8</v>
      </c>
    </row>
    <row r="1881">
      <c r="A1881" t="inlineStr"/>
      <c r="B1881" s="25" t="n">
        <v>44616</v>
      </c>
      <c r="C1881" t="inlineStr">
        <is>
          <t>WORK ITEM</t>
        </is>
      </c>
      <c r="D1881" t="inlineStr">
        <is>
          <t>CLOSED</t>
        </is>
      </c>
      <c r="E1881" t="n">
        <v>0</v>
      </c>
      <c r="F1881" t="inlineStr">
        <is>
          <t>1466336</t>
        </is>
      </c>
      <c r="G1881" t="inlineStr">
        <is>
          <t>Peer Review</t>
        </is>
      </c>
      <c r="I1881" t="inlineStr">
        <is>
          <t>EWS</t>
        </is>
      </c>
      <c r="J1881" t="inlineStr">
        <is>
          <t>Daily Operations</t>
        </is>
      </c>
      <c r="K1881" t="n">
        <v>2022</v>
      </c>
      <c r="L1881" t="n">
        <v>8</v>
      </c>
    </row>
    <row r="1882">
      <c r="A1882" t="inlineStr">
        <is>
          <t>Nathan Neff</t>
        </is>
      </c>
      <c r="B1882" s="25" t="n">
        <v>44615</v>
      </c>
      <c r="C1882" t="inlineStr">
        <is>
          <t>WORK ITEM</t>
        </is>
      </c>
      <c r="D1882" t="inlineStr">
        <is>
          <t>CLOSED</t>
        </is>
      </c>
      <c r="E1882" t="n">
        <v>0</v>
      </c>
      <c r="F1882" t="inlineStr">
        <is>
          <t>1463820</t>
        </is>
      </c>
      <c r="G1882" t="inlineStr">
        <is>
          <t>Peer Review</t>
        </is>
      </c>
      <c r="I1882" t="inlineStr">
        <is>
          <t>EWS</t>
        </is>
      </c>
      <c r="J1882" t="inlineStr">
        <is>
          <t>Daily Operations</t>
        </is>
      </c>
      <c r="K1882" t="n">
        <v>2022</v>
      </c>
      <c r="L1882" t="n">
        <v>8</v>
      </c>
    </row>
    <row r="1883">
      <c r="A1883" t="inlineStr">
        <is>
          <t>Nathan Neff</t>
        </is>
      </c>
      <c r="B1883" s="25" t="n">
        <v>44616</v>
      </c>
      <c r="C1883" t="inlineStr">
        <is>
          <t>WORK ITEM</t>
        </is>
      </c>
      <c r="D1883" t="inlineStr">
        <is>
          <t>CLOSED</t>
        </is>
      </c>
      <c r="E1883" t="n">
        <v>0</v>
      </c>
      <c r="F1883" t="inlineStr">
        <is>
          <t>1464448</t>
        </is>
      </c>
      <c r="G1883" t="inlineStr">
        <is>
          <t>Peer Review</t>
        </is>
      </c>
      <c r="I1883" t="inlineStr">
        <is>
          <t>EWS</t>
        </is>
      </c>
      <c r="J1883" t="inlineStr">
        <is>
          <t>Daily Operations</t>
        </is>
      </c>
      <c r="K1883" t="n">
        <v>2022</v>
      </c>
      <c r="L1883" t="n">
        <v>8</v>
      </c>
    </row>
    <row r="1884">
      <c r="A1884" t="inlineStr">
        <is>
          <t>Nathan Neff</t>
        </is>
      </c>
      <c r="B1884" s="25" t="n">
        <v>44616</v>
      </c>
      <c r="C1884" t="inlineStr">
        <is>
          <t>WORK ITEM</t>
        </is>
      </c>
      <c r="D1884" t="inlineStr">
        <is>
          <t>CLOSED</t>
        </is>
      </c>
      <c r="E1884" t="n">
        <v>0</v>
      </c>
      <c r="F1884" t="inlineStr">
        <is>
          <t>1464874</t>
        </is>
      </c>
      <c r="G1884" t="inlineStr">
        <is>
          <t>Peer Review</t>
        </is>
      </c>
      <c r="I1884" t="inlineStr">
        <is>
          <t>EWS</t>
        </is>
      </c>
      <c r="J1884" t="inlineStr">
        <is>
          <t>Daily Operations</t>
        </is>
      </c>
      <c r="K1884" t="n">
        <v>2022</v>
      </c>
      <c r="L1884" t="n">
        <v>8</v>
      </c>
    </row>
    <row r="1885">
      <c r="A1885" t="inlineStr">
        <is>
          <t>Nathan Neff</t>
        </is>
      </c>
      <c r="B1885" s="25" t="n">
        <v>44614</v>
      </c>
      <c r="C1885" t="inlineStr">
        <is>
          <t>WORK ITEM</t>
        </is>
      </c>
      <c r="D1885" t="inlineStr">
        <is>
          <t>CLOSED</t>
        </is>
      </c>
      <c r="E1885" t="n">
        <v>0</v>
      </c>
      <c r="F1885" t="inlineStr">
        <is>
          <t>1458206</t>
        </is>
      </c>
      <c r="G1885" t="inlineStr">
        <is>
          <t>Peer Review</t>
        </is>
      </c>
      <c r="I1885" t="inlineStr">
        <is>
          <t>EWS</t>
        </is>
      </c>
      <c r="J1885" t="inlineStr">
        <is>
          <t>Daily Operations</t>
        </is>
      </c>
      <c r="K1885" t="n">
        <v>2022</v>
      </c>
      <c r="L1885" t="n">
        <v>8</v>
      </c>
    </row>
    <row r="1886">
      <c r="A1886" t="inlineStr">
        <is>
          <t>Nathan Neff</t>
        </is>
      </c>
      <c r="B1886" s="25" t="n">
        <v>44613</v>
      </c>
      <c r="C1886" t="inlineStr">
        <is>
          <t>WORK ITEM</t>
        </is>
      </c>
      <c r="D1886" t="inlineStr">
        <is>
          <t>CLOSED</t>
        </is>
      </c>
      <c r="E1886" t="n">
        <v>0</v>
      </c>
      <c r="F1886" t="inlineStr">
        <is>
          <t>1457574</t>
        </is>
      </c>
      <c r="G1886" t="inlineStr">
        <is>
          <t>Peer Review</t>
        </is>
      </c>
      <c r="I1886" t="inlineStr">
        <is>
          <t>EWS</t>
        </is>
      </c>
      <c r="J1886" t="inlineStr">
        <is>
          <t>Daily Operations</t>
        </is>
      </c>
      <c r="K1886" t="n">
        <v>2022</v>
      </c>
      <c r="L1886" t="n">
        <v>8</v>
      </c>
    </row>
    <row r="1887">
      <c r="A1887" t="inlineStr"/>
      <c r="B1887" s="25" t="n">
        <v>44618</v>
      </c>
      <c r="C1887" t="inlineStr">
        <is>
          <t>WORK ITEM</t>
        </is>
      </c>
      <c r="D1887" t="inlineStr">
        <is>
          <t>NEW</t>
        </is>
      </c>
      <c r="E1887" t="n">
        <v>0</v>
      </c>
      <c r="F1887" t="inlineStr">
        <is>
          <t>1471867</t>
        </is>
      </c>
      <c r="G1887" t="inlineStr">
        <is>
          <t>Peer Review</t>
        </is>
      </c>
      <c r="I1887" t="inlineStr">
        <is>
          <t>EWS</t>
        </is>
      </c>
      <c r="J1887" t="inlineStr">
        <is>
          <t>Daily Operations</t>
        </is>
      </c>
      <c r="K1887" t="n">
        <v>2022</v>
      </c>
      <c r="L1887" t="n">
        <v>8</v>
      </c>
    </row>
    <row r="1888">
      <c r="A1888" t="inlineStr">
        <is>
          <t>Ifrah Fatima</t>
        </is>
      </c>
      <c r="B1888" s="25" t="n">
        <v>44614</v>
      </c>
      <c r="C1888" t="inlineStr">
        <is>
          <t>WORK ITEM</t>
        </is>
      </c>
      <c r="D1888" t="inlineStr">
        <is>
          <t>CLOSED</t>
        </is>
      </c>
      <c r="E1888" t="n">
        <v>0</v>
      </c>
      <c r="F1888" t="inlineStr">
        <is>
          <t>1458890</t>
        </is>
      </c>
      <c r="G1888" t="inlineStr">
        <is>
          <t>Perform Post validations after database upgrade - DRL UAT DB - RZLDD01S</t>
        </is>
      </c>
      <c r="I1888" t="inlineStr">
        <is>
          <t>EWS</t>
        </is>
      </c>
      <c r="J1888" t="inlineStr">
        <is>
          <t>Daily Operations</t>
        </is>
      </c>
      <c r="K1888" t="n">
        <v>2022</v>
      </c>
      <c r="L1888" t="n">
        <v>8</v>
      </c>
    </row>
    <row r="1889">
      <c r="A1889" t="inlineStr">
        <is>
          <t>Ifrah Fatima</t>
        </is>
      </c>
      <c r="B1889" s="25" t="n">
        <v>44616</v>
      </c>
      <c r="C1889" t="inlineStr">
        <is>
          <t>WORK ITEM</t>
        </is>
      </c>
      <c r="D1889" t="inlineStr">
        <is>
          <t>CLOSED</t>
        </is>
      </c>
      <c r="E1889" t="n">
        <v>0</v>
      </c>
      <c r="F1889" t="inlineStr">
        <is>
          <t>1465572</t>
        </is>
      </c>
      <c r="G1889" t="inlineStr">
        <is>
          <t>Perform Post validations after database upgrade - DRL UAT DB - RZLDS01S</t>
        </is>
      </c>
      <c r="I1889" t="inlineStr">
        <is>
          <t>EWS</t>
        </is>
      </c>
      <c r="J1889" t="inlineStr">
        <is>
          <t>Daily Operations</t>
        </is>
      </c>
      <c r="K1889" t="n">
        <v>2022</v>
      </c>
      <c r="L1889" t="n">
        <v>8</v>
      </c>
    </row>
    <row r="1890">
      <c r="A1890" t="inlineStr">
        <is>
          <t>Anayat Shah</t>
        </is>
      </c>
      <c r="B1890" s="25" t="n">
        <v>44613</v>
      </c>
      <c r="C1890" t="inlineStr">
        <is>
          <t>WORK ITEM</t>
        </is>
      </c>
      <c r="D1890" t="inlineStr">
        <is>
          <t>CLOSED</t>
        </is>
      </c>
      <c r="E1890" t="n">
        <v>0</v>
      </c>
      <c r="F1890" t="inlineStr">
        <is>
          <t>1456563</t>
        </is>
      </c>
      <c r="G1890" t="inlineStr">
        <is>
          <t>perform validations</t>
        </is>
      </c>
      <c r="I1890" t="inlineStr">
        <is>
          <t>EWS</t>
        </is>
      </c>
      <c r="J1890" t="inlineStr">
        <is>
          <t>Daily Operations</t>
        </is>
      </c>
      <c r="K1890" t="n">
        <v>2022</v>
      </c>
      <c r="L1890" t="n">
        <v>8</v>
      </c>
    </row>
    <row r="1891">
      <c r="A1891" t="inlineStr">
        <is>
          <t>Anayat Shah</t>
        </is>
      </c>
      <c r="B1891" s="25" t="n">
        <v>44613</v>
      </c>
      <c r="C1891" t="inlineStr">
        <is>
          <t>WORK ITEM</t>
        </is>
      </c>
      <c r="D1891" t="inlineStr">
        <is>
          <t>CLOSED</t>
        </is>
      </c>
      <c r="E1891" t="n">
        <v>0</v>
      </c>
      <c r="F1891" t="inlineStr">
        <is>
          <t>1456586</t>
        </is>
      </c>
      <c r="G1891" t="inlineStr">
        <is>
          <t>Please record Comm Desk validation Testing Results</t>
        </is>
      </c>
      <c r="I1891" t="inlineStr">
        <is>
          <t>EWS</t>
        </is>
      </c>
      <c r="J1891" t="inlineStr">
        <is>
          <t>Daily Operations</t>
        </is>
      </c>
      <c r="K1891" t="n">
        <v>2022</v>
      </c>
      <c r="L1891" t="n">
        <v>8</v>
      </c>
    </row>
    <row r="1892">
      <c r="A1892" t="inlineStr"/>
      <c r="B1892" s="25" t="n">
        <v>44617</v>
      </c>
      <c r="C1892" t="inlineStr">
        <is>
          <t>WORK ITEM</t>
        </is>
      </c>
      <c r="D1892" t="inlineStr">
        <is>
          <t>NEW</t>
        </is>
      </c>
      <c r="E1892" t="n">
        <v>0</v>
      </c>
      <c r="F1892" t="inlineStr">
        <is>
          <t>1468473</t>
        </is>
      </c>
      <c r="G1892" t="inlineStr">
        <is>
          <t>Submit intake form to Comm Desk</t>
        </is>
      </c>
      <c r="I1892" t="inlineStr">
        <is>
          <t>EWS</t>
        </is>
      </c>
      <c r="J1892" t="inlineStr">
        <is>
          <t>Daily Operations</t>
        </is>
      </c>
      <c r="K1892" t="n">
        <v>2022</v>
      </c>
      <c r="L1892" t="n">
        <v>8</v>
      </c>
    </row>
    <row r="1893">
      <c r="A1893" t="inlineStr">
        <is>
          <t>Anayat Shah</t>
        </is>
      </c>
      <c r="B1893" s="25" t="n">
        <v>44613</v>
      </c>
      <c r="C1893" t="inlineStr">
        <is>
          <t>WORK ITEM</t>
        </is>
      </c>
      <c r="D1893" t="inlineStr">
        <is>
          <t>CLOSED</t>
        </is>
      </c>
      <c r="E1893" t="n">
        <v>0</v>
      </c>
      <c r="F1893" t="inlineStr">
        <is>
          <t>1456585</t>
        </is>
      </c>
      <c r="G1893" t="inlineStr">
        <is>
          <t>Submit intake form to Comm Desk</t>
        </is>
      </c>
      <c r="I1893" t="inlineStr">
        <is>
          <t>EWS</t>
        </is>
      </c>
      <c r="J1893" t="inlineStr">
        <is>
          <t>Daily Operations</t>
        </is>
      </c>
      <c r="K1893" t="n">
        <v>2022</v>
      </c>
      <c r="L1893" t="n">
        <v>8</v>
      </c>
    </row>
    <row r="1894">
      <c r="A1894" t="inlineStr"/>
      <c r="B1894" s="25" t="n">
        <v>44618</v>
      </c>
      <c r="C1894" t="inlineStr">
        <is>
          <t>WORK ITEM</t>
        </is>
      </c>
      <c r="D1894" t="inlineStr">
        <is>
          <t>NEW</t>
        </is>
      </c>
      <c r="E1894" t="n">
        <v>0</v>
      </c>
      <c r="F1894" t="inlineStr">
        <is>
          <t>1471868</t>
        </is>
      </c>
      <c r="G1894" t="inlineStr">
        <is>
          <t>Submit intake form to Comm Desk</t>
        </is>
      </c>
      <c r="I1894" t="inlineStr">
        <is>
          <t>EWS</t>
        </is>
      </c>
      <c r="J1894" t="inlineStr">
        <is>
          <t>Daily Operations</t>
        </is>
      </c>
      <c r="K1894" t="n">
        <v>2022</v>
      </c>
      <c r="L1894" t="n">
        <v>8</v>
      </c>
    </row>
    <row r="1895">
      <c r="A1895" t="inlineStr"/>
      <c r="B1895" s="25" t="n">
        <v>44617</v>
      </c>
      <c r="C1895" t="inlineStr">
        <is>
          <t>WORK ITEM</t>
        </is>
      </c>
      <c r="D1895" t="inlineStr">
        <is>
          <t>NEW</t>
        </is>
      </c>
      <c r="E1895" t="n">
        <v>0</v>
      </c>
      <c r="F1895" t="inlineStr">
        <is>
          <t>1470285</t>
        </is>
      </c>
      <c r="G1895" t="inlineStr">
        <is>
          <t>Submit intake form to Comm Desk</t>
        </is>
      </c>
      <c r="I1895" t="inlineStr">
        <is>
          <t>EWS</t>
        </is>
      </c>
      <c r="J1895" t="inlineStr">
        <is>
          <t>Daily Operations</t>
        </is>
      </c>
      <c r="K1895" t="n">
        <v>2022</v>
      </c>
      <c r="L1895" t="n">
        <v>8</v>
      </c>
    </row>
    <row r="1896">
      <c r="A1896" t="inlineStr"/>
      <c r="B1896" s="25" t="n">
        <v>44617</v>
      </c>
      <c r="C1896" t="inlineStr">
        <is>
          <t>WORK ITEM</t>
        </is>
      </c>
      <c r="D1896" t="inlineStr">
        <is>
          <t>NEW</t>
        </is>
      </c>
      <c r="E1896" t="n">
        <v>0</v>
      </c>
      <c r="F1896" t="inlineStr">
        <is>
          <t>1470180</t>
        </is>
      </c>
      <c r="G1896" t="inlineStr">
        <is>
          <t>Submit intake form to Comm Desk</t>
        </is>
      </c>
      <c r="I1896" t="inlineStr">
        <is>
          <t>EWS</t>
        </is>
      </c>
      <c r="J1896" t="inlineStr">
        <is>
          <t>Daily Operations</t>
        </is>
      </c>
      <c r="K1896" t="n">
        <v>2022</v>
      </c>
      <c r="L1896" t="n">
        <v>8</v>
      </c>
    </row>
    <row r="1897">
      <c r="A1897" t="inlineStr">
        <is>
          <t>Arya, Abhishek (P3075515)</t>
        </is>
      </c>
      <c r="B1897" s="25" t="n">
        <v>44613</v>
      </c>
      <c r="C1897" t="inlineStr">
        <is>
          <t>WORK ITEM</t>
        </is>
      </c>
      <c r="D1897" t="inlineStr">
        <is>
          <t>CLOSED</t>
        </is>
      </c>
      <c r="E1897" t="n">
        <v>0</v>
      </c>
      <c r="F1897" t="inlineStr">
        <is>
          <t>1457743</t>
        </is>
      </c>
      <c r="G1897" t="inlineStr">
        <is>
          <t>Submit intake form to Comm Desk</t>
        </is>
      </c>
      <c r="I1897" t="inlineStr">
        <is>
          <t>EWS</t>
        </is>
      </c>
      <c r="J1897" t="inlineStr">
        <is>
          <t>Daily Operations</t>
        </is>
      </c>
      <c r="K1897" t="n">
        <v>2022</v>
      </c>
      <c r="L1897" t="n">
        <v>8</v>
      </c>
    </row>
    <row r="1898">
      <c r="A1898" t="inlineStr">
        <is>
          <t>Nathan Neff</t>
        </is>
      </c>
      <c r="B1898" s="25" t="n">
        <v>44614</v>
      </c>
      <c r="C1898" t="inlineStr">
        <is>
          <t>WORK ITEM</t>
        </is>
      </c>
      <c r="D1898" t="inlineStr">
        <is>
          <t>CLOSED</t>
        </is>
      </c>
      <c r="E1898" t="n">
        <v>0</v>
      </c>
      <c r="F1898" t="inlineStr">
        <is>
          <t>1459576</t>
        </is>
      </c>
      <c r="G1898" t="inlineStr">
        <is>
          <t>Submit intake form to Comm Desk</t>
        </is>
      </c>
      <c r="I1898" t="inlineStr">
        <is>
          <t>EWS</t>
        </is>
      </c>
      <c r="J1898" t="inlineStr">
        <is>
          <t>Daily Operations</t>
        </is>
      </c>
      <c r="K1898" t="n">
        <v>2022</v>
      </c>
      <c r="L1898" t="n">
        <v>8</v>
      </c>
    </row>
    <row r="1899">
      <c r="A1899" t="inlineStr">
        <is>
          <t>Hameed, R Shakul (P3060321)</t>
        </is>
      </c>
      <c r="B1899" s="25" t="n">
        <v>44614</v>
      </c>
      <c r="C1899" t="inlineStr">
        <is>
          <t>WORK ITEM</t>
        </is>
      </c>
      <c r="D1899" t="inlineStr">
        <is>
          <t>CLOSED</t>
        </is>
      </c>
      <c r="E1899" t="n">
        <v>0</v>
      </c>
      <c r="F1899" t="inlineStr">
        <is>
          <t>1460441</t>
        </is>
      </c>
      <c r="G1899" t="inlineStr">
        <is>
          <t>Submit intake form to Comm Desk</t>
        </is>
      </c>
      <c r="I1899" t="inlineStr">
        <is>
          <t>EWS</t>
        </is>
      </c>
      <c r="J1899" t="inlineStr">
        <is>
          <t>Daily Operations</t>
        </is>
      </c>
      <c r="K1899" t="n">
        <v>2022</v>
      </c>
      <c r="L1899" t="n">
        <v>8</v>
      </c>
    </row>
    <row r="1900">
      <c r="A1900" t="inlineStr">
        <is>
          <t>Nathan Neff</t>
        </is>
      </c>
      <c r="B1900" s="25" t="n">
        <v>44614</v>
      </c>
      <c r="C1900" t="inlineStr">
        <is>
          <t>WORK ITEM</t>
        </is>
      </c>
      <c r="D1900" t="inlineStr">
        <is>
          <t>CLOSED</t>
        </is>
      </c>
      <c r="E1900" t="n">
        <v>0</v>
      </c>
      <c r="F1900" t="inlineStr">
        <is>
          <t>1460665</t>
        </is>
      </c>
      <c r="G1900" t="inlineStr">
        <is>
          <t>Submit intake form to Comm Desk</t>
        </is>
      </c>
      <c r="I1900" t="inlineStr">
        <is>
          <t>EWS</t>
        </is>
      </c>
      <c r="J1900" t="inlineStr">
        <is>
          <t>Daily Operations</t>
        </is>
      </c>
      <c r="K1900" t="n">
        <v>2022</v>
      </c>
      <c r="L1900" t="n">
        <v>8</v>
      </c>
    </row>
    <row r="1901">
      <c r="A1901" t="inlineStr">
        <is>
          <t>Ashok Kumar Singh</t>
        </is>
      </c>
      <c r="B1901" s="25" t="n">
        <v>44615</v>
      </c>
      <c r="C1901" t="inlineStr">
        <is>
          <t>WORK ITEM</t>
        </is>
      </c>
      <c r="D1901" t="inlineStr">
        <is>
          <t>CLOSED</t>
        </is>
      </c>
      <c r="E1901" t="n">
        <v>0</v>
      </c>
      <c r="F1901" t="inlineStr">
        <is>
          <t>1461321</t>
        </is>
      </c>
      <c r="G1901" t="inlineStr">
        <is>
          <t>Submit intake form to Comm Desk</t>
        </is>
      </c>
      <c r="I1901" t="inlineStr">
        <is>
          <t>EWS</t>
        </is>
      </c>
      <c r="J1901" t="inlineStr">
        <is>
          <t>Daily Operations</t>
        </is>
      </c>
      <c r="K1901" t="n">
        <v>2022</v>
      </c>
      <c r="L1901" t="n">
        <v>8</v>
      </c>
    </row>
    <row r="1902">
      <c r="A1902" t="inlineStr">
        <is>
          <t>Salim Salim Uddin</t>
        </is>
      </c>
      <c r="B1902" s="25" t="n">
        <v>44615</v>
      </c>
      <c r="C1902" t="inlineStr">
        <is>
          <t>WORK ITEM</t>
        </is>
      </c>
      <c r="D1902" t="inlineStr">
        <is>
          <t>CLOSED</t>
        </is>
      </c>
      <c r="E1902" t="n">
        <v>0</v>
      </c>
      <c r="F1902" t="inlineStr">
        <is>
          <t>1463285</t>
        </is>
      </c>
      <c r="G1902" t="inlineStr">
        <is>
          <t>Submit intake form to Comm Desk</t>
        </is>
      </c>
      <c r="I1902" t="inlineStr">
        <is>
          <t>EWS</t>
        </is>
      </c>
      <c r="J1902" t="inlineStr">
        <is>
          <t>Daily Operations</t>
        </is>
      </c>
      <c r="K1902" t="n">
        <v>2022</v>
      </c>
      <c r="L1902" t="n">
        <v>8</v>
      </c>
    </row>
    <row r="1903">
      <c r="A1903" t="inlineStr"/>
      <c r="B1903" s="25" t="n">
        <v>44616</v>
      </c>
      <c r="C1903" t="inlineStr">
        <is>
          <t>WORK ITEM</t>
        </is>
      </c>
      <c r="D1903" t="inlineStr">
        <is>
          <t>NEW</t>
        </is>
      </c>
      <c r="E1903" t="n">
        <v>0</v>
      </c>
      <c r="F1903" t="inlineStr">
        <is>
          <t>1466934</t>
        </is>
      </c>
      <c r="G1903" t="inlineStr">
        <is>
          <t>Submit intake form to Comm Desk</t>
        </is>
      </c>
      <c r="I1903" t="inlineStr">
        <is>
          <t>EWS</t>
        </is>
      </c>
      <c r="J1903" t="inlineStr">
        <is>
          <t>Daily Operations</t>
        </is>
      </c>
      <c r="K1903" t="n">
        <v>2022</v>
      </c>
      <c r="L1903" t="n">
        <v>8</v>
      </c>
    </row>
    <row r="1904">
      <c r="A1904" t="inlineStr"/>
      <c r="B1904" s="25" t="n">
        <v>44617</v>
      </c>
      <c r="C1904" t="inlineStr">
        <is>
          <t>WORK ITEM</t>
        </is>
      </c>
      <c r="D1904" t="inlineStr">
        <is>
          <t>NEW</t>
        </is>
      </c>
      <c r="E1904" t="n">
        <v>0</v>
      </c>
      <c r="F1904" t="inlineStr">
        <is>
          <t>1467899</t>
        </is>
      </c>
      <c r="G1904" t="inlineStr">
        <is>
          <t>Submit intake form to Comm Desk</t>
        </is>
      </c>
      <c r="I1904" t="inlineStr">
        <is>
          <t>EWS</t>
        </is>
      </c>
      <c r="J1904" t="inlineStr">
        <is>
          <t>Daily Operations</t>
        </is>
      </c>
      <c r="K1904" t="n">
        <v>2022</v>
      </c>
      <c r="L1904" t="n">
        <v>8</v>
      </c>
    </row>
    <row r="1905">
      <c r="A1905" t="inlineStr"/>
      <c r="B1905" s="25" t="n">
        <v>44617</v>
      </c>
      <c r="C1905" t="inlineStr">
        <is>
          <t>WORK ITEM</t>
        </is>
      </c>
      <c r="D1905" t="inlineStr">
        <is>
          <t>NEW</t>
        </is>
      </c>
      <c r="E1905" t="n">
        <v>0</v>
      </c>
      <c r="F1905" t="inlineStr">
        <is>
          <t>1468469</t>
        </is>
      </c>
      <c r="G1905" t="inlineStr">
        <is>
          <t>Submitted comms desk intake form</t>
        </is>
      </c>
      <c r="I1905" t="inlineStr">
        <is>
          <t>EWS</t>
        </is>
      </c>
      <c r="J1905" t="inlineStr">
        <is>
          <t>Daily Operations</t>
        </is>
      </c>
      <c r="K1905" t="n">
        <v>2022</v>
      </c>
      <c r="L1905" t="n">
        <v>8</v>
      </c>
    </row>
    <row r="1906">
      <c r="A1906" t="inlineStr">
        <is>
          <t>Ashok Kumar Singh</t>
        </is>
      </c>
      <c r="B1906" s="25" t="n">
        <v>44615</v>
      </c>
      <c r="C1906" t="inlineStr">
        <is>
          <t>WORK ITEM</t>
        </is>
      </c>
      <c r="D1906" t="inlineStr">
        <is>
          <t>CLOSED</t>
        </is>
      </c>
      <c r="E1906" t="n">
        <v>0</v>
      </c>
      <c r="F1906" t="inlineStr">
        <is>
          <t>1461300</t>
        </is>
      </c>
      <c r="G1906" t="inlineStr">
        <is>
          <t>Submitted comms desk intake form</t>
        </is>
      </c>
      <c r="I1906" t="inlineStr">
        <is>
          <t>EWS</t>
        </is>
      </c>
      <c r="J1906" t="inlineStr">
        <is>
          <t>Daily Operations</t>
        </is>
      </c>
      <c r="K1906" t="n">
        <v>2022</v>
      </c>
      <c r="L1906" t="n">
        <v>8</v>
      </c>
    </row>
    <row r="1907">
      <c r="A1907" t="inlineStr">
        <is>
          <t>Arya, Abhishek (P3075515)</t>
        </is>
      </c>
      <c r="B1907" s="25" t="n">
        <v>44613</v>
      </c>
      <c r="C1907" t="inlineStr">
        <is>
          <t>WORK ITEM</t>
        </is>
      </c>
      <c r="D1907" t="inlineStr">
        <is>
          <t>CLOSED</t>
        </is>
      </c>
      <c r="E1907" t="n">
        <v>0</v>
      </c>
      <c r="F1907" t="inlineStr">
        <is>
          <t>1457734</t>
        </is>
      </c>
      <c r="G1907" t="inlineStr">
        <is>
          <t>Submitted comms desk intake form</t>
        </is>
      </c>
      <c r="I1907" t="inlineStr">
        <is>
          <t>EWS</t>
        </is>
      </c>
      <c r="J1907" t="inlineStr">
        <is>
          <t>Daily Operations</t>
        </is>
      </c>
      <c r="K1907" t="n">
        <v>2022</v>
      </c>
      <c r="L1907" t="n">
        <v>8</v>
      </c>
    </row>
    <row r="1908">
      <c r="A1908" t="inlineStr"/>
      <c r="B1908" s="25" t="n">
        <v>44613</v>
      </c>
      <c r="C1908" t="inlineStr">
        <is>
          <t>WORK ITEM</t>
        </is>
      </c>
      <c r="D1908" t="inlineStr">
        <is>
          <t>CLOSED</t>
        </is>
      </c>
      <c r="E1908" t="n">
        <v>0</v>
      </c>
      <c r="F1908" t="inlineStr">
        <is>
          <t>1456259</t>
        </is>
      </c>
      <c r="G1908" t="inlineStr">
        <is>
          <t>To perform validations</t>
        </is>
      </c>
      <c r="I1908" t="inlineStr">
        <is>
          <t>EWS</t>
        </is>
      </c>
      <c r="J1908" t="inlineStr">
        <is>
          <t>Daily Operations</t>
        </is>
      </c>
      <c r="K1908" t="n">
        <v>2022</v>
      </c>
      <c r="L1908" t="n">
        <v>8</v>
      </c>
    </row>
    <row r="1909">
      <c r="A1909" t="inlineStr">
        <is>
          <t>Rashid Mumtaz</t>
        </is>
      </c>
      <c r="B1909" s="25" t="n">
        <v>44614</v>
      </c>
      <c r="C1909" t="inlineStr">
        <is>
          <t>WORK ITEM</t>
        </is>
      </c>
      <c r="D1909" t="inlineStr">
        <is>
          <t>CLOSED</t>
        </is>
      </c>
      <c r="E1909" t="n">
        <v>0</v>
      </c>
      <c r="F1909" t="inlineStr">
        <is>
          <t>1459574</t>
        </is>
      </c>
      <c r="G1909" t="inlineStr">
        <is>
          <t>To perform validations</t>
        </is>
      </c>
      <c r="I1909" t="inlineStr">
        <is>
          <t>EWS</t>
        </is>
      </c>
      <c r="J1909" t="inlineStr">
        <is>
          <t>Daily Operations</t>
        </is>
      </c>
      <c r="K1909" t="n">
        <v>2022</v>
      </c>
      <c r="L1909" t="n">
        <v>8</v>
      </c>
    </row>
    <row r="1910">
      <c r="A1910" t="inlineStr">
        <is>
          <t>Salim Salim Uddin</t>
        </is>
      </c>
      <c r="B1910" s="25" t="n">
        <v>44615</v>
      </c>
      <c r="C1910" t="inlineStr">
        <is>
          <t>WORK ITEM</t>
        </is>
      </c>
      <c r="D1910" t="inlineStr">
        <is>
          <t>CLOSED</t>
        </is>
      </c>
      <c r="E1910" t="n">
        <v>0</v>
      </c>
      <c r="F1910" t="inlineStr">
        <is>
          <t>1463279</t>
        </is>
      </c>
      <c r="G1910" t="inlineStr">
        <is>
          <t>To perform validations</t>
        </is>
      </c>
      <c r="I1910" t="inlineStr">
        <is>
          <t>EWS</t>
        </is>
      </c>
      <c r="J1910" t="inlineStr">
        <is>
          <t>Daily Operations</t>
        </is>
      </c>
      <c r="K1910" t="n">
        <v>2022</v>
      </c>
      <c r="L1910" t="n">
        <v>8</v>
      </c>
    </row>
    <row r="1911">
      <c r="A1911" t="inlineStr"/>
      <c r="B1911" s="25" t="n">
        <v>44616</v>
      </c>
      <c r="C1911" t="inlineStr">
        <is>
          <t>WORK ITEM</t>
        </is>
      </c>
      <c r="D1911" t="inlineStr">
        <is>
          <t>NEW</t>
        </is>
      </c>
      <c r="E1911" t="n">
        <v>0</v>
      </c>
      <c r="F1911" t="inlineStr">
        <is>
          <t>1464526</t>
        </is>
      </c>
      <c r="G1911" t="inlineStr">
        <is>
          <t>To perform validations on CMS Single API, CMS Bulk API and UPC Services.</t>
        </is>
      </c>
      <c r="I1911" t="inlineStr">
        <is>
          <t>EWS</t>
        </is>
      </c>
      <c r="J1911" t="inlineStr">
        <is>
          <t>Daily Operations</t>
        </is>
      </c>
      <c r="K1911" t="n">
        <v>2022</v>
      </c>
      <c r="L1911" t="n">
        <v>8</v>
      </c>
    </row>
    <row r="1912">
      <c r="A1912" t="inlineStr"/>
      <c r="B1912" s="25" t="n">
        <v>44616</v>
      </c>
      <c r="C1912" t="inlineStr">
        <is>
          <t>WORK ITEM</t>
        </is>
      </c>
      <c r="D1912" t="inlineStr">
        <is>
          <t>NEW</t>
        </is>
      </c>
      <c r="E1912" t="n">
        <v>0</v>
      </c>
      <c r="F1912" t="inlineStr">
        <is>
          <t>1464860</t>
        </is>
      </c>
      <c r="G1912" t="inlineStr">
        <is>
          <t>Validation</t>
        </is>
      </c>
      <c r="I1912" t="inlineStr">
        <is>
          <t>EWS</t>
        </is>
      </c>
      <c r="J1912" t="inlineStr">
        <is>
          <t>Daily Operations</t>
        </is>
      </c>
      <c r="K1912" t="n">
        <v>2022</v>
      </c>
      <c r="L1912" t="n">
        <v>8</v>
      </c>
    </row>
    <row r="1913">
      <c r="A1913" t="inlineStr"/>
      <c r="B1913" s="25" t="n">
        <v>44615</v>
      </c>
      <c r="C1913" t="inlineStr">
        <is>
          <t>WORK ITEM</t>
        </is>
      </c>
      <c r="D1913" t="inlineStr">
        <is>
          <t>NEW</t>
        </is>
      </c>
      <c r="E1913" t="n">
        <v>0</v>
      </c>
      <c r="F1913" t="inlineStr">
        <is>
          <t>1463799</t>
        </is>
      </c>
      <c r="G1913" t="inlineStr">
        <is>
          <t>Validation</t>
        </is>
      </c>
      <c r="I1913" t="inlineStr">
        <is>
          <t>EWS</t>
        </is>
      </c>
      <c r="J1913" t="inlineStr">
        <is>
          <t>Daily Operations</t>
        </is>
      </c>
      <c r="K1913" t="n">
        <v>2022</v>
      </c>
      <c r="L1913" t="n">
        <v>8</v>
      </c>
    </row>
    <row r="1914">
      <c r="A1914" t="inlineStr"/>
      <c r="B1914" s="25" t="n">
        <v>44614</v>
      </c>
      <c r="C1914" t="inlineStr">
        <is>
          <t>WORK ITEM</t>
        </is>
      </c>
      <c r="D1914" t="inlineStr">
        <is>
          <t>NEW</t>
        </is>
      </c>
      <c r="E1914" t="n">
        <v>0</v>
      </c>
      <c r="F1914" t="inlineStr">
        <is>
          <t>1458458</t>
        </is>
      </c>
      <c r="G1914" t="inlineStr">
        <is>
          <t>Validation</t>
        </is>
      </c>
      <c r="I1914" t="inlineStr">
        <is>
          <t>EWS</t>
        </is>
      </c>
      <c r="J1914" t="inlineStr">
        <is>
          <t>Daily Operations</t>
        </is>
      </c>
      <c r="K1914" t="n">
        <v>2022</v>
      </c>
      <c r="L1914" t="n">
        <v>8</v>
      </c>
    </row>
    <row r="1915">
      <c r="A1915" t="inlineStr"/>
      <c r="B1915" s="25" t="n">
        <v>44614</v>
      </c>
      <c r="C1915" t="inlineStr">
        <is>
          <t>WORK ITEM</t>
        </is>
      </c>
      <c r="D1915" t="inlineStr">
        <is>
          <t>NEW</t>
        </is>
      </c>
      <c r="E1915" t="n">
        <v>0</v>
      </c>
      <c r="F1915" t="inlineStr">
        <is>
          <t>1459019</t>
        </is>
      </c>
      <c r="G1915" t="inlineStr">
        <is>
          <t>Validation</t>
        </is>
      </c>
      <c r="I1915" t="inlineStr">
        <is>
          <t>EWS</t>
        </is>
      </c>
      <c r="J1915" t="inlineStr">
        <is>
          <t>Daily Operations</t>
        </is>
      </c>
      <c r="K1915" t="n">
        <v>2022</v>
      </c>
      <c r="L1915" t="n">
        <v>8</v>
      </c>
    </row>
    <row r="1916">
      <c r="A1916" t="inlineStr"/>
      <c r="B1916" s="25" t="n">
        <v>44617</v>
      </c>
      <c r="C1916" t="inlineStr">
        <is>
          <t>WORK ITEM</t>
        </is>
      </c>
      <c r="D1916" t="inlineStr">
        <is>
          <t>NEW</t>
        </is>
      </c>
      <c r="E1916" t="n">
        <v>0</v>
      </c>
      <c r="F1916" t="inlineStr">
        <is>
          <t>1467858</t>
        </is>
      </c>
      <c r="G1916" t="inlineStr">
        <is>
          <t>Validation</t>
        </is>
      </c>
      <c r="I1916" t="inlineStr">
        <is>
          <t>EWS</t>
        </is>
      </c>
      <c r="J1916" t="inlineStr">
        <is>
          <t>Daily Operations</t>
        </is>
      </c>
      <c r="K1916" t="n">
        <v>2022</v>
      </c>
      <c r="L1916" t="n">
        <v>8</v>
      </c>
    </row>
    <row r="1917">
      <c r="A1917" t="inlineStr"/>
      <c r="B1917" s="25" t="n">
        <v>44617</v>
      </c>
      <c r="C1917" t="inlineStr">
        <is>
          <t>WORK ITEM</t>
        </is>
      </c>
      <c r="D1917" t="inlineStr">
        <is>
          <t>NEW</t>
        </is>
      </c>
      <c r="E1917" t="n">
        <v>0</v>
      </c>
      <c r="F1917" t="inlineStr">
        <is>
          <t>1470148</t>
        </is>
      </c>
      <c r="G1917" t="inlineStr">
        <is>
          <t>Validation</t>
        </is>
      </c>
      <c r="I1917" t="inlineStr">
        <is>
          <t>EWS</t>
        </is>
      </c>
      <c r="J1917" t="inlineStr">
        <is>
          <t>Daily Operations</t>
        </is>
      </c>
      <c r="K1917" t="n">
        <v>2022</v>
      </c>
      <c r="L1917" t="n">
        <v>8</v>
      </c>
    </row>
    <row r="1918">
      <c r="A1918" t="inlineStr">
        <is>
          <t>Anayat Shah</t>
        </is>
      </c>
      <c r="B1918" s="25" t="n">
        <v>44616</v>
      </c>
      <c r="C1918" t="inlineStr">
        <is>
          <t>WORK ITEM</t>
        </is>
      </c>
      <c r="D1918" t="inlineStr">
        <is>
          <t>CLOSED</t>
        </is>
      </c>
      <c r="E1918" t="n">
        <v>0</v>
      </c>
      <c r="F1918" t="inlineStr">
        <is>
          <t>1465216</t>
        </is>
      </c>
      <c r="G1918" t="inlineStr">
        <is>
          <t>Validation</t>
        </is>
      </c>
      <c r="I1918" t="inlineStr">
        <is>
          <t>EWS</t>
        </is>
      </c>
      <c r="J1918" t="inlineStr">
        <is>
          <t>Daily Operations</t>
        </is>
      </c>
      <c r="K1918" t="n">
        <v>2022</v>
      </c>
      <c r="L1918" t="n">
        <v>8</v>
      </c>
    </row>
    <row r="1919">
      <c r="A1919" t="inlineStr">
        <is>
          <t>Rajnish Dubey</t>
        </is>
      </c>
      <c r="B1919" s="25" t="n">
        <v>44614</v>
      </c>
      <c r="C1919" t="inlineStr">
        <is>
          <t>WORK ITEM</t>
        </is>
      </c>
      <c r="D1919" t="inlineStr">
        <is>
          <t>CLOSED</t>
        </is>
      </c>
      <c r="E1919" t="n">
        <v>0</v>
      </c>
      <c r="F1919" t="inlineStr">
        <is>
          <t>1460519</t>
        </is>
      </c>
      <c r="G1919" t="inlineStr">
        <is>
          <t>Validation</t>
        </is>
      </c>
      <c r="I1919" t="inlineStr">
        <is>
          <t>EWS</t>
        </is>
      </c>
      <c r="J1919" t="inlineStr">
        <is>
          <t>Daily Operations</t>
        </is>
      </c>
      <c r="K1919" t="n">
        <v>2022</v>
      </c>
      <c r="L1919" t="n">
        <v>8</v>
      </c>
    </row>
    <row r="1920">
      <c r="A1920" t="inlineStr"/>
      <c r="B1920" s="25" t="n">
        <v>44618</v>
      </c>
      <c r="C1920" t="inlineStr">
        <is>
          <t>WORK ITEM</t>
        </is>
      </c>
      <c r="D1920" t="inlineStr">
        <is>
          <t>NEW</t>
        </is>
      </c>
      <c r="E1920" t="n">
        <v>0</v>
      </c>
      <c r="F1920" t="inlineStr">
        <is>
          <t>1470983</t>
        </is>
      </c>
      <c r="G1920" t="inlineStr">
        <is>
          <t>Validation</t>
        </is>
      </c>
      <c r="I1920" t="inlineStr">
        <is>
          <t>EWS</t>
        </is>
      </c>
      <c r="J1920" t="inlineStr">
        <is>
          <t>Daily Operations</t>
        </is>
      </c>
      <c r="K1920" t="n">
        <v>2022</v>
      </c>
      <c r="L1920" t="n">
        <v>8</v>
      </c>
    </row>
    <row r="1921">
      <c r="A1921" t="inlineStr"/>
      <c r="B1921" s="25" t="n">
        <v>44618</v>
      </c>
      <c r="C1921" t="inlineStr">
        <is>
          <t>WORK ITEM</t>
        </is>
      </c>
      <c r="D1921" t="inlineStr">
        <is>
          <t>NEW</t>
        </is>
      </c>
      <c r="E1921" t="n">
        <v>0</v>
      </c>
      <c r="F1921" t="inlineStr">
        <is>
          <t>1471549</t>
        </is>
      </c>
      <c r="G1921" t="inlineStr">
        <is>
          <t>Validation</t>
        </is>
      </c>
      <c r="I1921" t="inlineStr">
        <is>
          <t>EWS</t>
        </is>
      </c>
      <c r="J1921" t="inlineStr">
        <is>
          <t>Daily Operations</t>
        </is>
      </c>
      <c r="K1921" t="n">
        <v>2022</v>
      </c>
      <c r="L1921" t="n">
        <v>8</v>
      </c>
    </row>
    <row r="1922">
      <c r="A1922" t="inlineStr"/>
      <c r="B1922" s="25" t="n">
        <v>44617</v>
      </c>
      <c r="C1922" t="inlineStr">
        <is>
          <t>WORK ITEM</t>
        </is>
      </c>
      <c r="D1922" t="inlineStr">
        <is>
          <t>NEW</t>
        </is>
      </c>
      <c r="E1922" t="n">
        <v>0</v>
      </c>
      <c r="F1922" t="inlineStr">
        <is>
          <t>1470247</t>
        </is>
      </c>
      <c r="G1922" t="inlineStr">
        <is>
          <t>Validation</t>
        </is>
      </c>
      <c r="I1922" t="inlineStr">
        <is>
          <t>EWS</t>
        </is>
      </c>
      <c r="J1922" t="inlineStr">
        <is>
          <t>Daily Operations</t>
        </is>
      </c>
      <c r="K1922" t="n">
        <v>2022</v>
      </c>
      <c r="L1922" t="n">
        <v>8</v>
      </c>
    </row>
    <row r="1923">
      <c r="A1923" t="inlineStr"/>
      <c r="B1923" s="25" t="n">
        <v>44617</v>
      </c>
      <c r="C1923" t="inlineStr">
        <is>
          <t>WORK ITEM</t>
        </is>
      </c>
      <c r="D1923" t="inlineStr">
        <is>
          <t>NEW</t>
        </is>
      </c>
      <c r="E1923" t="n">
        <v>0</v>
      </c>
      <c r="F1923" t="inlineStr">
        <is>
          <t>1469570</t>
        </is>
      </c>
      <c r="G1923" t="inlineStr">
        <is>
          <t>Validation</t>
        </is>
      </c>
      <c r="I1923" t="inlineStr">
        <is>
          <t>EWS</t>
        </is>
      </c>
      <c r="J1923" t="inlineStr">
        <is>
          <t>Daily Operations</t>
        </is>
      </c>
      <c r="K1923" t="n">
        <v>2022</v>
      </c>
      <c r="L1923" t="n">
        <v>8</v>
      </c>
    </row>
    <row r="1924">
      <c r="A1924" t="inlineStr">
        <is>
          <t>Ali, Arsalan A (P2963066)</t>
        </is>
      </c>
      <c r="B1924" s="25" t="n">
        <v>44613</v>
      </c>
      <c r="C1924" t="inlineStr">
        <is>
          <t>WORK ITEM</t>
        </is>
      </c>
      <c r="D1924" t="inlineStr">
        <is>
          <t>CLOSED</t>
        </is>
      </c>
      <c r="E1924" t="n">
        <v>0</v>
      </c>
      <c r="F1924" t="inlineStr">
        <is>
          <t>1457569</t>
        </is>
      </c>
      <c r="G1924" t="inlineStr">
        <is>
          <t>Validation</t>
        </is>
      </c>
      <c r="I1924" t="inlineStr">
        <is>
          <t>EWS</t>
        </is>
      </c>
      <c r="J1924" t="inlineStr">
        <is>
          <t>Daily Operations</t>
        </is>
      </c>
      <c r="K1924" t="n">
        <v>2022</v>
      </c>
      <c r="L1924" t="n">
        <v>8</v>
      </c>
    </row>
    <row r="1925">
      <c r="A1925" t="inlineStr"/>
      <c r="B1925" s="25" t="n">
        <v>44616</v>
      </c>
      <c r="C1925" t="inlineStr">
        <is>
          <t>WORK ITEM</t>
        </is>
      </c>
      <c r="D1925" t="inlineStr">
        <is>
          <t>CLOSED</t>
        </is>
      </c>
      <c r="E1925" t="n">
        <v>0</v>
      </c>
      <c r="F1925" t="inlineStr">
        <is>
          <t>1466330</t>
        </is>
      </c>
      <c r="G1925" t="inlineStr">
        <is>
          <t>Validation</t>
        </is>
      </c>
      <c r="I1925" t="inlineStr">
        <is>
          <t>EWS</t>
        </is>
      </c>
      <c r="J1925" t="inlineStr">
        <is>
          <t>Daily Operations</t>
        </is>
      </c>
      <c r="K1925" t="n">
        <v>2022</v>
      </c>
      <c r="L1925" t="n">
        <v>8</v>
      </c>
    </row>
    <row r="1926">
      <c r="A1926" t="inlineStr">
        <is>
          <t>Hameed, R Shakul (P3060321)</t>
        </is>
      </c>
      <c r="B1926" s="25" t="n">
        <v>44616</v>
      </c>
      <c r="C1926" t="inlineStr">
        <is>
          <t>WORK ITEM</t>
        </is>
      </c>
      <c r="D1926" t="inlineStr">
        <is>
          <t>CLOSED</t>
        </is>
      </c>
      <c r="E1926" t="n">
        <v>0</v>
      </c>
      <c r="F1926" t="inlineStr">
        <is>
          <t>1466726</t>
        </is>
      </c>
      <c r="G1926" t="inlineStr">
        <is>
          <t>Validation</t>
        </is>
      </c>
      <c r="I1926" t="inlineStr">
        <is>
          <t>EWS</t>
        </is>
      </c>
      <c r="J1926" t="inlineStr">
        <is>
          <t>Daily Operations</t>
        </is>
      </c>
      <c r="K1926" t="n">
        <v>2022</v>
      </c>
      <c r="L1926" t="n">
        <v>8</v>
      </c>
    </row>
    <row r="1927">
      <c r="A1927" t="inlineStr">
        <is>
          <t>Nathan Neff</t>
        </is>
      </c>
      <c r="B1927" s="25" t="n">
        <v>44616</v>
      </c>
      <c r="C1927" t="inlineStr">
        <is>
          <t>WORK ITEM</t>
        </is>
      </c>
      <c r="D1927" t="inlineStr">
        <is>
          <t>CLOSED</t>
        </is>
      </c>
      <c r="E1927" t="n">
        <v>0</v>
      </c>
      <c r="F1927" t="inlineStr">
        <is>
          <t>1467370</t>
        </is>
      </c>
      <c r="G1927" t="inlineStr">
        <is>
          <t>Validation</t>
        </is>
      </c>
      <c r="I1927" t="inlineStr">
        <is>
          <t>EWS</t>
        </is>
      </c>
      <c r="J1927" t="inlineStr">
        <is>
          <t>Daily Operations</t>
        </is>
      </c>
      <c r="K1927" t="n">
        <v>2022</v>
      </c>
      <c r="L1927" t="n">
        <v>8</v>
      </c>
    </row>
    <row r="1928">
      <c r="A1928" t="inlineStr">
        <is>
          <t>Rajnish Dubey</t>
        </is>
      </c>
      <c r="B1928" s="25" t="n">
        <v>44617</v>
      </c>
      <c r="C1928" t="inlineStr">
        <is>
          <t>WORK ITEM</t>
        </is>
      </c>
      <c r="D1928" t="inlineStr">
        <is>
          <t>CLOSED</t>
        </is>
      </c>
      <c r="E1928" t="n">
        <v>0</v>
      </c>
      <c r="F1928" t="inlineStr">
        <is>
          <t>1468145</t>
        </is>
      </c>
      <c r="G1928" t="inlineStr">
        <is>
          <t>Validation</t>
        </is>
      </c>
      <c r="I1928" t="inlineStr">
        <is>
          <t>EWS</t>
        </is>
      </c>
      <c r="J1928" t="inlineStr">
        <is>
          <t>Daily Operations</t>
        </is>
      </c>
      <c r="K1928" t="n">
        <v>2022</v>
      </c>
      <c r="L1928" t="n">
        <v>8</v>
      </c>
    </row>
    <row r="1929">
      <c r="A1929" t="inlineStr">
        <is>
          <t>Sudhakar Panda</t>
        </is>
      </c>
      <c r="B1929" s="25" t="n">
        <v>44617</v>
      </c>
      <c r="C1929" t="inlineStr">
        <is>
          <t>WORK ITEM</t>
        </is>
      </c>
      <c r="D1929" t="inlineStr">
        <is>
          <t>CLOSED</t>
        </is>
      </c>
      <c r="E1929" t="n">
        <v>0</v>
      </c>
      <c r="F1929" t="inlineStr">
        <is>
          <t>1469013</t>
        </is>
      </c>
      <c r="G1929" t="inlineStr">
        <is>
          <t>Validation</t>
        </is>
      </c>
      <c r="I1929" t="inlineStr">
        <is>
          <t>EWS</t>
        </is>
      </c>
      <c r="J1929" t="inlineStr">
        <is>
          <t>Daily Operations</t>
        </is>
      </c>
      <c r="K1929" t="n">
        <v>2022</v>
      </c>
      <c r="L1929" t="n">
        <v>8</v>
      </c>
    </row>
    <row r="1930">
      <c r="A1930" t="inlineStr"/>
      <c r="B1930" s="25" t="n">
        <v>44613</v>
      </c>
      <c r="C1930" t="inlineStr">
        <is>
          <t>WORK ITEM</t>
        </is>
      </c>
      <c r="D1930" t="inlineStr">
        <is>
          <t>NEW</t>
        </is>
      </c>
      <c r="E1930" t="n">
        <v>0</v>
      </c>
      <c r="F1930" t="inlineStr">
        <is>
          <t>1457722</t>
        </is>
      </c>
      <c r="G1930" t="inlineStr">
        <is>
          <t>WI for EWS-OPS team to perform their steps.</t>
        </is>
      </c>
      <c r="I1930" t="inlineStr">
        <is>
          <t>EWS</t>
        </is>
      </c>
      <c r="J1930" t="inlineStr">
        <is>
          <t>Daily Operations</t>
        </is>
      </c>
      <c r="K1930" t="n">
        <v>2022</v>
      </c>
      <c r="L1930" t="n">
        <v>8</v>
      </c>
    </row>
    <row r="1931">
      <c r="A1931" t="inlineStr"/>
      <c r="B1931" s="25" t="n">
        <v>44614</v>
      </c>
      <c r="C1931" t="inlineStr">
        <is>
          <t>WORK ITEM</t>
        </is>
      </c>
      <c r="D1931" t="inlineStr">
        <is>
          <t>NEW</t>
        </is>
      </c>
      <c r="E1931" t="n">
        <v>0</v>
      </c>
      <c r="F1931" t="inlineStr">
        <is>
          <t>1460169</t>
        </is>
      </c>
      <c r="G1931" t="inlineStr">
        <is>
          <t>WI for EWS-OPS team to perform their steps.</t>
        </is>
      </c>
      <c r="I1931" t="inlineStr">
        <is>
          <t>EWS</t>
        </is>
      </c>
      <c r="J1931" t="inlineStr">
        <is>
          <t>Daily Operations</t>
        </is>
      </c>
      <c r="K1931" t="n">
        <v>2022</v>
      </c>
      <c r="L1931" t="n">
        <v>8</v>
      </c>
    </row>
    <row r="1932">
      <c r="A1932" t="inlineStr"/>
      <c r="B1932" s="25" t="n">
        <v>44614</v>
      </c>
      <c r="C1932" t="inlineStr">
        <is>
          <t>WORK ITEM</t>
        </is>
      </c>
      <c r="D1932" t="inlineStr">
        <is>
          <t>NEW</t>
        </is>
      </c>
      <c r="E1932" t="n">
        <v>0</v>
      </c>
      <c r="F1932" t="inlineStr">
        <is>
          <t>1460188</t>
        </is>
      </c>
      <c r="G1932" t="inlineStr">
        <is>
          <t>WI for EWS-OPS team to perform their steps.</t>
        </is>
      </c>
      <c r="I1932" t="inlineStr">
        <is>
          <t>EWS</t>
        </is>
      </c>
      <c r="J1932" t="inlineStr">
        <is>
          <t>Daily Operations</t>
        </is>
      </c>
      <c r="K1932" t="n">
        <v>2022</v>
      </c>
      <c r="L1932" t="n">
        <v>8</v>
      </c>
    </row>
    <row r="1933">
      <c r="A1933" t="inlineStr"/>
      <c r="B1933" s="25" t="n">
        <v>44614</v>
      </c>
      <c r="C1933" t="inlineStr">
        <is>
          <t>WORK ITEM</t>
        </is>
      </c>
      <c r="D1933" t="inlineStr">
        <is>
          <t>NEW</t>
        </is>
      </c>
      <c r="E1933" t="n">
        <v>0</v>
      </c>
      <c r="F1933" t="inlineStr">
        <is>
          <t>1460212</t>
        </is>
      </c>
      <c r="G1933" t="inlineStr">
        <is>
          <t>WI for EWS-OPS team to perform their steps.</t>
        </is>
      </c>
      <c r="I1933" t="inlineStr">
        <is>
          <t>EWS</t>
        </is>
      </c>
      <c r="J1933" t="inlineStr">
        <is>
          <t>Daily Operations</t>
        </is>
      </c>
      <c r="K1933" t="n">
        <v>2022</v>
      </c>
      <c r="L1933" t="n">
        <v>8</v>
      </c>
    </row>
    <row r="1934">
      <c r="A1934" t="inlineStr"/>
      <c r="B1934" s="25" t="n">
        <v>44614</v>
      </c>
      <c r="C1934" t="inlineStr">
        <is>
          <t>WORK ITEM</t>
        </is>
      </c>
      <c r="D1934" t="inlineStr">
        <is>
          <t>NEW</t>
        </is>
      </c>
      <c r="E1934" t="n">
        <v>0</v>
      </c>
      <c r="F1934" t="inlineStr">
        <is>
          <t>1460222</t>
        </is>
      </c>
      <c r="G1934" t="inlineStr">
        <is>
          <t>WI for EWS-OPS team to perform their steps.</t>
        </is>
      </c>
      <c r="I1934" t="inlineStr">
        <is>
          <t>EWS</t>
        </is>
      </c>
      <c r="J1934" t="inlineStr">
        <is>
          <t>Daily Operations</t>
        </is>
      </c>
      <c r="K1934" t="n">
        <v>2022</v>
      </c>
      <c r="L1934" t="n">
        <v>8</v>
      </c>
    </row>
    <row r="1935">
      <c r="A1935" t="inlineStr"/>
      <c r="B1935" s="25" t="n">
        <v>44614</v>
      </c>
      <c r="C1935" t="inlineStr">
        <is>
          <t>WORK ITEM</t>
        </is>
      </c>
      <c r="D1935" t="inlineStr">
        <is>
          <t>NEW</t>
        </is>
      </c>
      <c r="E1935" t="n">
        <v>0</v>
      </c>
      <c r="F1935" t="inlineStr">
        <is>
          <t>1460234</t>
        </is>
      </c>
      <c r="G1935" t="inlineStr">
        <is>
          <t>WI for EWS-OPS team to perform their steps.</t>
        </is>
      </c>
      <c r="I1935" t="inlineStr">
        <is>
          <t>EWS</t>
        </is>
      </c>
      <c r="J1935" t="inlineStr">
        <is>
          <t>Daily Operations</t>
        </is>
      </c>
      <c r="K1935" t="n">
        <v>2022</v>
      </c>
      <c r="L1935" t="n">
        <v>8</v>
      </c>
    </row>
    <row r="1936">
      <c r="A1936" t="inlineStr"/>
      <c r="B1936" s="25" t="n">
        <v>44614</v>
      </c>
      <c r="C1936" t="inlineStr">
        <is>
          <t>WORK ITEM</t>
        </is>
      </c>
      <c r="D1936" t="inlineStr">
        <is>
          <t>NEW</t>
        </is>
      </c>
      <c r="E1936" t="n">
        <v>0</v>
      </c>
      <c r="F1936" t="inlineStr">
        <is>
          <t>1460239</t>
        </is>
      </c>
      <c r="G1936" t="inlineStr">
        <is>
          <t>WI for EWS-OPS team to perform their steps.</t>
        </is>
      </c>
      <c r="I1936" t="inlineStr">
        <is>
          <t>EWS</t>
        </is>
      </c>
      <c r="J1936" t="inlineStr">
        <is>
          <t>Daily Operations</t>
        </is>
      </c>
      <c r="K1936" t="n">
        <v>2022</v>
      </c>
      <c r="L1936" t="n">
        <v>8</v>
      </c>
    </row>
    <row r="1937">
      <c r="A1937" t="inlineStr"/>
      <c r="B1937" s="25" t="n">
        <v>44614</v>
      </c>
      <c r="C1937" t="inlineStr">
        <is>
          <t>WORK ITEM</t>
        </is>
      </c>
      <c r="D1937" t="inlineStr">
        <is>
          <t>NEW</t>
        </is>
      </c>
      <c r="E1937" t="n">
        <v>0</v>
      </c>
      <c r="F1937" t="inlineStr">
        <is>
          <t>1460446</t>
        </is>
      </c>
      <c r="G1937" t="inlineStr">
        <is>
          <t>WI for EWS-OPS team to perform their steps.</t>
        </is>
      </c>
      <c r="I1937" t="inlineStr">
        <is>
          <t>EWS</t>
        </is>
      </c>
      <c r="J1937" t="inlineStr">
        <is>
          <t>Daily Operations</t>
        </is>
      </c>
      <c r="K1937" t="n">
        <v>2022</v>
      </c>
      <c r="L1937" t="n">
        <v>8</v>
      </c>
    </row>
    <row r="1938">
      <c r="A1938" t="inlineStr"/>
      <c r="B1938" s="25" t="n">
        <v>44614</v>
      </c>
      <c r="C1938" t="inlineStr">
        <is>
          <t>WORK ITEM</t>
        </is>
      </c>
      <c r="D1938" t="inlineStr">
        <is>
          <t>NEW</t>
        </is>
      </c>
      <c r="E1938" t="n">
        <v>0</v>
      </c>
      <c r="F1938" t="inlineStr">
        <is>
          <t>1460491</t>
        </is>
      </c>
      <c r="G1938" t="inlineStr">
        <is>
          <t>WI for EWS-OPS team to perform their steps.</t>
        </is>
      </c>
      <c r="I1938" t="inlineStr">
        <is>
          <t>EWS</t>
        </is>
      </c>
      <c r="J1938" t="inlineStr">
        <is>
          <t>Daily Operations</t>
        </is>
      </c>
      <c r="K1938" t="n">
        <v>2022</v>
      </c>
      <c r="L1938" t="n">
        <v>8</v>
      </c>
    </row>
    <row r="1939">
      <c r="A1939" t="inlineStr"/>
      <c r="B1939" s="25" t="n">
        <v>44614</v>
      </c>
      <c r="C1939" t="inlineStr">
        <is>
          <t>WORK ITEM</t>
        </is>
      </c>
      <c r="D1939" t="inlineStr">
        <is>
          <t>NEW</t>
        </is>
      </c>
      <c r="E1939" t="n">
        <v>0</v>
      </c>
      <c r="F1939" t="inlineStr">
        <is>
          <t>1460512</t>
        </is>
      </c>
      <c r="G1939" t="inlineStr">
        <is>
          <t>WI for EWS-OPS team to perform their steps.</t>
        </is>
      </c>
      <c r="I1939" t="inlineStr">
        <is>
          <t>EWS</t>
        </is>
      </c>
      <c r="J1939" t="inlineStr">
        <is>
          <t>Daily Operations</t>
        </is>
      </c>
      <c r="K1939" t="n">
        <v>2022</v>
      </c>
      <c r="L1939" t="n">
        <v>8</v>
      </c>
    </row>
    <row r="1940">
      <c r="A1940" t="inlineStr"/>
      <c r="B1940" s="25" t="n">
        <v>44614</v>
      </c>
      <c r="C1940" t="inlineStr">
        <is>
          <t>WORK ITEM</t>
        </is>
      </c>
      <c r="D1940" t="inlineStr">
        <is>
          <t>NEW</t>
        </is>
      </c>
      <c r="E1940" t="n">
        <v>0</v>
      </c>
      <c r="F1940" t="inlineStr">
        <is>
          <t>1460533</t>
        </is>
      </c>
      <c r="G1940" t="inlineStr">
        <is>
          <t>WI for EWS-OPS team to perform their steps.</t>
        </is>
      </c>
      <c r="I1940" t="inlineStr">
        <is>
          <t>EWS</t>
        </is>
      </c>
      <c r="J1940" t="inlineStr">
        <is>
          <t>Daily Operations</t>
        </is>
      </c>
      <c r="K1940" t="n">
        <v>2022</v>
      </c>
      <c r="L1940" t="n">
        <v>8</v>
      </c>
    </row>
    <row r="1941">
      <c r="A1941" t="inlineStr"/>
      <c r="B1941" s="25" t="n">
        <v>44614</v>
      </c>
      <c r="C1941" t="inlineStr">
        <is>
          <t>WORK ITEM</t>
        </is>
      </c>
      <c r="D1941" t="inlineStr">
        <is>
          <t>NEW</t>
        </is>
      </c>
      <c r="E1941" t="n">
        <v>0</v>
      </c>
      <c r="F1941" t="inlineStr">
        <is>
          <t>1460558</t>
        </is>
      </c>
      <c r="G1941" t="inlineStr">
        <is>
          <t>WI for EWS-OPS team to perform their steps.</t>
        </is>
      </c>
      <c r="I1941" t="inlineStr">
        <is>
          <t>EWS</t>
        </is>
      </c>
      <c r="J1941" t="inlineStr">
        <is>
          <t>Daily Operations</t>
        </is>
      </c>
      <c r="K1941" t="n">
        <v>2022</v>
      </c>
      <c r="L1941" t="n">
        <v>8</v>
      </c>
    </row>
    <row r="1942">
      <c r="A1942" t="inlineStr"/>
      <c r="B1942" s="25" t="n">
        <v>44614</v>
      </c>
      <c r="C1942" t="inlineStr">
        <is>
          <t>WORK ITEM</t>
        </is>
      </c>
      <c r="D1942" t="inlineStr">
        <is>
          <t>NEW</t>
        </is>
      </c>
      <c r="E1942" t="n">
        <v>0</v>
      </c>
      <c r="F1942" t="inlineStr">
        <is>
          <t>1460587</t>
        </is>
      </c>
      <c r="G1942" t="inlineStr">
        <is>
          <t>WI for EWS-OPS team to perform their steps.</t>
        </is>
      </c>
      <c r="I1942" t="inlineStr">
        <is>
          <t>EWS</t>
        </is>
      </c>
      <c r="J1942" t="inlineStr">
        <is>
          <t>Daily Operations</t>
        </is>
      </c>
      <c r="K1942" t="n">
        <v>2022</v>
      </c>
      <c r="L1942" t="n">
        <v>8</v>
      </c>
    </row>
    <row r="1943">
      <c r="A1943" t="inlineStr"/>
      <c r="B1943" s="25" t="n">
        <v>44614</v>
      </c>
      <c r="C1943" t="inlineStr">
        <is>
          <t>WORK ITEM</t>
        </is>
      </c>
      <c r="D1943" t="inlineStr">
        <is>
          <t>NEW</t>
        </is>
      </c>
      <c r="E1943" t="n">
        <v>0</v>
      </c>
      <c r="F1943" t="inlineStr">
        <is>
          <t>1460655</t>
        </is>
      </c>
      <c r="G1943" t="inlineStr">
        <is>
          <t>WI for EWS-OPS team to perform their steps.</t>
        </is>
      </c>
      <c r="I1943" t="inlineStr">
        <is>
          <t>EWS</t>
        </is>
      </c>
      <c r="J1943" t="inlineStr">
        <is>
          <t>Daily Operations</t>
        </is>
      </c>
      <c r="K1943" t="n">
        <v>2022</v>
      </c>
      <c r="L1943" t="n">
        <v>8</v>
      </c>
    </row>
    <row r="1944">
      <c r="A1944" t="inlineStr"/>
      <c r="B1944" s="25" t="n">
        <v>44614</v>
      </c>
      <c r="C1944" t="inlineStr">
        <is>
          <t>WORK ITEM</t>
        </is>
      </c>
      <c r="D1944" t="inlineStr">
        <is>
          <t>NEW</t>
        </is>
      </c>
      <c r="E1944" t="n">
        <v>0</v>
      </c>
      <c r="F1944" t="inlineStr">
        <is>
          <t>1460683</t>
        </is>
      </c>
      <c r="G1944" t="inlineStr">
        <is>
          <t>WI for EWS-OPS team to perform their steps.</t>
        </is>
      </c>
      <c r="I1944" t="inlineStr">
        <is>
          <t>EWS</t>
        </is>
      </c>
      <c r="J1944" t="inlineStr">
        <is>
          <t>Daily Operations</t>
        </is>
      </c>
      <c r="K1944" t="n">
        <v>2022</v>
      </c>
      <c r="L1944" t="n">
        <v>8</v>
      </c>
    </row>
    <row r="1945">
      <c r="A1945" t="inlineStr"/>
      <c r="B1945" s="25" t="n">
        <v>44614</v>
      </c>
      <c r="C1945" t="inlineStr">
        <is>
          <t>WORK ITEM</t>
        </is>
      </c>
      <c r="D1945" t="inlineStr">
        <is>
          <t>NEW</t>
        </is>
      </c>
      <c r="E1945" t="n">
        <v>0</v>
      </c>
      <c r="F1945" t="inlineStr">
        <is>
          <t>1460708</t>
        </is>
      </c>
      <c r="G1945" t="inlineStr">
        <is>
          <t>WI for EWS-OPS team to perform their steps.</t>
        </is>
      </c>
      <c r="I1945" t="inlineStr">
        <is>
          <t>EWS</t>
        </is>
      </c>
      <c r="J1945" t="inlineStr">
        <is>
          <t>Daily Operations</t>
        </is>
      </c>
      <c r="K1945" t="n">
        <v>2022</v>
      </c>
      <c r="L1945" t="n">
        <v>8</v>
      </c>
    </row>
    <row r="1946">
      <c r="A1946" t="inlineStr"/>
      <c r="B1946" s="25" t="n">
        <v>44614</v>
      </c>
      <c r="C1946" t="inlineStr">
        <is>
          <t>WORK ITEM</t>
        </is>
      </c>
      <c r="D1946" t="inlineStr">
        <is>
          <t>NEW</t>
        </is>
      </c>
      <c r="E1946" t="n">
        <v>0</v>
      </c>
      <c r="F1946" t="inlineStr">
        <is>
          <t>1460719</t>
        </is>
      </c>
      <c r="G1946" t="inlineStr">
        <is>
          <t>WI for EWS-OPS team to perform their steps.</t>
        </is>
      </c>
      <c r="I1946" t="inlineStr">
        <is>
          <t>EWS</t>
        </is>
      </c>
      <c r="J1946" t="inlineStr">
        <is>
          <t>Daily Operations</t>
        </is>
      </c>
      <c r="K1946" t="n">
        <v>2022</v>
      </c>
      <c r="L1946" t="n">
        <v>8</v>
      </c>
    </row>
    <row r="1947">
      <c r="A1947" t="inlineStr"/>
      <c r="B1947" s="25" t="n">
        <v>44614</v>
      </c>
      <c r="C1947" t="inlineStr">
        <is>
          <t>WORK ITEM</t>
        </is>
      </c>
      <c r="D1947" t="inlineStr">
        <is>
          <t>NEW</t>
        </is>
      </c>
      <c r="E1947" t="n">
        <v>0</v>
      </c>
      <c r="F1947" t="inlineStr">
        <is>
          <t>1460729</t>
        </is>
      </c>
      <c r="G1947" t="inlineStr">
        <is>
          <t>WI for EWS-OPS team to perform their steps.</t>
        </is>
      </c>
      <c r="I1947" t="inlineStr">
        <is>
          <t>EWS</t>
        </is>
      </c>
      <c r="J1947" t="inlineStr">
        <is>
          <t>Daily Operations</t>
        </is>
      </c>
      <c r="K1947" t="n">
        <v>2022</v>
      </c>
      <c r="L1947" t="n">
        <v>8</v>
      </c>
    </row>
    <row r="1948">
      <c r="B1948" s="25" t="n">
        <v>44618</v>
      </c>
      <c r="C1948" t="inlineStr">
        <is>
          <t>SCI</t>
        </is>
      </c>
      <c r="D1948" t="inlineStr">
        <is>
          <t>CLOSED</t>
        </is>
      </c>
      <c r="E1948" t="n">
        <v>0</v>
      </c>
      <c r="F1948" t="inlineStr">
        <is>
          <t>SCI000000631306</t>
        </is>
      </c>
      <c r="G1948" t="inlineStr">
        <is>
          <t>Transfer email to new account.</t>
        </is>
      </c>
      <c r="I1948" t="inlineStr">
        <is>
          <t>EWS</t>
        </is>
      </c>
      <c r="J1948" t="inlineStr">
        <is>
          <t>Daily Operations</t>
        </is>
      </c>
      <c r="K1948" t="n">
        <v>2022</v>
      </c>
      <c r="L1948" t="n">
        <v>8</v>
      </c>
    </row>
    <row r="1949">
      <c r="B1949" s="25" t="n">
        <v>44611</v>
      </c>
      <c r="C1949" t="inlineStr">
        <is>
          <t>SCI</t>
        </is>
      </c>
      <c r="D1949" t="inlineStr">
        <is>
          <t>ASSIGNED</t>
        </is>
      </c>
      <c r="E1949" t="n">
        <v>0</v>
      </c>
      <c r="F1949" t="inlineStr">
        <is>
          <t>SCI000000631680</t>
        </is>
      </c>
      <c r="G1949" t="inlineStr">
        <is>
          <t>email transfer customer wants KCSCHMIDT@BRESNAN.NET  transfered to 8313300560157868(current acct)</t>
        </is>
      </c>
      <c r="I1949" t="inlineStr">
        <is>
          <t>EWS</t>
        </is>
      </c>
      <c r="J1949" t="inlineStr">
        <is>
          <t>Daily Operations</t>
        </is>
      </c>
      <c r="K1949" t="n">
        <v>2022</v>
      </c>
      <c r="L1949" t="n">
        <v>7</v>
      </c>
    </row>
    <row r="1950">
      <c r="B1950" s="25" t="n">
        <v>44611</v>
      </c>
      <c r="C1950" t="inlineStr">
        <is>
          <t>SCI</t>
        </is>
      </c>
      <c r="D1950" t="inlineStr">
        <is>
          <t>ASSIGNED</t>
        </is>
      </c>
      <c r="E1950" t="n">
        <v>0</v>
      </c>
      <c r="F1950" t="inlineStr">
        <is>
          <t>SCI000000631687</t>
        </is>
      </c>
      <c r="G1950" t="inlineStr">
        <is>
          <t>Missing Identity &amp; Email</t>
        </is>
      </c>
      <c r="I1950" t="inlineStr">
        <is>
          <t>EWS</t>
        </is>
      </c>
      <c r="J1950" t="inlineStr">
        <is>
          <t>Daily Operations</t>
        </is>
      </c>
      <c r="K1950" t="n">
        <v>2022</v>
      </c>
      <c r="L1950" t="n">
        <v>7</v>
      </c>
    </row>
    <row r="1951">
      <c r="A1951" t="inlineStr">
        <is>
          <t>Ashish Bhadouria</t>
        </is>
      </c>
      <c r="B1951" s="25" t="n">
        <v>44615</v>
      </c>
      <c r="C1951" t="inlineStr">
        <is>
          <t>ALERT</t>
        </is>
      </c>
      <c r="D1951" t="inlineStr">
        <is>
          <t>RESOLVED</t>
        </is>
      </c>
      <c r="E1951" t="n">
        <v>0</v>
      </c>
      <c r="F1951" t="inlineStr">
        <is>
          <t>NA</t>
        </is>
      </c>
      <c r="G1951" t="inlineStr">
        <is>
          <t>RE: Splunk Alert: SpectrumCore NCE/NCW: Backend JDBC &amp; Webservice connectivity issues</t>
        </is>
      </c>
      <c r="H1951" t="inlineStr">
        <is>
          <t>SPC</t>
        </is>
      </c>
      <c r="I1951" t="inlineStr">
        <is>
          <t>EWS</t>
        </is>
      </c>
      <c r="J1951" t="inlineStr">
        <is>
          <t>Daily Operations</t>
        </is>
      </c>
      <c r="K1951" t="n">
        <v>2022</v>
      </c>
      <c r="L1951" t="n">
        <v>8</v>
      </c>
    </row>
    <row r="1952">
      <c r="A1952" t="inlineStr">
        <is>
          <t>Ashish Bhadouria</t>
        </is>
      </c>
      <c r="B1952" s="25" t="n">
        <v>44615</v>
      </c>
      <c r="C1952" t="inlineStr">
        <is>
          <t>REQUEST</t>
        </is>
      </c>
      <c r="D1952" t="inlineStr">
        <is>
          <t>RESOLVED</t>
        </is>
      </c>
      <c r="E1952" t="n">
        <v>0</v>
      </c>
      <c r="F1952" t="inlineStr">
        <is>
          <t>NA</t>
        </is>
      </c>
      <c r="G1952" t="inlineStr">
        <is>
          <t>RE: Maintenance Notification - LTWC SOA/SPC/MDA- CHG 955334 Replace HBA on server ncepnoracsd0067</t>
        </is>
      </c>
      <c r="H1952" t="inlineStr">
        <is>
          <t>NA</t>
        </is>
      </c>
      <c r="I1952" t="inlineStr">
        <is>
          <t>EWS</t>
        </is>
      </c>
      <c r="J1952" t="inlineStr">
        <is>
          <t>Daily Operations</t>
        </is>
      </c>
      <c r="K1952" t="n">
        <v>2022</v>
      </c>
      <c r="L1952" t="n">
        <v>8</v>
      </c>
    </row>
    <row r="1953">
      <c r="A1953" t="inlineStr">
        <is>
          <t>Ashish Bhadouria</t>
        </is>
      </c>
      <c r="B1953" s="25" t="n">
        <v>44615</v>
      </c>
      <c r="C1953" t="inlineStr">
        <is>
          <t>INCIDENT</t>
        </is>
      </c>
      <c r="D1953" t="inlineStr">
        <is>
          <t>RESOLVED</t>
        </is>
      </c>
      <c r="E1953" t="n">
        <v>0</v>
      </c>
      <c r="F1953" t="inlineStr">
        <is>
          <t>NA</t>
        </is>
      </c>
      <c r="G1953" t="inlineStr">
        <is>
          <t>RE: Incident 3243757 - Situation 974706 - SPC - reporting issues from 2 Source(s)</t>
        </is>
      </c>
      <c r="H1953" t="inlineStr">
        <is>
          <t>SPC-DR</t>
        </is>
      </c>
      <c r="I1953" t="inlineStr">
        <is>
          <t>EWS</t>
        </is>
      </c>
      <c r="J1953" t="inlineStr">
        <is>
          <t>Daily Operations</t>
        </is>
      </c>
      <c r="K1953" t="n">
        <v>2022</v>
      </c>
      <c r="L1953" t="n">
        <v>8</v>
      </c>
    </row>
    <row r="1954">
      <c r="A1954" t="inlineStr">
        <is>
          <t>Ashok Singh</t>
        </is>
      </c>
      <c r="B1954" s="25" t="n">
        <v>44615</v>
      </c>
      <c r="C1954" t="inlineStr">
        <is>
          <t>INCIDENT</t>
        </is>
      </c>
      <c r="D1954" t="inlineStr">
        <is>
          <t>RESOLVED</t>
        </is>
      </c>
      <c r="E1954" t="n">
        <v>0.02</v>
      </c>
      <c r="F1954" t="inlineStr">
        <is>
          <t>3243331</t>
        </is>
      </c>
      <c r="G1954" t="inlineStr">
        <is>
          <t>Your team has been assigned ownership of Incident 3243331</t>
        </is>
      </c>
      <c r="H1954" t="inlineStr">
        <is>
          <t>SPC</t>
        </is>
      </c>
      <c r="I1954" t="inlineStr">
        <is>
          <t>EWS</t>
        </is>
      </c>
      <c r="J1954" t="inlineStr">
        <is>
          <t>Daily Operations</t>
        </is>
      </c>
      <c r="K1954" t="n">
        <v>2022</v>
      </c>
      <c r="L1954" t="n">
        <v>8</v>
      </c>
    </row>
    <row r="1955">
      <c r="A1955" t="inlineStr">
        <is>
          <t>Ashok Singh</t>
        </is>
      </c>
      <c r="B1955" s="25" t="n">
        <v>44615</v>
      </c>
      <c r="C1955" t="inlineStr">
        <is>
          <t xml:space="preserve">SERVICE REQUEST </t>
        </is>
      </c>
      <c r="D1955" t="inlineStr">
        <is>
          <t>ASSIGNED OTHER</t>
        </is>
      </c>
      <c r="E1955" t="n">
        <v>0.17</v>
      </c>
      <c r="F1955" t="inlineStr">
        <is>
          <t>3244271</t>
        </is>
      </c>
      <c r="G1955" t="inlineStr">
        <is>
          <t>Your team has been assigned ownership of Service Request 3244271</t>
        </is>
      </c>
      <c r="H1955" t="inlineStr">
        <is>
          <t>EWS</t>
        </is>
      </c>
      <c r="I1955" t="inlineStr">
        <is>
          <t>EWS</t>
        </is>
      </c>
      <c r="J1955" t="inlineStr">
        <is>
          <t>Daily Operations</t>
        </is>
      </c>
      <c r="K1955" t="n">
        <v>2022</v>
      </c>
      <c r="L1955" t="n">
        <v>8</v>
      </c>
    </row>
    <row r="1956">
      <c r="A1956" t="inlineStr">
        <is>
          <t>Ifrah Fatima</t>
        </is>
      </c>
      <c r="B1956" s="25" t="n">
        <v>44617</v>
      </c>
      <c r="C1956" t="inlineStr">
        <is>
          <t>ISSUE</t>
        </is>
      </c>
      <c r="D1956" t="inlineStr">
        <is>
          <t>ASSIGNED OTHER</t>
        </is>
      </c>
      <c r="E1956" t="n">
        <v>0</v>
      </c>
      <c r="F1956" t="inlineStr">
        <is>
          <t>NA</t>
        </is>
      </c>
      <c r="G1956" t="inlineStr">
        <is>
          <t>DMI-6515 - Possible Buyflow Error - PO BOX</t>
        </is>
      </c>
      <c r="H1956" t="inlineStr">
        <is>
          <t>UPDATEACCOUNTV1X0</t>
        </is>
      </c>
      <c r="I1956" t="inlineStr">
        <is>
          <t>EWS</t>
        </is>
      </c>
      <c r="J1956" t="inlineStr">
        <is>
          <t>Daily Operations</t>
        </is>
      </c>
      <c r="K1956" t="n">
        <v>2022</v>
      </c>
      <c r="L1956" t="n">
        <v>8</v>
      </c>
    </row>
    <row r="1957">
      <c r="A1957" t="inlineStr">
        <is>
          <t>Sudhanshu Singh</t>
        </is>
      </c>
      <c r="B1957" s="25" t="n">
        <v>44617</v>
      </c>
      <c r="C1957" t="inlineStr">
        <is>
          <t>ROBOT ALERT</t>
        </is>
      </c>
      <c r="D1957" t="inlineStr">
        <is>
          <t>RESOLVED</t>
        </is>
      </c>
      <c r="E1957" t="n">
        <v>0.42</v>
      </c>
      <c r="F1957" t="inlineStr">
        <is>
          <t>NA</t>
        </is>
      </c>
      <c r="G1957" t="inlineStr">
        <is>
          <t>SBS CARQGPL/ESTCRM6GWY is not ACTIVE. 02/25/22 02:05 RBTADMIN PRVPAS1B</t>
        </is>
      </c>
      <c r="H1957" t="inlineStr">
        <is>
          <t>ESTCRM6GWY</t>
        </is>
      </c>
      <c r="I1957" t="inlineStr">
        <is>
          <t>ICAPI</t>
        </is>
      </c>
      <c r="J1957" t="inlineStr">
        <is>
          <t>Daily Operations</t>
        </is>
      </c>
      <c r="K1957" t="n">
        <v>2022</v>
      </c>
      <c r="L1957" t="n">
        <v>8</v>
      </c>
    </row>
    <row r="1958">
      <c r="A1958" t="inlineStr">
        <is>
          <t>Madduri Sandeep Reddy</t>
        </is>
      </c>
      <c r="B1958" s="25" t="n">
        <v>44617</v>
      </c>
      <c r="C1958" t="inlineStr"/>
      <c r="D1958" t="inlineStr">
        <is>
          <t>CLOSED</t>
        </is>
      </c>
      <c r="E1958" t="n">
        <v>0</v>
      </c>
      <c r="F1958" t="inlineStr">
        <is>
          <t>FindLocation - Prod Response</t>
        </is>
      </c>
      <c r="G1958" t="inlineStr">
        <is>
          <t>2/4 dated transaction. It is an actual match so why SPC division is missing from Response?
transactionId": "6a550534-adc9-4e39-8c4d-958bf0190ce1-biliso"</t>
        </is>
      </c>
      <c r="H1958" t="inlineStr">
        <is>
          <t>ENTERPRISE-ADDRESS FINDLOCATION</t>
        </is>
      </c>
      <c r="I1958" t="inlineStr">
        <is>
          <t>EWS</t>
        </is>
      </c>
      <c r="J1958" t="inlineStr">
        <is>
          <t>Daily Operations</t>
        </is>
      </c>
      <c r="K1958" t="n">
        <v>2022</v>
      </c>
      <c r="L1958" t="n">
        <v>8</v>
      </c>
    </row>
    <row r="1959">
      <c r="A1959" t="inlineStr">
        <is>
          <t>Madduri Sandeep Reddy</t>
        </is>
      </c>
      <c r="B1959" s="25" t="n">
        <v>44617</v>
      </c>
      <c r="C1959" t="inlineStr"/>
      <c r="D1959" t="inlineStr">
        <is>
          <t>CLOSED</t>
        </is>
      </c>
      <c r="E1959" t="n">
        <v>0</v>
      </c>
      <c r="F1959" t="inlineStr"/>
      <c r="G1959" t="inlineStr">
        <is>
          <t>Onboarding Agreement services to the BISE service enterprise-search-account</t>
        </is>
      </c>
      <c r="H1959" t="inlineStr">
        <is>
          <t>ENTERPRISE-SEARCH-ACCOUNT</t>
        </is>
      </c>
      <c r="I1959" t="inlineStr">
        <is>
          <t>EWS</t>
        </is>
      </c>
      <c r="J1959" t="inlineStr">
        <is>
          <t>Daily Operations</t>
        </is>
      </c>
      <c r="K1959" t="n">
        <v>2022</v>
      </c>
      <c r="L1959" t="n">
        <v>8</v>
      </c>
    </row>
    <row r="1960">
      <c r="A1960" t="inlineStr">
        <is>
          <t>Madduri Sandeep Reddy</t>
        </is>
      </c>
      <c r="B1960" s="25" t="n">
        <v>44617</v>
      </c>
      <c r="C1960" t="inlineStr"/>
      <c r="D1960" t="inlineStr">
        <is>
          <t>IN PROGRESS</t>
        </is>
      </c>
      <c r="E1960" t="n">
        <v>0</v>
      </c>
      <c r="F1960" t="inlineStr"/>
      <c r="G1960" t="inlineStr">
        <is>
          <t xml:space="preserve">Audit Trail .Net Changes for Testing. </t>
        </is>
      </c>
      <c r="H1960" t="inlineStr">
        <is>
          <t>SOLO-SERVICES-ACCOUNT</t>
        </is>
      </c>
      <c r="I1960" t="inlineStr">
        <is>
          <t>EWS</t>
        </is>
      </c>
      <c r="J1960" t="inlineStr">
        <is>
          <t>Daily Operations</t>
        </is>
      </c>
      <c r="K1960" t="n">
        <v>2022</v>
      </c>
      <c r="L1960" t="n">
        <v>8</v>
      </c>
    </row>
    <row r="1961">
      <c r="A1961" t="inlineStr">
        <is>
          <t>Satish Singh</t>
        </is>
      </c>
      <c r="B1961" s="25" t="n">
        <v>44617</v>
      </c>
      <c r="C1961" t="inlineStr">
        <is>
          <t>MAINTENANCE</t>
        </is>
      </c>
      <c r="D1961" t="inlineStr">
        <is>
          <t>RESOLVED</t>
        </is>
      </c>
      <c r="E1961" t="n">
        <v>0.5</v>
      </c>
      <c r="F1961" t="inlineStr">
        <is>
          <t>NA</t>
        </is>
      </c>
      <c r="G1961" t="inlineStr">
        <is>
          <t>Splunk Alert: ICOMS Connection Manager/Gateway - LATENCY</t>
        </is>
      </c>
      <c r="H1961" t="inlineStr">
        <is>
          <t>SPLUNK</t>
        </is>
      </c>
      <c r="I1961" t="inlineStr">
        <is>
          <t>ICAPI</t>
        </is>
      </c>
      <c r="J1961" t="inlineStr">
        <is>
          <t>Daily Operations</t>
        </is>
      </c>
      <c r="K1961" t="n">
        <v>2022</v>
      </c>
      <c r="L1961" t="n">
        <v>8</v>
      </c>
    </row>
    <row r="1962">
      <c r="A1962" t="inlineStr">
        <is>
          <t>Satish Singh</t>
        </is>
      </c>
      <c r="B1962" s="25" t="n">
        <v>44617</v>
      </c>
      <c r="C1962" t="inlineStr">
        <is>
          <t>MAINTENANCE</t>
        </is>
      </c>
      <c r="D1962" t="inlineStr">
        <is>
          <t>RESOLVED</t>
        </is>
      </c>
      <c r="E1962" t="n">
        <v>0.03</v>
      </c>
      <c r="F1962" t="inlineStr">
        <is>
          <t>NA</t>
        </is>
      </c>
      <c r="G1962" t="inlineStr">
        <is>
          <t>Splunk Alert: Spectrum Core : Not able to connect to data-source</t>
        </is>
      </c>
      <c r="H1962" t="inlineStr">
        <is>
          <t>SPECTRUM CORE</t>
        </is>
      </c>
      <c r="I1962" t="inlineStr">
        <is>
          <t>ICAPI</t>
        </is>
      </c>
      <c r="J1962" t="inlineStr">
        <is>
          <t>Daily Operations</t>
        </is>
      </c>
      <c r="K1962" t="n">
        <v>2022</v>
      </c>
      <c r="L1962" t="n">
        <v>8</v>
      </c>
    </row>
    <row r="1963">
      <c r="A1963" t="inlineStr">
        <is>
          <t>Ashish Bhadouria</t>
        </is>
      </c>
      <c r="B1963" s="25" t="n">
        <v>44618</v>
      </c>
      <c r="C1963" t="inlineStr">
        <is>
          <t>INCIDENT</t>
        </is>
      </c>
      <c r="D1963" t="inlineStr">
        <is>
          <t>RESOLVED</t>
        </is>
      </c>
      <c r="E1963" t="n">
        <v>0</v>
      </c>
      <c r="F1963" t="inlineStr">
        <is>
          <t>NA</t>
        </is>
      </c>
      <c r="G1963" t="inlineStr">
        <is>
          <t>RE: EM Event: Warning:spmbl01p_nce01.corp.chartercom.com - 3,154 seconds in DB Time is spent waiting for TM lock.</t>
        </is>
      </c>
      <c r="H1963" t="inlineStr">
        <is>
          <t xml:space="preserve">SPMBL01P  </t>
        </is>
      </c>
      <c r="I1963" t="inlineStr">
        <is>
          <t>EWS</t>
        </is>
      </c>
      <c r="J1963" t="inlineStr">
        <is>
          <t>Daily Operations</t>
        </is>
      </c>
      <c r="K1963" t="n">
        <v>2022</v>
      </c>
      <c r="L1963" t="n">
        <v>8</v>
      </c>
    </row>
    <row r="1964">
      <c r="A1964" t="inlineStr">
        <is>
          <t>Karan Jolly, Mohammad Saif</t>
        </is>
      </c>
      <c r="B1964" s="25" t="n">
        <v>44614</v>
      </c>
      <c r="C1964" t="inlineStr">
        <is>
          <t>MAINTENANCE</t>
        </is>
      </c>
      <c r="D1964" t="inlineStr">
        <is>
          <t>RESOLVED</t>
        </is>
      </c>
      <c r="E1964" t="n">
        <v>0.08</v>
      </c>
      <c r="F1964" t="inlineStr">
        <is>
          <t>NA</t>
        </is>
      </c>
      <c r="G1964" t="inlineStr">
        <is>
          <t>AppDynamics has detected a problem with Backend ICOMS - makeValidateCall.</t>
        </is>
      </c>
      <c r="H1964" t="inlineStr"/>
      <c r="I1964" t="inlineStr">
        <is>
          <t>ICAPI</t>
        </is>
      </c>
      <c r="J1964" t="inlineStr">
        <is>
          <t>Daily Operations</t>
        </is>
      </c>
      <c r="K1964" t="n">
        <v>2022</v>
      </c>
      <c r="L1964" t="n">
        <v>8</v>
      </c>
    </row>
    <row r="1965">
      <c r="A1965" t="inlineStr">
        <is>
          <t>Soubhagya Ranjan Sahoo</t>
        </is>
      </c>
      <c r="B1965" s="25" t="n">
        <v>44619</v>
      </c>
      <c r="C1965" t="inlineStr">
        <is>
          <t>INCIDENT</t>
        </is>
      </c>
      <c r="D1965" t="inlineStr">
        <is>
          <t>ASSIGNED OTHER</t>
        </is>
      </c>
      <c r="E1965" t="n">
        <v>0.33</v>
      </c>
      <c r="F1965" t="inlineStr">
        <is>
          <t>3256966</t>
        </is>
      </c>
      <c r="G1965" t="inlineStr">
        <is>
          <t>Trying to add TV select with a truck roll to an internet single play account. Getting this error. Please see attached.</t>
        </is>
      </c>
      <c r="H1965" t="inlineStr"/>
      <c r="I1965" t="inlineStr">
        <is>
          <t>EWS</t>
        </is>
      </c>
      <c r="J1965" t="inlineStr">
        <is>
          <t>Daily Operations</t>
        </is>
      </c>
      <c r="K1965" t="n">
        <v>2022</v>
      </c>
      <c r="L1965" t="n">
        <v>8</v>
      </c>
    </row>
    <row r="1966">
      <c r="A1966" t="inlineStr">
        <is>
          <t>Ifrah Fatima</t>
        </is>
      </c>
      <c r="B1966" s="25" t="n">
        <v>44620</v>
      </c>
      <c r="C1966" t="inlineStr">
        <is>
          <t>ISSUE</t>
        </is>
      </c>
      <c r="D1966" t="inlineStr">
        <is>
          <t>ASSIGNED OTHER</t>
        </is>
      </c>
      <c r="E1966" t="n">
        <v>0</v>
      </c>
      <c r="F1966" t="inlineStr">
        <is>
          <t>3264831</t>
        </is>
      </c>
      <c r="G1966" t="inlineStr">
        <is>
          <t>Cherwell 3264831 | Automation is Failing to Restore Services with Satisfying Payment Within 20 Minutes</t>
        </is>
      </c>
      <c r="H1966" t="inlineStr">
        <is>
          <t>SENDPAYMENTINFOV1X0</t>
        </is>
      </c>
      <c r="I1966" t="inlineStr">
        <is>
          <t>EWS</t>
        </is>
      </c>
      <c r="J1966" t="inlineStr">
        <is>
          <t>Daily Operations</t>
        </is>
      </c>
      <c r="K1966" t="n">
        <v>2022</v>
      </c>
      <c r="L1966" t="n">
        <v>9</v>
      </c>
    </row>
    <row r="1967">
      <c r="A1967" t="inlineStr">
        <is>
          <t>Rashid Mumtaz</t>
        </is>
      </c>
      <c r="B1967" s="25" t="n">
        <v>44620</v>
      </c>
      <c r="C1967" t="inlineStr">
        <is>
          <t>INCIDENT</t>
        </is>
      </c>
      <c r="D1967" t="inlineStr">
        <is>
          <t>ASSIGNED OTHER</t>
        </is>
      </c>
      <c r="E1967" t="n">
        <v>0.08</v>
      </c>
      <c r="F1967" t="inlineStr">
        <is>
          <t>3263686</t>
        </is>
      </c>
      <c r="G1967" t="inlineStr">
        <is>
          <t>Your team has been assigned ownership of Incident 3263686</t>
        </is>
      </c>
      <c r="H1967" t="inlineStr">
        <is>
          <t>SUBMITORDERCOS</t>
        </is>
      </c>
      <c r="I1967" t="inlineStr">
        <is>
          <t>EWS</t>
        </is>
      </c>
      <c r="J1967" t="inlineStr">
        <is>
          <t>Daily Operations</t>
        </is>
      </c>
      <c r="K1967" t="n">
        <v>2022</v>
      </c>
      <c r="L1967" t="n">
        <v>9</v>
      </c>
    </row>
    <row r="1968">
      <c r="A1968" t="inlineStr">
        <is>
          <t>Pramod</t>
        </is>
      </c>
      <c r="B1968" s="25" t="n">
        <v>44620</v>
      </c>
      <c r="C1968" t="inlineStr">
        <is>
          <t>REPORTING</t>
        </is>
      </c>
      <c r="D1968" t="inlineStr">
        <is>
          <t>CLOSED</t>
        </is>
      </c>
      <c r="E1968" t="n">
        <v>0.5</v>
      </c>
      <c r="F1968" t="inlineStr">
        <is>
          <t>NA</t>
        </is>
      </c>
      <c r="G1968" t="inlineStr">
        <is>
          <t>SLBOS Report</t>
        </is>
      </c>
      <c r="H1968" t="inlineStr"/>
      <c r="I1968" t="inlineStr">
        <is>
          <t>AKANA-EWS</t>
        </is>
      </c>
      <c r="J1968" t="inlineStr">
        <is>
          <t>Daily Operations</t>
        </is>
      </c>
      <c r="K1968" t="n">
        <v>2022</v>
      </c>
      <c r="L1968" t="n">
        <v>9</v>
      </c>
    </row>
    <row r="1969">
      <c r="A1969" t="inlineStr">
        <is>
          <t>Sudhanshu Singh</t>
        </is>
      </c>
      <c r="B1969" s="25" t="n">
        <v>44620</v>
      </c>
      <c r="C1969" t="inlineStr">
        <is>
          <t xml:space="preserve">MAINTENANCE </t>
        </is>
      </c>
      <c r="D1969" t="inlineStr">
        <is>
          <t>CLOSED</t>
        </is>
      </c>
      <c r="E1969" t="n">
        <v>0.67</v>
      </c>
      <c r="F1969" t="inlineStr">
        <is>
          <t>NA</t>
        </is>
      </c>
      <c r="G1969" t="inlineStr">
        <is>
          <t>Weekly gateways bounce activity for ICAPI &amp; BA.</t>
        </is>
      </c>
      <c r="H1969" t="inlineStr">
        <is>
          <t xml:space="preserve">ICAPI AND BA GATEWAYS </t>
        </is>
      </c>
      <c r="I1969" t="inlineStr">
        <is>
          <t>ICAPI</t>
        </is>
      </c>
      <c r="J1969" t="inlineStr">
        <is>
          <t>Daily Operations</t>
        </is>
      </c>
      <c r="K1969" t="n">
        <v>2022</v>
      </c>
      <c r="L1969" t="n">
        <v>9</v>
      </c>
    </row>
    <row r="1970">
      <c r="A1970" t="inlineStr">
        <is>
          <t>Bhoopendra Kumar</t>
        </is>
      </c>
      <c r="B1970" s="25" t="n">
        <v>44620</v>
      </c>
      <c r="C1970" t="inlineStr">
        <is>
          <t>REQUEST</t>
        </is>
      </c>
      <c r="D1970" t="inlineStr">
        <is>
          <t>RESOLVED</t>
        </is>
      </c>
      <c r="E1970" t="n">
        <v>0</v>
      </c>
      <c r="F1970" t="inlineStr">
        <is>
          <t>Release 33029/CHANGE 96597</t>
        </is>
      </c>
      <c r="G1970" t="inlineStr">
        <is>
          <t>RE: Deployment request for internal cert renewal PCI PROD</t>
        </is>
      </c>
      <c r="H1970" t="inlineStr">
        <is>
          <t>AKANA</t>
        </is>
      </c>
      <c r="I1970" t="inlineStr">
        <is>
          <t>EWS</t>
        </is>
      </c>
      <c r="J1970" t="inlineStr">
        <is>
          <t>Daily Operations</t>
        </is>
      </c>
      <c r="K1970" t="n">
        <v>2022</v>
      </c>
      <c r="L1970" t="n">
        <v>9</v>
      </c>
    </row>
    <row r="1971">
      <c r="A1971" t="inlineStr">
        <is>
          <t>Bhoopendra Kumar</t>
        </is>
      </c>
      <c r="B1971" s="25" t="n">
        <v>44620</v>
      </c>
      <c r="C1971" t="inlineStr">
        <is>
          <t>INC</t>
        </is>
      </c>
      <c r="D1971" t="inlineStr">
        <is>
          <t>RESOLVED</t>
        </is>
      </c>
      <c r="E1971" t="n">
        <v>0</v>
      </c>
      <c r="F1971" t="inlineStr">
        <is>
          <t>3268366</t>
        </is>
      </c>
      <c r="G1971" t="inlineStr">
        <is>
          <t xml:space="preserve">RE: INCIDENT 3268366 | /enterprise-eaiplus-account-service/services (1): AppDynamics has detected a problem with Business Transaction </t>
        </is>
      </c>
      <c r="H1971" t="inlineStr">
        <is>
          <t>BISE</t>
        </is>
      </c>
      <c r="I1971" t="inlineStr">
        <is>
          <t>EWS</t>
        </is>
      </c>
      <c r="J1971" t="inlineStr">
        <is>
          <t>Daily Operations</t>
        </is>
      </c>
      <c r="K1971" t="n">
        <v>2022</v>
      </c>
      <c r="L1971" t="n">
        <v>9</v>
      </c>
    </row>
    <row r="1972">
      <c r="A1972" t="inlineStr">
        <is>
          <t>Bhoopendra Kumar</t>
        </is>
      </c>
      <c r="B1972" s="25" t="n">
        <v>44620</v>
      </c>
      <c r="C1972" t="inlineStr">
        <is>
          <t>PATCHING</t>
        </is>
      </c>
      <c r="D1972" t="inlineStr">
        <is>
          <t>RESOLVED</t>
        </is>
      </c>
      <c r="E1972" t="n">
        <v>0</v>
      </c>
      <c r="F1972" t="inlineStr">
        <is>
          <t>96078</t>
        </is>
      </c>
      <c r="G1972" t="inlineStr">
        <is>
          <t>RE: 96078– Q1 OS Patching: Please take action on: 3/3/2022 Mandatory Quarterly OS Patching Maintenance - PROD - APP1213 - HELIOS (BHN)</t>
        </is>
      </c>
      <c r="H1972" t="inlineStr">
        <is>
          <t>HELIOS</t>
        </is>
      </c>
      <c r="I1972" t="inlineStr">
        <is>
          <t>EWS</t>
        </is>
      </c>
      <c r="J1972" t="inlineStr">
        <is>
          <t>Daily Operations</t>
        </is>
      </c>
      <c r="K1972" t="n">
        <v>2022</v>
      </c>
      <c r="L1972" t="n">
        <v>9</v>
      </c>
    </row>
    <row r="1973">
      <c r="A1973" t="inlineStr">
        <is>
          <t>Rajnish Dubey</t>
        </is>
      </c>
      <c r="B1973" s="25" t="n">
        <v>44620</v>
      </c>
      <c r="C1973" t="inlineStr">
        <is>
          <t>INCIDENT</t>
        </is>
      </c>
      <c r="D1973" t="inlineStr">
        <is>
          <t>ASSIGNED OTHER</t>
        </is>
      </c>
      <c r="E1973" t="n">
        <v>0.17</v>
      </c>
      <c r="F1973" t="inlineStr">
        <is>
          <t>INCIDENT 3265982</t>
        </is>
      </c>
      <c r="G1973" t="inlineStr">
        <is>
          <t>Drew St Building A Room A314 has no internet access- -(Submitted by Lester, Jerrold C (P2197046) (Sup, RSC) via Portal on behalf of Wilson, Darryl L (P2157681) (RSC Rep III)</t>
        </is>
      </c>
      <c r="H1973" t="inlineStr">
        <is>
          <t>NA</t>
        </is>
      </c>
      <c r="I1973" t="inlineStr">
        <is>
          <t>EWS</t>
        </is>
      </c>
      <c r="J1973" t="inlineStr">
        <is>
          <t>Daily Operations</t>
        </is>
      </c>
      <c r="K1973" t="n">
        <v>2022</v>
      </c>
      <c r="L1973" t="n">
        <v>9</v>
      </c>
    </row>
    <row r="1974">
      <c r="A1974" t="inlineStr">
        <is>
          <t>Rajnish Dubey</t>
        </is>
      </c>
      <c r="B1974" s="25" t="n">
        <v>44620</v>
      </c>
      <c r="C1974" t="inlineStr">
        <is>
          <t>INCIDENT</t>
        </is>
      </c>
      <c r="D1974" t="inlineStr">
        <is>
          <t>RESOLVED</t>
        </is>
      </c>
      <c r="E1974" t="n">
        <v>0.17</v>
      </c>
      <c r="F1974" t="inlineStr">
        <is>
          <t>INCIDENT 3273251</t>
        </is>
      </c>
      <c r="G1974" t="inlineStr">
        <is>
          <t>Created from CSM Enterprise Situation 985007 AccountServicePort (1): AppDynamics has detected a problem with Business Transaction AccountServicePort.AddAdjustment.Business Transaction Health started violating and is now critical. (1) - ProcessID: I007-100</t>
        </is>
      </c>
      <c r="H1974" t="inlineStr">
        <is>
          <t>CMS ALERT</t>
        </is>
      </c>
      <c r="I1974" t="inlineStr">
        <is>
          <t>EWS</t>
        </is>
      </c>
      <c r="J1974" t="inlineStr">
        <is>
          <t>Daily Operations</t>
        </is>
      </c>
      <c r="K1974" t="n">
        <v>2022</v>
      </c>
      <c r="L1974" t="n">
        <v>9</v>
      </c>
    </row>
    <row r="1975">
      <c r="A1975" t="inlineStr">
        <is>
          <t>Ashok Singh</t>
        </is>
      </c>
      <c r="B1975" s="25" t="n">
        <v>44621</v>
      </c>
      <c r="C1975" t="inlineStr">
        <is>
          <t>CHANGE</t>
        </is>
      </c>
      <c r="D1975" t="inlineStr">
        <is>
          <t>CLOSED</t>
        </is>
      </c>
      <c r="E1975" t="n">
        <v>0.5</v>
      </c>
      <c r="F1975" t="inlineStr">
        <is>
          <t xml:space="preserve">REL33038/CHG96633 </t>
        </is>
      </c>
      <c r="G1975" t="inlineStr">
        <is>
          <t xml:space="preserve">Deploy Team: Web Services EJS-SDP-UAT Deployment Notification for UAT 2/28/2022 5:00 PM CT - REL33038/CHG96633 </t>
        </is>
      </c>
      <c r="H1975" t="inlineStr">
        <is>
          <t>BISE</t>
        </is>
      </c>
      <c r="I1975" t="inlineStr">
        <is>
          <t>EWS</t>
        </is>
      </c>
      <c r="J1975" t="inlineStr">
        <is>
          <t>Daily Operations</t>
        </is>
      </c>
      <c r="K1975" t="n">
        <v>2022</v>
      </c>
      <c r="L1975" t="n">
        <v>9</v>
      </c>
    </row>
    <row r="1976">
      <c r="A1976" t="inlineStr">
        <is>
          <t>Rajnish Dubey</t>
        </is>
      </c>
      <c r="B1976" s="25" t="n">
        <v>44620</v>
      </c>
      <c r="C1976" t="inlineStr">
        <is>
          <t>CHANGE CREATION REQUEST</t>
        </is>
      </c>
      <c r="D1976" t="inlineStr">
        <is>
          <t>CLOSED</t>
        </is>
      </c>
      <c r="E1976" t="n">
        <v>0.33</v>
      </c>
      <c r="F1976" t="inlineStr">
        <is>
          <t>NA</t>
        </is>
      </c>
      <c r="G1976" t="inlineStr">
        <is>
          <t>RE: BHN Permanent Restrictions 02252022</t>
        </is>
      </c>
      <c r="H1976" t="inlineStr">
        <is>
          <t>HELIOS BATCH FILES</t>
        </is>
      </c>
      <c r="I1976" t="inlineStr">
        <is>
          <t>EWS</t>
        </is>
      </c>
      <c r="J1976" t="inlineStr">
        <is>
          <t>Daily Operations</t>
        </is>
      </c>
      <c r="K1976" t="n">
        <v>2022</v>
      </c>
      <c r="L1976" t="n">
        <v>9</v>
      </c>
    </row>
    <row r="1977">
      <c r="A1977" t="inlineStr">
        <is>
          <t>Rajnish Dubey</t>
        </is>
      </c>
      <c r="B1977" s="25" t="n">
        <v>44620</v>
      </c>
      <c r="C1977" t="inlineStr">
        <is>
          <t>CHANGE CREATION REQUEST</t>
        </is>
      </c>
      <c r="D1977" t="inlineStr">
        <is>
          <t>CLOSED</t>
        </is>
      </c>
      <c r="E1977" t="n">
        <v>0.33</v>
      </c>
      <c r="F1977" t="inlineStr">
        <is>
          <t>NA</t>
        </is>
      </c>
      <c r="G1977" t="inlineStr">
        <is>
          <t>RE: BHN Permanent Restrictions 02282022</t>
        </is>
      </c>
      <c r="H1977" t="inlineStr">
        <is>
          <t>HELIOS</t>
        </is>
      </c>
      <c r="I1977" t="inlineStr">
        <is>
          <t>EWS</t>
        </is>
      </c>
      <c r="J1977" t="inlineStr">
        <is>
          <t>Daily Operations</t>
        </is>
      </c>
      <c r="K1977" t="n">
        <v>2022</v>
      </c>
      <c r="L1977" t="n">
        <v>9</v>
      </c>
    </row>
    <row r="1978">
      <c r="A1978" t="inlineStr">
        <is>
          <t>Abhishek Arya</t>
        </is>
      </c>
      <c r="B1978" s="25" t="n">
        <v>44620</v>
      </c>
      <c r="C1978" t="inlineStr">
        <is>
          <t>ALERT</t>
        </is>
      </c>
      <c r="D1978" t="inlineStr">
        <is>
          <t>RESOLVED</t>
        </is>
      </c>
      <c r="E1978" t="n">
        <v>0</v>
      </c>
      <c r="F1978" t="inlineStr"/>
      <c r="G1978" t="inlineStr">
        <is>
          <t>Splunk Alert: SpectrumCore NCE/NCW: Backend JDBC &amp; Webservice connectivity issues</t>
        </is>
      </c>
      <c r="H1978" t="inlineStr"/>
      <c r="I1978" t="inlineStr">
        <is>
          <t>EWS</t>
        </is>
      </c>
      <c r="J1978" t="inlineStr">
        <is>
          <t>Daily Operations</t>
        </is>
      </c>
      <c r="K1978" t="n">
        <v>2022</v>
      </c>
      <c r="L1978" t="n">
        <v>9</v>
      </c>
    </row>
    <row r="1979">
      <c r="A1979" t="inlineStr"/>
      <c r="B1979" s="25" t="n">
        <v>44620</v>
      </c>
      <c r="C1979" t="inlineStr">
        <is>
          <t>MAINTENANCE</t>
        </is>
      </c>
      <c r="D1979" t="inlineStr">
        <is>
          <t>RESOLVED</t>
        </is>
      </c>
      <c r="E1979" t="n">
        <v>0.33</v>
      </c>
      <c r="F1979" t="inlineStr">
        <is>
          <t>NA</t>
        </is>
      </c>
      <c r="G1979" t="inlineStr">
        <is>
          <t>Splunk Alert: ICOMS Connection Manager/Gateway - LATENCY</t>
        </is>
      </c>
      <c r="H1979" t="inlineStr">
        <is>
          <t>SPECTRUM CORE</t>
        </is>
      </c>
      <c r="I1979" t="inlineStr">
        <is>
          <t>ICAPI</t>
        </is>
      </c>
      <c r="J1979" t="inlineStr">
        <is>
          <t>Daily Operations</t>
        </is>
      </c>
      <c r="K1979" t="n">
        <v>2022</v>
      </c>
      <c r="L1979" t="n">
        <v>9</v>
      </c>
    </row>
    <row r="1980">
      <c r="A1980" t="inlineStr">
        <is>
          <t>Satish Singh, Karan Jolly</t>
        </is>
      </c>
      <c r="B1980" s="25" t="n">
        <v>44620</v>
      </c>
      <c r="C1980" t="inlineStr">
        <is>
          <t>MAINTENANCE</t>
        </is>
      </c>
      <c r="D1980" t="inlineStr">
        <is>
          <t>RESOLVED</t>
        </is>
      </c>
      <c r="E1980" t="n">
        <v>0.33</v>
      </c>
      <c r="F1980" t="inlineStr">
        <is>
          <t>NA</t>
        </is>
      </c>
      <c r="G1980" t="inlineStr">
        <is>
          <t>AppDynamics has detected a problem with Business Transaction /icapiws/services/ICAPIFinancePort</t>
        </is>
      </c>
      <c r="H1980" t="inlineStr">
        <is>
          <t>ICAPIWS/SERVICES/ICAPIFINANCEPORT.</t>
        </is>
      </c>
      <c r="I1980" t="inlineStr">
        <is>
          <t>ICAPI</t>
        </is>
      </c>
      <c r="J1980" t="inlineStr">
        <is>
          <t>Daily Operations</t>
        </is>
      </c>
      <c r="K1980" t="n">
        <v>2022</v>
      </c>
      <c r="L1980" t="n">
        <v>9</v>
      </c>
    </row>
    <row r="1981">
      <c r="A1981" t="inlineStr">
        <is>
          <t>Salim Uddin</t>
        </is>
      </c>
      <c r="B1981" s="25" t="n">
        <v>44621</v>
      </c>
      <c r="C1981" t="inlineStr">
        <is>
          <t>INCIDENT</t>
        </is>
      </c>
      <c r="D1981" t="inlineStr">
        <is>
          <t>RESOLVED</t>
        </is>
      </c>
      <c r="E1981" t="n">
        <v>0.25</v>
      </c>
      <c r="F1981" t="inlineStr">
        <is>
          <t>3273765</t>
        </is>
      </c>
      <c r="G1981" t="inlineStr">
        <is>
          <t>RE: INCIDENT 3273765 / Created from CSM Enterprise Situation 985881 ["/spectrum-core/services/order/ept/getVideoEventsV1x0 (1)","twcslbos (1)"]: ["AppDynamics has detected a problem with Backend twcslbos.csgedirect.com:5082_CSG.CSG Billing system response</t>
        </is>
      </c>
      <c r="H1981" t="inlineStr">
        <is>
          <t>SPC</t>
        </is>
      </c>
      <c r="I1981" t="inlineStr">
        <is>
          <t>EWS</t>
        </is>
      </c>
      <c r="J1981" t="inlineStr">
        <is>
          <t>Daily Operations</t>
        </is>
      </c>
      <c r="K1981" t="n">
        <v>2022</v>
      </c>
      <c r="L1981" t="n">
        <v>9</v>
      </c>
    </row>
    <row r="1982">
      <c r="A1982" t="inlineStr">
        <is>
          <t>Ashish Bhadouria</t>
        </is>
      </c>
      <c r="B1982" s="25" t="n">
        <v>44621</v>
      </c>
      <c r="C1982" t="inlineStr">
        <is>
          <t>INCIDENT</t>
        </is>
      </c>
      <c r="D1982" t="inlineStr">
        <is>
          <t>RESOLVED</t>
        </is>
      </c>
      <c r="E1982" t="n">
        <v>0</v>
      </c>
      <c r="F1982" t="inlineStr">
        <is>
          <t>NA</t>
        </is>
      </c>
      <c r="G1982" t="inlineStr">
        <is>
          <t>RE: Critical events detected for SpectrumCore Alert!</t>
        </is>
      </c>
      <c r="H1982" t="inlineStr"/>
      <c r="I1982" t="inlineStr">
        <is>
          <t>EWS</t>
        </is>
      </c>
      <c r="J1982" t="inlineStr">
        <is>
          <t>Daily Operations</t>
        </is>
      </c>
      <c r="K1982" t="n">
        <v>2022</v>
      </c>
      <c r="L1982" t="n">
        <v>9</v>
      </c>
    </row>
    <row r="1983">
      <c r="A1983" t="inlineStr">
        <is>
          <t>Sudhakar Panda</t>
        </is>
      </c>
      <c r="B1983" s="25" t="n">
        <v>44621</v>
      </c>
      <c r="C1983" t="inlineStr">
        <is>
          <t>TROUBLESHOOTING</t>
        </is>
      </c>
      <c r="D1983" t="inlineStr"/>
      <c r="E1983" t="n">
        <v>0</v>
      </c>
      <c r="F1983" t="inlineStr"/>
      <c r="G1983" t="inlineStr">
        <is>
          <t>RE: SNS Daily Processing Status-ICOMS</t>
        </is>
      </c>
      <c r="H1983" t="inlineStr">
        <is>
          <t>SNS ICOMS</t>
        </is>
      </c>
      <c r="I1983" t="inlineStr">
        <is>
          <t>EWS</t>
        </is>
      </c>
      <c r="J1983" t="inlineStr">
        <is>
          <t>Daily Operations</t>
        </is>
      </c>
      <c r="K1983" t="n">
        <v>2022</v>
      </c>
      <c r="L1983" t="n">
        <v>9</v>
      </c>
    </row>
    <row r="1984">
      <c r="A1984" t="inlineStr">
        <is>
          <t>Soubhagya Ranjan Sahoo</t>
        </is>
      </c>
      <c r="B1984" s="25" t="n">
        <v>44621</v>
      </c>
      <c r="C1984" t="inlineStr">
        <is>
          <t>INCIDENT</t>
        </is>
      </c>
      <c r="D1984" t="inlineStr">
        <is>
          <t>ASSIGNED OTHER</t>
        </is>
      </c>
      <c r="E1984" t="n">
        <v>0.33</v>
      </c>
      <c r="F1984" t="inlineStr">
        <is>
          <t>3275748</t>
        </is>
      </c>
      <c r="G1984" t="inlineStr">
        <is>
          <t xml:space="preserve">Corp network authentication redirect browser loop </t>
        </is>
      </c>
      <c r="H1984" t="inlineStr"/>
      <c r="I1984" t="inlineStr">
        <is>
          <t>EWS</t>
        </is>
      </c>
      <c r="J1984" t="inlineStr">
        <is>
          <t>Daily Operations</t>
        </is>
      </c>
      <c r="K1984" t="n">
        <v>2022</v>
      </c>
      <c r="L1984" t="n">
        <v>9</v>
      </c>
    </row>
    <row r="1985">
      <c r="A1985" t="inlineStr">
        <is>
          <t>Ashok Singh</t>
        </is>
      </c>
      <c r="B1985" s="25" t="n">
        <v>44621</v>
      </c>
      <c r="C1985" t="inlineStr">
        <is>
          <t>INCIDENT</t>
        </is>
      </c>
      <c r="D1985" t="inlineStr">
        <is>
          <t>RESOLVED</t>
        </is>
      </c>
      <c r="E1985" t="n">
        <v>0.17</v>
      </c>
      <c r="F1985" t="inlineStr">
        <is>
          <t>3275060</t>
        </is>
      </c>
      <c r="G1985" t="inlineStr">
        <is>
          <t>Your team has been assigned ownership of Incident 3275060</t>
        </is>
      </c>
      <c r="H1985" t="inlineStr">
        <is>
          <t>SPC</t>
        </is>
      </c>
      <c r="I1985" t="inlineStr">
        <is>
          <t>EWS</t>
        </is>
      </c>
      <c r="J1985" t="inlineStr">
        <is>
          <t>Daily Operations</t>
        </is>
      </c>
      <c r="K1985" t="n">
        <v>2022</v>
      </c>
      <c r="L1985" t="n">
        <v>9</v>
      </c>
    </row>
    <row r="1986">
      <c r="A1986" t="inlineStr">
        <is>
          <t>Ifrah Fatima</t>
        </is>
      </c>
      <c r="B1986" s="25" t="n">
        <v>44621</v>
      </c>
      <c r="C1986" t="inlineStr">
        <is>
          <t>ISSUE</t>
        </is>
      </c>
      <c r="D1986" t="inlineStr">
        <is>
          <t>RESOLVED</t>
        </is>
      </c>
      <c r="E1986" t="n">
        <v>0</v>
      </c>
      <c r="F1986" t="inlineStr">
        <is>
          <t>NA</t>
        </is>
      </c>
      <c r="G1986" t="inlineStr">
        <is>
          <t>TMS Automation Report for Job BOR_911_EBB_FAILURE_NOTIFICATION_Recurring</t>
        </is>
      </c>
      <c r="H1986" t="inlineStr">
        <is>
          <t>ADDADJUSTMENTV1X0</t>
        </is>
      </c>
      <c r="I1986" t="inlineStr">
        <is>
          <t>EWS</t>
        </is>
      </c>
      <c r="J1986" t="inlineStr">
        <is>
          <t>Daily Operations</t>
        </is>
      </c>
      <c r="K1986" t="n">
        <v>2022</v>
      </c>
      <c r="L1986" t="n">
        <v>9</v>
      </c>
    </row>
    <row r="1987">
      <c r="A1987" t="inlineStr">
        <is>
          <t>Ifrah Fatima</t>
        </is>
      </c>
      <c r="B1987" s="25" t="n">
        <v>44622</v>
      </c>
      <c r="C1987" t="inlineStr">
        <is>
          <t>ALERT</t>
        </is>
      </c>
      <c r="D1987" t="inlineStr">
        <is>
          <t>RESOLVED</t>
        </is>
      </c>
      <c r="E1987" t="n">
        <v>0</v>
      </c>
      <c r="F1987" t="inlineStr">
        <is>
          <t>NA</t>
        </is>
      </c>
      <c r="G1987" t="inlineStr">
        <is>
          <t>Splunk Alert: SpectrumCore NCE/NCW: Backend JDBC &amp; Webservice connectivity issues</t>
        </is>
      </c>
      <c r="H1987" t="inlineStr">
        <is>
          <t>GETPDFSTATEMENTLISTV1X0</t>
        </is>
      </c>
      <c r="I1987" t="inlineStr">
        <is>
          <t>EWS</t>
        </is>
      </c>
      <c r="J1987" t="inlineStr">
        <is>
          <t>Daily Operations</t>
        </is>
      </c>
      <c r="K1987" t="n">
        <v>2022</v>
      </c>
      <c r="L1987" t="n">
        <v>9</v>
      </c>
    </row>
    <row r="1988">
      <c r="A1988" t="inlineStr">
        <is>
          <t>Sudhanshu Singh</t>
        </is>
      </c>
      <c r="B1988" s="25" t="n">
        <v>44621</v>
      </c>
      <c r="C1988" t="inlineStr">
        <is>
          <t>ALERT_MONITORING</t>
        </is>
      </c>
      <c r="D1988" t="inlineStr">
        <is>
          <t>RESOLVED</t>
        </is>
      </c>
      <c r="E1988" t="n">
        <v>1</v>
      </c>
      <c r="F1988" t="inlineStr">
        <is>
          <t>NA</t>
        </is>
      </c>
      <c r="G1988" t="inlineStr">
        <is>
          <t>Delays with ICOMS</t>
        </is>
      </c>
      <c r="H1988" t="inlineStr">
        <is>
          <t>ICOMS GATEWAY</t>
        </is>
      </c>
      <c r="I1988" t="inlineStr">
        <is>
          <t>ICAPI</t>
        </is>
      </c>
      <c r="J1988" t="inlineStr">
        <is>
          <t>Daily Operations</t>
        </is>
      </c>
      <c r="K1988" t="n">
        <v>2022</v>
      </c>
      <c r="L1988" t="n">
        <v>9</v>
      </c>
    </row>
    <row r="1989">
      <c r="A1989" t="inlineStr">
        <is>
          <t>Sudhanshu SIngh</t>
        </is>
      </c>
      <c r="B1989" s="25" t="n">
        <v>44621</v>
      </c>
      <c r="C1989" t="inlineStr">
        <is>
          <t>ALERT_MONITORING</t>
        </is>
      </c>
      <c r="D1989" t="inlineStr">
        <is>
          <t>RESOLVED</t>
        </is>
      </c>
      <c r="E1989" t="n">
        <v>0.27</v>
      </c>
      <c r="F1989" t="inlineStr">
        <is>
          <t>NA</t>
        </is>
      </c>
      <c r="G1989" t="inlineStr">
        <is>
          <t>Critical events detected for EWS-ICAPI-PAY</t>
        </is>
      </c>
      <c r="H1989" t="inlineStr">
        <is>
          <t>ICAPI PAYMENT PORT</t>
        </is>
      </c>
      <c r="I1989" t="inlineStr">
        <is>
          <t>ICAPI</t>
        </is>
      </c>
      <c r="J1989" t="inlineStr">
        <is>
          <t>Daily Operations</t>
        </is>
      </c>
      <c r="K1989" t="n">
        <v>2022</v>
      </c>
      <c r="L1989" t="n">
        <v>9</v>
      </c>
    </row>
    <row r="1990">
      <c r="A1990" t="inlineStr">
        <is>
          <t>Rajnish Dubey</t>
        </is>
      </c>
      <c r="B1990" s="25" t="n">
        <v>44622</v>
      </c>
      <c r="C1990" t="inlineStr">
        <is>
          <t>WORK ITEM</t>
        </is>
      </c>
      <c r="D1990" t="inlineStr">
        <is>
          <t>CLOSED</t>
        </is>
      </c>
      <c r="E1990" t="n">
        <v>0.25</v>
      </c>
      <c r="F1990" t="inlineStr">
        <is>
          <t>NA</t>
        </is>
      </c>
      <c r="G1990" t="inlineStr">
        <is>
          <t>BHN Permanent Restrictions 03012022</t>
        </is>
      </c>
      <c r="H1990" t="inlineStr">
        <is>
          <t>HELIOS PROD</t>
        </is>
      </c>
      <c r="I1990" t="inlineStr">
        <is>
          <t>EWS</t>
        </is>
      </c>
      <c r="J1990" t="inlineStr">
        <is>
          <t>Daily Operations</t>
        </is>
      </c>
      <c r="K1990" t="n">
        <v>2022</v>
      </c>
      <c r="L1990" t="n">
        <v>9</v>
      </c>
    </row>
    <row r="1991">
      <c r="A1991" t="inlineStr">
        <is>
          <t>Rajnish Dubey</t>
        </is>
      </c>
      <c r="B1991" s="25" t="n">
        <v>44621</v>
      </c>
      <c r="C1991" t="inlineStr">
        <is>
          <t>SERVICE REQUEST</t>
        </is>
      </c>
      <c r="D1991" t="inlineStr">
        <is>
          <t>CLOSED</t>
        </is>
      </c>
      <c r="E1991" t="n">
        <v>0.25</v>
      </c>
      <c r="F1991" t="inlineStr">
        <is>
          <t>SERVICE REQUEST 3281918</t>
        </is>
      </c>
      <c r="G1991" t="inlineStr">
        <is>
          <t xml:space="preserve"> RTSN UAT Server Restart- SERVICE REQUEST 3281918</t>
        </is>
      </c>
      <c r="H1991" t="inlineStr">
        <is>
          <t>RTSN</t>
        </is>
      </c>
      <c r="I1991" t="inlineStr">
        <is>
          <t>EWS</t>
        </is>
      </c>
      <c r="J1991" t="inlineStr">
        <is>
          <t>Daily Operations</t>
        </is>
      </c>
      <c r="K1991" t="n">
        <v>2022</v>
      </c>
      <c r="L1991" t="n">
        <v>9</v>
      </c>
    </row>
    <row r="1992">
      <c r="A1992" t="inlineStr">
        <is>
          <t>Mohammad Saif</t>
        </is>
      </c>
      <c r="B1992" s="25" t="n">
        <v>44622</v>
      </c>
      <c r="C1992" t="inlineStr">
        <is>
          <t>ALERT_MONITORING</t>
        </is>
      </c>
      <c r="D1992" t="inlineStr">
        <is>
          <t>RESOLVED</t>
        </is>
      </c>
      <c r="E1992" t="n">
        <v>0.43</v>
      </c>
      <c r="F1992" t="inlineStr">
        <is>
          <t>NA</t>
        </is>
      </c>
      <c r="G1992" t="inlineStr">
        <is>
          <t>AppDynamics has detected a problem with Business Transaction /icapiws/services/ICAPICustomerPort.</t>
        </is>
      </c>
      <c r="H1992" t="inlineStr">
        <is>
          <t>ICAPI CUSTOMER PORT</t>
        </is>
      </c>
      <c r="I1992" t="inlineStr">
        <is>
          <t>ICAPI</t>
        </is>
      </c>
      <c r="J1992" t="inlineStr">
        <is>
          <t>Daily Operations</t>
        </is>
      </c>
      <c r="K1992" t="n">
        <v>2022</v>
      </c>
      <c r="L1992" t="n">
        <v>9</v>
      </c>
    </row>
    <row r="1993">
      <c r="A1993" t="inlineStr">
        <is>
          <t>Jitendra Kumar Sharma</t>
        </is>
      </c>
      <c r="B1993" s="25" t="n">
        <v>44622</v>
      </c>
      <c r="C1993" t="inlineStr">
        <is>
          <t>WORK ITEM</t>
        </is>
      </c>
      <c r="D1993" t="inlineStr">
        <is>
          <t>CLOSED</t>
        </is>
      </c>
      <c r="E1993" t="n">
        <v>0</v>
      </c>
      <c r="F1993" t="inlineStr">
        <is>
          <t xml:space="preserve">SCI000000632953 </t>
        </is>
      </c>
      <c r="G1993" t="inlineStr">
        <is>
          <t>SCI000000632953 has been assigned to your group.</t>
        </is>
      </c>
      <c r="H1993" t="inlineStr"/>
      <c r="I1993" t="inlineStr">
        <is>
          <t>EWS</t>
        </is>
      </c>
      <c r="J1993" t="inlineStr">
        <is>
          <t>Daily Operations</t>
        </is>
      </c>
      <c r="K1993" t="n">
        <v>2022</v>
      </c>
      <c r="L1993" t="n">
        <v>9</v>
      </c>
    </row>
    <row r="1994">
      <c r="A1994" t="inlineStr">
        <is>
          <t>Abhishek Arya</t>
        </is>
      </c>
      <c r="B1994" s="25" t="n">
        <v>44622</v>
      </c>
      <c r="C1994" t="inlineStr">
        <is>
          <t>DAILY OPERATIONS</t>
        </is>
      </c>
      <c r="D1994" t="inlineStr">
        <is>
          <t>ASSIGNED OTHER</t>
        </is>
      </c>
      <c r="E1994" t="n">
        <v>0</v>
      </c>
      <c r="F1994" t="inlineStr"/>
      <c r="G1994" t="inlineStr">
        <is>
          <t>SPC Daily Batch Status : UAT</t>
        </is>
      </c>
      <c r="H1994" t="inlineStr"/>
      <c r="I1994" t="inlineStr">
        <is>
          <t>EWS</t>
        </is>
      </c>
      <c r="J1994" t="inlineStr">
        <is>
          <t>Daily Operations</t>
        </is>
      </c>
      <c r="K1994" t="n">
        <v>2022</v>
      </c>
      <c r="L1994" t="n">
        <v>9</v>
      </c>
    </row>
    <row r="1995">
      <c r="A1995" t="inlineStr">
        <is>
          <t>Madduri Sandeep Reddy</t>
        </is>
      </c>
      <c r="B1995" s="25" t="n">
        <v>44622</v>
      </c>
      <c r="C1995" t="inlineStr"/>
      <c r="D1995" t="inlineStr">
        <is>
          <t>CLOSED</t>
        </is>
      </c>
      <c r="E1995" t="n">
        <v>0</v>
      </c>
      <c r="F1995" t="inlineStr">
        <is>
          <t xml:space="preserve">Agreement Services_kafka </t>
        </is>
      </c>
      <c r="G1995" t="inlineStr">
        <is>
          <t>Agreements moved to new edge cached UAT cluster</t>
        </is>
      </c>
      <c r="H1995" t="inlineStr">
        <is>
          <t>AGREEMENT SERVICES</t>
        </is>
      </c>
      <c r="I1995" t="inlineStr">
        <is>
          <t>EWS</t>
        </is>
      </c>
      <c r="J1995" t="inlineStr">
        <is>
          <t>Daily Operations</t>
        </is>
      </c>
      <c r="K1995" t="n">
        <v>2022</v>
      </c>
      <c r="L1995" t="n">
        <v>9</v>
      </c>
    </row>
    <row r="1996">
      <c r="A1996" t="inlineStr">
        <is>
          <t>Madduri Sandeep Reddy</t>
        </is>
      </c>
      <c r="B1996" s="25" t="n">
        <v>44622</v>
      </c>
      <c r="C1996" t="inlineStr"/>
      <c r="D1996" t="inlineStr">
        <is>
          <t>IN PROGRESS</t>
        </is>
      </c>
      <c r="E1996" t="n">
        <v>0</v>
      </c>
      <c r="F1996" t="inlineStr">
        <is>
          <t>CAMP/AIT/CharterVerify</t>
        </is>
      </c>
      <c r="G1996" t="inlineStr">
        <is>
          <t>ozark team need to onboard for docusign services.</t>
        </is>
      </c>
      <c r="H1996" t="inlineStr">
        <is>
          <t>DOCUSIGN AGREEMENT SERVICES</t>
        </is>
      </c>
      <c r="I1996" t="inlineStr">
        <is>
          <t>EWS</t>
        </is>
      </c>
      <c r="J1996" t="inlineStr">
        <is>
          <t>Daily Operations</t>
        </is>
      </c>
      <c r="K1996" t="n">
        <v>2022</v>
      </c>
      <c r="L1996" t="n">
        <v>9</v>
      </c>
    </row>
    <row r="1997">
      <c r="A1997" t="inlineStr">
        <is>
          <t>Madduri Sandeep Reddy</t>
        </is>
      </c>
      <c r="B1997" s="25" t="n">
        <v>44622</v>
      </c>
      <c r="C1997" t="inlineStr"/>
      <c r="D1997" t="inlineStr">
        <is>
          <t>IN PROGRESS</t>
        </is>
      </c>
      <c r="E1997" t="n">
        <v>0</v>
      </c>
      <c r="F1997" t="inlineStr">
        <is>
          <t>Need CHG for agreement service config_Prod</t>
        </is>
      </c>
      <c r="G1997" t="inlineStr">
        <is>
          <t>Request deployment team to create CHG for agreement service config.</t>
        </is>
      </c>
      <c r="H1997" t="inlineStr">
        <is>
          <t>AGREEMENT SERVICES CONFIG</t>
        </is>
      </c>
      <c r="I1997" t="inlineStr">
        <is>
          <t>EWS</t>
        </is>
      </c>
      <c r="J1997" t="inlineStr">
        <is>
          <t>Daily Operations</t>
        </is>
      </c>
      <c r="K1997" t="n">
        <v>2022</v>
      </c>
      <c r="L1997" t="n">
        <v>9</v>
      </c>
    </row>
    <row r="1998">
      <c r="A1998" t="inlineStr">
        <is>
          <t>Deepak Vaswani</t>
        </is>
      </c>
      <c r="B1998" s="25" t="n">
        <v>44622</v>
      </c>
      <c r="C1998" t="inlineStr">
        <is>
          <t>ANALYSIS</t>
        </is>
      </c>
      <c r="D1998" t="inlineStr">
        <is>
          <t>RESOLVED</t>
        </is>
      </c>
      <c r="E1998" t="n">
        <v>5</v>
      </c>
      <c r="F1998" t="inlineStr"/>
      <c r="G1998" t="inlineStr">
        <is>
          <t>RE: [EXTERNAL] Delays with ICOMS</t>
        </is>
      </c>
      <c r="H1998" t="inlineStr">
        <is>
          <t>SPC</t>
        </is>
      </c>
      <c r="I1998" t="inlineStr">
        <is>
          <t>EWS</t>
        </is>
      </c>
      <c r="J1998" t="inlineStr">
        <is>
          <t>Daily Operations</t>
        </is>
      </c>
      <c r="K1998" t="n">
        <v>2022</v>
      </c>
      <c r="L1998" t="n">
        <v>9</v>
      </c>
    </row>
    <row r="1999">
      <c r="A1999" t="inlineStr">
        <is>
          <t>Deepak Vaswani</t>
        </is>
      </c>
      <c r="B1999" s="25" t="n">
        <v>44622</v>
      </c>
      <c r="C1999" t="inlineStr">
        <is>
          <t>CHANGE REQUEST</t>
        </is>
      </c>
      <c r="D1999" t="inlineStr">
        <is>
          <t>RESOLVED</t>
        </is>
      </c>
      <c r="E1999" t="n">
        <v>0.5</v>
      </c>
      <c r="F1999" t="inlineStr"/>
      <c r="G1999" t="inlineStr">
        <is>
          <t>RE: SPC Strategy Configuration Change - Production - getCurrentServicesV1x1 - SFC only</t>
        </is>
      </c>
      <c r="H1999" t="inlineStr">
        <is>
          <t>SPC</t>
        </is>
      </c>
      <c r="I1999" t="inlineStr">
        <is>
          <t>EWS</t>
        </is>
      </c>
      <c r="J1999" t="inlineStr">
        <is>
          <t>Daily Operations</t>
        </is>
      </c>
      <c r="K1999" t="n">
        <v>2022</v>
      </c>
      <c r="L1999" t="n">
        <v>9</v>
      </c>
    </row>
    <row r="2000">
      <c r="A2000" t="inlineStr">
        <is>
          <t>Deepak Vaswani</t>
        </is>
      </c>
      <c r="B2000" s="25" t="n">
        <v>44622</v>
      </c>
      <c r="C2000" t="inlineStr">
        <is>
          <t>DEPLOYMENT</t>
        </is>
      </c>
      <c r="D2000" t="inlineStr">
        <is>
          <t>RESOLVED</t>
        </is>
      </c>
      <c r="E2000" t="n">
        <v>1.05</v>
      </c>
      <c r="F2000" t="inlineStr"/>
      <c r="G2000" t="inlineStr">
        <is>
          <t>RE: Deploy Team: Web Services  EWS-UTILS-UAT Deployment Notification for  UAT  3/2/2022 1:00 PM CT -  REL33081/CHG96931</t>
        </is>
      </c>
      <c r="H2000" t="inlineStr">
        <is>
          <t>EWS-UTILS</t>
        </is>
      </c>
      <c r="I2000" t="inlineStr">
        <is>
          <t>EWS</t>
        </is>
      </c>
      <c r="J2000" t="inlineStr">
        <is>
          <t>Daily Operations</t>
        </is>
      </c>
      <c r="K2000" t="n">
        <v>2022</v>
      </c>
      <c r="L2000" t="n">
        <v>9</v>
      </c>
    </row>
    <row r="2001">
      <c r="A2001" t="inlineStr">
        <is>
          <t>Deepak Vaswani</t>
        </is>
      </c>
      <c r="B2001" s="25" t="n">
        <v>44622</v>
      </c>
      <c r="C2001" t="inlineStr">
        <is>
          <t>CONFIGURATION CHANGES</t>
        </is>
      </c>
      <c r="D2001" t="inlineStr">
        <is>
          <t>RESOLVED</t>
        </is>
      </c>
      <c r="E2001" t="n">
        <v>0.67</v>
      </c>
      <c r="F2001" t="inlineStr"/>
      <c r="G2001" t="inlineStr">
        <is>
          <t>RE: Question about Customer Logs</t>
        </is>
      </c>
      <c r="H2001" t="inlineStr">
        <is>
          <t>SPC</t>
        </is>
      </c>
      <c r="I2001" t="inlineStr">
        <is>
          <t>EWS</t>
        </is>
      </c>
      <c r="J2001" t="inlineStr">
        <is>
          <t>Daily Operations</t>
        </is>
      </c>
      <c r="K2001" t="n">
        <v>2022</v>
      </c>
      <c r="L2001" t="n">
        <v>9</v>
      </c>
    </row>
    <row r="2002">
      <c r="A2002" t="inlineStr">
        <is>
          <t>Deepak Vaswani</t>
        </is>
      </c>
      <c r="B2002" s="25" t="n">
        <v>44622</v>
      </c>
      <c r="C2002" t="inlineStr">
        <is>
          <t>CHANGE REQUEST</t>
        </is>
      </c>
      <c r="D2002" t="inlineStr">
        <is>
          <t>RESOLVED</t>
        </is>
      </c>
      <c r="E2002" t="n">
        <v>0.67</v>
      </c>
      <c r="F2002" t="inlineStr"/>
      <c r="G2002" t="inlineStr">
        <is>
          <t>RE: UAT - Enable Contrast Security</t>
        </is>
      </c>
      <c r="H2002" t="inlineStr">
        <is>
          <t>SPC</t>
        </is>
      </c>
      <c r="I2002" t="inlineStr">
        <is>
          <t>EWS</t>
        </is>
      </c>
      <c r="J2002" t="inlineStr">
        <is>
          <t>Daily Operations</t>
        </is>
      </c>
      <c r="K2002" t="n">
        <v>2022</v>
      </c>
      <c r="L2002" t="n">
        <v>9</v>
      </c>
    </row>
    <row r="2003">
      <c r="A2003" t="inlineStr">
        <is>
          <t>Deepak Vaswani</t>
        </is>
      </c>
      <c r="B2003" s="25" t="n">
        <v>44622</v>
      </c>
      <c r="C2003" t="inlineStr">
        <is>
          <t>TROUBLESHOOTING</t>
        </is>
      </c>
      <c r="D2003" t="inlineStr">
        <is>
          <t>RESOLVED</t>
        </is>
      </c>
      <c r="E2003" t="n">
        <v>0.5</v>
      </c>
      <c r="F2003" t="inlineStr"/>
      <c r="G2003" t="inlineStr">
        <is>
          <t>RE: INCIDENT 3286901 -Intermittent errors when accessing mobile accounts in AgentOS</t>
        </is>
      </c>
      <c r="H2003" t="inlineStr">
        <is>
          <t>SPC</t>
        </is>
      </c>
      <c r="I2003" t="inlineStr">
        <is>
          <t>EWS</t>
        </is>
      </c>
      <c r="J2003" t="inlineStr">
        <is>
          <t>Daily Operations</t>
        </is>
      </c>
      <c r="K2003" t="n">
        <v>2022</v>
      </c>
      <c r="L2003" t="n">
        <v>9</v>
      </c>
    </row>
    <row r="2004">
      <c r="A2004" t="inlineStr">
        <is>
          <t>Rashid Mumtaz</t>
        </is>
      </c>
      <c r="B2004" s="25" t="n">
        <v>44621</v>
      </c>
      <c r="C2004" t="inlineStr">
        <is>
          <t>PATCHING</t>
        </is>
      </c>
      <c r="D2004" t="inlineStr">
        <is>
          <t>RESOLVED</t>
        </is>
      </c>
      <c r="E2004" t="n">
        <v>1</v>
      </c>
      <c r="F2004" t="inlineStr">
        <is>
          <t xml:space="preserve">CHG96629 </t>
        </is>
      </c>
      <c r="G2004" t="inlineStr">
        <is>
          <t>RE: *Please read** : October 2021 Proactive DB Quarterly Bundle Patch | Application - UPC</t>
        </is>
      </c>
      <c r="H2004" t="inlineStr">
        <is>
          <t>UPC, CMS</t>
        </is>
      </c>
      <c r="I2004" t="inlineStr">
        <is>
          <t>EWS</t>
        </is>
      </c>
      <c r="J2004" t="inlineStr">
        <is>
          <t>Daily Operations</t>
        </is>
      </c>
      <c r="K2004" t="n">
        <v>2022</v>
      </c>
      <c r="L2004" t="n">
        <v>9</v>
      </c>
    </row>
    <row r="2005">
      <c r="A2005" t="inlineStr">
        <is>
          <t>Rashid Mumtaz</t>
        </is>
      </c>
      <c r="B2005" s="25" t="n">
        <v>44621</v>
      </c>
      <c r="C2005" t="inlineStr">
        <is>
          <t>CONNECTIVITY</t>
        </is>
      </c>
      <c r="D2005" t="inlineStr">
        <is>
          <t>RESOLVED</t>
        </is>
      </c>
      <c r="E2005" t="n">
        <v>0.17</v>
      </c>
      <c r="F2005" t="inlineStr">
        <is>
          <t>NA</t>
        </is>
      </c>
      <c r="G2005" t="inlineStr">
        <is>
          <t>DSB REST ACTIVE-ACTIVE 90/10 Traffic Split</t>
        </is>
      </c>
      <c r="H2005" t="inlineStr">
        <is>
          <t>AUTH</t>
        </is>
      </c>
      <c r="I2005" t="inlineStr">
        <is>
          <t>EWS</t>
        </is>
      </c>
      <c r="J2005" t="inlineStr">
        <is>
          <t>Daily Operations</t>
        </is>
      </c>
      <c r="K2005" t="n">
        <v>2022</v>
      </c>
      <c r="L2005" t="n">
        <v>9</v>
      </c>
    </row>
    <row r="2006">
      <c r="A2006" t="inlineStr">
        <is>
          <t>Rashid Mumtaz</t>
        </is>
      </c>
      <c r="B2006" s="25" t="n">
        <v>44621</v>
      </c>
      <c r="C2006" t="inlineStr">
        <is>
          <t>SCI</t>
        </is>
      </c>
      <c r="D2006" t="inlineStr">
        <is>
          <t>RESOLVED</t>
        </is>
      </c>
      <c r="E2006" t="n">
        <v>0.17</v>
      </c>
      <c r="F2006" t="inlineStr">
        <is>
          <t>NA</t>
        </is>
      </c>
      <c r="G2006" t="inlineStr">
        <is>
          <t>SCI Ticket Analysis - Net Ops IT Queue - Exception Report - 3-1-2022</t>
        </is>
      </c>
      <c r="H2006" t="inlineStr">
        <is>
          <t>AUTH</t>
        </is>
      </c>
      <c r="I2006" t="inlineStr">
        <is>
          <t>EWS</t>
        </is>
      </c>
      <c r="J2006" t="inlineStr">
        <is>
          <t>Daily Operations</t>
        </is>
      </c>
      <c r="K2006" t="n">
        <v>2022</v>
      </c>
      <c r="L2006" t="n">
        <v>9</v>
      </c>
    </row>
    <row r="2007">
      <c r="A2007" t="inlineStr">
        <is>
          <t>Rashid Mumtaz</t>
        </is>
      </c>
      <c r="B2007" s="25" t="n">
        <v>44621</v>
      </c>
      <c r="C2007" t="inlineStr">
        <is>
          <t>SCI</t>
        </is>
      </c>
      <c r="D2007" t="inlineStr">
        <is>
          <t>ASSIGNED OTHER</t>
        </is>
      </c>
      <c r="E2007" t="n">
        <v>0.25</v>
      </c>
      <c r="F2007" t="inlineStr">
        <is>
          <t xml:space="preserve">SCI000000631599 </t>
        </is>
      </c>
      <c r="G2007" t="inlineStr">
        <is>
          <t>SCI000000631599 has been assigned to your group.</t>
        </is>
      </c>
      <c r="H2007" t="inlineStr">
        <is>
          <t>AUTH</t>
        </is>
      </c>
      <c r="I2007" t="inlineStr">
        <is>
          <t>EWS</t>
        </is>
      </c>
      <c r="J2007" t="inlineStr">
        <is>
          <t>Daily Operations</t>
        </is>
      </c>
      <c r="K2007" t="n">
        <v>2022</v>
      </c>
      <c r="L2007" t="n">
        <v>9</v>
      </c>
    </row>
    <row r="2008">
      <c r="A2008" t="inlineStr">
        <is>
          <t>Rashid Mumtaz, Tejaswi Devarapalli</t>
        </is>
      </c>
      <c r="B2008" s="25" t="n">
        <v>44622</v>
      </c>
      <c r="C2008" t="inlineStr">
        <is>
          <t>WORK ITEM</t>
        </is>
      </c>
      <c r="D2008" t="inlineStr">
        <is>
          <t>RESOLVED</t>
        </is>
      </c>
      <c r="E2008" t="n">
        <v>0.25</v>
      </c>
      <c r="F2008" t="inlineStr">
        <is>
          <t>NA</t>
        </is>
      </c>
      <c r="G2008" t="inlineStr">
        <is>
          <t>Revert changes related to Aging Days</t>
        </is>
      </c>
      <c r="H2008" t="inlineStr">
        <is>
          <t>RTSN</t>
        </is>
      </c>
      <c r="I2008" t="inlineStr">
        <is>
          <t>EWS</t>
        </is>
      </c>
      <c r="J2008" t="inlineStr">
        <is>
          <t>Daily Operations</t>
        </is>
      </c>
      <c r="K2008" t="n">
        <v>2022</v>
      </c>
      <c r="L2008" t="n">
        <v>9</v>
      </c>
    </row>
    <row r="2009">
      <c r="A2009" t="inlineStr">
        <is>
          <t>Rashid Mumtaz</t>
        </is>
      </c>
      <c r="B2009" s="25" t="n">
        <v>44622</v>
      </c>
      <c r="C2009" t="inlineStr">
        <is>
          <t>WORK ITEM</t>
        </is>
      </c>
      <c r="D2009" t="inlineStr">
        <is>
          <t>RESOLVED</t>
        </is>
      </c>
      <c r="E2009" t="n">
        <v>0.03</v>
      </c>
      <c r="F2009" t="inlineStr">
        <is>
          <t>NA</t>
        </is>
      </c>
      <c r="G2009" t="inlineStr">
        <is>
          <t>96396 - Q1 OS Patching: Please take action on 3/3/2022: Mandatory Quarterly OS Patching Maintenance - UAT - APP3185 - ENTERPRISE AKANA NCW</t>
        </is>
      </c>
      <c r="H2009" t="inlineStr">
        <is>
          <t>AKANA</t>
        </is>
      </c>
      <c r="I2009" t="inlineStr">
        <is>
          <t>EWS</t>
        </is>
      </c>
      <c r="J2009" t="inlineStr">
        <is>
          <t>Daily Operations</t>
        </is>
      </c>
      <c r="K2009" t="n">
        <v>2022</v>
      </c>
      <c r="L2009" t="n">
        <v>9</v>
      </c>
    </row>
    <row r="2010">
      <c r="A2010" t="inlineStr">
        <is>
          <t>Rashid Mumtaz</t>
        </is>
      </c>
      <c r="B2010" s="25" t="n">
        <v>44622</v>
      </c>
      <c r="C2010" t="inlineStr">
        <is>
          <t>PATCHING</t>
        </is>
      </c>
      <c r="D2010" t="inlineStr">
        <is>
          <t>RESOLVED</t>
        </is>
      </c>
      <c r="E2010" t="n">
        <v>0.17</v>
      </c>
      <c r="F2010" t="inlineStr">
        <is>
          <t>NA</t>
        </is>
      </c>
      <c r="G2010" t="inlineStr">
        <is>
          <t>Final Request -Proactive Remediation for ENTERPRISE APPLICATION INTEGRATION and ICOMS CONNECTION MANAGER (TWC)</t>
        </is>
      </c>
      <c r="H2010" t="inlineStr">
        <is>
          <t>EAI</t>
        </is>
      </c>
      <c r="I2010" t="inlineStr">
        <is>
          <t>EWS</t>
        </is>
      </c>
      <c r="J2010" t="inlineStr">
        <is>
          <t>Daily Operations</t>
        </is>
      </c>
      <c r="K2010" t="n">
        <v>2022</v>
      </c>
      <c r="L2010" t="n">
        <v>9</v>
      </c>
    </row>
    <row r="2011">
      <c r="A2011" t="inlineStr">
        <is>
          <t>Rashid Mumtaz</t>
        </is>
      </c>
      <c r="B2011" s="25" t="n">
        <v>44622</v>
      </c>
      <c r="C2011" t="inlineStr">
        <is>
          <t>REPORTREQUEST</t>
        </is>
      </c>
      <c r="D2011" t="inlineStr">
        <is>
          <t>RESOLVED</t>
        </is>
      </c>
      <c r="E2011" t="n">
        <v>1</v>
      </c>
      <c r="F2011" t="inlineStr">
        <is>
          <t>NA</t>
        </is>
      </c>
      <c r="G2011" t="inlineStr">
        <is>
          <t>Log4j Status Update</t>
        </is>
      </c>
      <c r="H2011" t="inlineStr">
        <is>
          <t>NA</t>
        </is>
      </c>
      <c r="I2011" t="inlineStr">
        <is>
          <t>EWS</t>
        </is>
      </c>
      <c r="J2011" t="inlineStr">
        <is>
          <t>Daily Operations</t>
        </is>
      </c>
      <c r="K2011" t="n">
        <v>2022</v>
      </c>
      <c r="L2011" t="n">
        <v>9</v>
      </c>
    </row>
    <row r="2012">
      <c r="A2012" t="inlineStr">
        <is>
          <t>Bhoopendra Kumar</t>
        </is>
      </c>
      <c r="B2012" s="25" t="n">
        <v>44622</v>
      </c>
      <c r="C2012" t="inlineStr">
        <is>
          <t>WORK ITEM</t>
        </is>
      </c>
      <c r="D2012" t="inlineStr">
        <is>
          <t>RESOLVED</t>
        </is>
      </c>
      <c r="E2012" t="n">
        <v>0</v>
      </c>
      <c r="F2012" t="inlineStr">
        <is>
          <t>NA</t>
        </is>
      </c>
      <c r="G2012" t="inlineStr">
        <is>
          <t>RE: BHN activation: 022374801</t>
        </is>
      </c>
      <c r="H2012" t="inlineStr">
        <is>
          <t>HELIOS</t>
        </is>
      </c>
      <c r="I2012" t="inlineStr">
        <is>
          <t>EWS</t>
        </is>
      </c>
      <c r="J2012" t="inlineStr">
        <is>
          <t>Daily Operations</t>
        </is>
      </c>
      <c r="K2012" t="n">
        <v>2022</v>
      </c>
      <c r="L2012" t="n">
        <v>9</v>
      </c>
    </row>
    <row r="2013">
      <c r="A2013" t="inlineStr">
        <is>
          <t>Sudhanshu Singh</t>
        </is>
      </c>
      <c r="B2013" s="25" t="n">
        <v>44621</v>
      </c>
      <c r="C2013" t="inlineStr">
        <is>
          <t>ALERT_MONITORING</t>
        </is>
      </c>
      <c r="D2013" t="inlineStr">
        <is>
          <t>IN PROGRESS</t>
        </is>
      </c>
      <c r="E2013" t="n">
        <v>0.83</v>
      </c>
      <c r="F2013" t="inlineStr">
        <is>
          <t>NA</t>
        </is>
      </c>
      <c r="G2013" t="inlineStr">
        <is>
          <t>Delays with ICOMS</t>
        </is>
      </c>
      <c r="H2013" t="inlineStr">
        <is>
          <t>EWS-ICAPI</t>
        </is>
      </c>
      <c r="I2013" t="inlineStr">
        <is>
          <t>ICAPI</t>
        </is>
      </c>
      <c r="J2013" t="inlineStr">
        <is>
          <t>Daily Operations</t>
        </is>
      </c>
      <c r="K2013" t="n">
        <v>2022</v>
      </c>
      <c r="L2013" t="n">
        <v>9</v>
      </c>
    </row>
    <row r="2014">
      <c r="A2014" t="inlineStr">
        <is>
          <t>Sudhanshu Singh</t>
        </is>
      </c>
      <c r="B2014" s="25" t="n">
        <v>44621</v>
      </c>
      <c r="C2014" t="inlineStr">
        <is>
          <t>TROUBLESHOOTING</t>
        </is>
      </c>
      <c r="D2014" t="inlineStr">
        <is>
          <t>RESOLVED</t>
        </is>
      </c>
      <c r="E2014" t="n">
        <v>0.5</v>
      </c>
      <c r="F2014" t="inlineStr">
        <is>
          <t>NA</t>
        </is>
      </c>
      <c r="G2014" t="inlineStr">
        <is>
          <t>TMS Automation Report for Job BOR_911_EBB_FAILURE_NOTIFICATION_Recurring</t>
        </is>
      </c>
      <c r="H2014" t="inlineStr">
        <is>
          <t>NOT IMPACTED</t>
        </is>
      </c>
      <c r="I2014" t="inlineStr">
        <is>
          <t>ICAPI</t>
        </is>
      </c>
      <c r="J2014" t="inlineStr">
        <is>
          <t>Daily Operations</t>
        </is>
      </c>
      <c r="K2014" t="n">
        <v>2022</v>
      </c>
      <c r="L2014" t="n">
        <v>9</v>
      </c>
    </row>
    <row r="2015">
      <c r="A2015" t="inlineStr">
        <is>
          <t>Shakul Hameed</t>
        </is>
      </c>
      <c r="B2015" s="25" t="n">
        <v>44623</v>
      </c>
      <c r="C2015" t="inlineStr">
        <is>
          <t>VALIDATION</t>
        </is>
      </c>
      <c r="D2015" t="inlineStr">
        <is>
          <t>CLOSED</t>
        </is>
      </c>
      <c r="E2015" t="n">
        <v>0</v>
      </c>
      <c r="F2015" t="inlineStr">
        <is>
          <t>N/A</t>
        </is>
      </c>
      <c r="G2015" t="inlineStr">
        <is>
          <t>Splunk Alert: AutoInitializeHealthDown</t>
        </is>
      </c>
      <c r="H2015" t="inlineStr"/>
      <c r="I2015" t="inlineStr">
        <is>
          <t>EWS</t>
        </is>
      </c>
      <c r="J2015" t="inlineStr">
        <is>
          <t>Daily Operations</t>
        </is>
      </c>
      <c r="K2015" t="n">
        <v>2022</v>
      </c>
      <c r="L2015" t="n">
        <v>9</v>
      </c>
    </row>
    <row r="2016">
      <c r="A2016" t="inlineStr">
        <is>
          <t>Shakul Hameed</t>
        </is>
      </c>
      <c r="B2016" s="25" t="n">
        <v>44623</v>
      </c>
      <c r="C2016" t="inlineStr"/>
      <c r="D2016" t="inlineStr">
        <is>
          <t>CLOSED</t>
        </is>
      </c>
      <c r="E2016" t="n">
        <v>0</v>
      </c>
      <c r="F2016" t="inlineStr">
        <is>
          <t xml:space="preserve">3290170 </t>
        </is>
      </c>
      <c r="G2016" t="inlineStr">
        <is>
          <t xml:space="preserve">RE: Incident 3290170 - Situation 991301 - CORE JAVA SERVICES - SDP - : MSSQL Resource Control Manager 322022 93217 PM </t>
        </is>
      </c>
      <c r="H2016" t="inlineStr"/>
      <c r="I2016" t="inlineStr">
        <is>
          <t>EWS</t>
        </is>
      </c>
      <c r="J2016" t="inlineStr">
        <is>
          <t>Daily Operations</t>
        </is>
      </c>
      <c r="K2016" t="n">
        <v>2022</v>
      </c>
      <c r="L2016" t="n">
        <v>9</v>
      </c>
    </row>
    <row r="2017">
      <c r="A2017" t="inlineStr">
        <is>
          <t>Ifrah Fatima</t>
        </is>
      </c>
      <c r="B2017" s="25" t="n">
        <v>44623</v>
      </c>
      <c r="C2017" t="inlineStr">
        <is>
          <t>ISSUE</t>
        </is>
      </c>
      <c r="D2017" t="inlineStr">
        <is>
          <t>ASSIGNED OTHER</t>
        </is>
      </c>
      <c r="E2017" t="n">
        <v>0</v>
      </c>
      <c r="F2017" t="inlineStr">
        <is>
          <t>NA</t>
        </is>
      </c>
      <c r="G2017" t="inlineStr">
        <is>
          <t>Error with getEnterpriseAccountContacts</t>
        </is>
      </c>
      <c r="H2017" t="inlineStr">
        <is>
          <t>GETENTERPRISEACCOUNTCONTACTSV1X0</t>
        </is>
      </c>
      <c r="I2017" t="inlineStr">
        <is>
          <t>EWS</t>
        </is>
      </c>
      <c r="J2017" t="inlineStr">
        <is>
          <t>Daily Operations</t>
        </is>
      </c>
      <c r="K2017" t="n">
        <v>2022</v>
      </c>
      <c r="L2017" t="n">
        <v>9</v>
      </c>
    </row>
    <row r="2018">
      <c r="A2018" t="inlineStr">
        <is>
          <t>Arun, Pramod</t>
        </is>
      </c>
      <c r="B2018" s="25" t="n">
        <v>44623</v>
      </c>
      <c r="C2018" t="inlineStr">
        <is>
          <t>DEPLOYMENT</t>
        </is>
      </c>
      <c r="D2018" t="inlineStr">
        <is>
          <t>CLOSED</t>
        </is>
      </c>
      <c r="E2018" t="n">
        <v>3</v>
      </c>
      <c r="F2018" t="inlineStr">
        <is>
          <t>96589</t>
        </is>
      </c>
      <c r="G2018" t="inlineStr">
        <is>
          <t>ENTERPRISE AKANA CFG23024 Configuration Feature Token API deployment PROD</t>
        </is>
      </c>
      <c r="H2018" t="inlineStr"/>
      <c r="I2018" t="inlineStr">
        <is>
          <t>AKANA-EWS</t>
        </is>
      </c>
      <c r="J2018" t="inlineStr">
        <is>
          <t>Daily Operations</t>
        </is>
      </c>
      <c r="K2018" t="n">
        <v>2022</v>
      </c>
      <c r="L2018" t="n">
        <v>9</v>
      </c>
    </row>
    <row r="2019">
      <c r="A2019" t="inlineStr">
        <is>
          <t>Naveen Kumar T S</t>
        </is>
      </c>
      <c r="B2019" s="25" t="n">
        <v>44623</v>
      </c>
      <c r="C2019" t="inlineStr">
        <is>
          <t>WORK ITEM</t>
        </is>
      </c>
      <c r="D2019" t="inlineStr">
        <is>
          <t>CLOSED</t>
        </is>
      </c>
      <c r="E2019" t="n">
        <v>1</v>
      </c>
      <c r="F2019" t="inlineStr">
        <is>
          <t>CHG 96589</t>
        </is>
      </c>
      <c r="G2019" t="inlineStr">
        <is>
          <t>Review and validations of the activities performed for CHG 96589</t>
        </is>
      </c>
      <c r="H2019" t="inlineStr"/>
      <c r="I2019" t="inlineStr">
        <is>
          <t>AKANA-EWS</t>
        </is>
      </c>
      <c r="J2019" t="inlineStr">
        <is>
          <t>Daily Operations</t>
        </is>
      </c>
      <c r="K2019" t="n">
        <v>2022</v>
      </c>
      <c r="L2019" t="n">
        <v>9</v>
      </c>
    </row>
    <row r="2020">
      <c r="A2020" t="inlineStr">
        <is>
          <t>Satish Singh</t>
        </is>
      </c>
      <c r="B2020" s="25" t="n">
        <v>44623</v>
      </c>
      <c r="C2020" t="inlineStr">
        <is>
          <t>ALERT_MONITORING</t>
        </is>
      </c>
      <c r="D2020" t="inlineStr">
        <is>
          <t>RESOLVED</t>
        </is>
      </c>
      <c r="E2020" t="n">
        <v>0.5</v>
      </c>
      <c r="F2020" t="inlineStr">
        <is>
          <t>NA</t>
        </is>
      </c>
      <c r="G2020" t="inlineStr">
        <is>
          <t>AppDynamics has detected a problem with Business Transaction IcomsApiGw.callApiGateway1</t>
        </is>
      </c>
      <c r="H2020" t="inlineStr">
        <is>
          <t>ICOMSAPIGW.CALLAPIGATEWAY1</t>
        </is>
      </c>
      <c r="I2020" t="inlineStr">
        <is>
          <t>ICAPI</t>
        </is>
      </c>
      <c r="J2020" t="inlineStr">
        <is>
          <t>Daily Operations</t>
        </is>
      </c>
      <c r="K2020" t="n">
        <v>2022</v>
      </c>
      <c r="L2020" t="n">
        <v>9</v>
      </c>
    </row>
    <row r="2021">
      <c r="A2021" t="inlineStr">
        <is>
          <t>Ashok Singh</t>
        </is>
      </c>
      <c r="B2021" s="25" t="n">
        <v>44623</v>
      </c>
      <c r="C2021" t="inlineStr">
        <is>
          <t>INCIDENT</t>
        </is>
      </c>
      <c r="D2021" t="inlineStr">
        <is>
          <t>RESOLVED</t>
        </is>
      </c>
      <c r="E2021" t="n">
        <v>0.17</v>
      </c>
      <c r="F2021" t="inlineStr">
        <is>
          <t>3289934</t>
        </is>
      </c>
      <c r="G2021" t="inlineStr">
        <is>
          <t>Your team has been assigned ownership of Incident 3289934</t>
        </is>
      </c>
      <c r="H2021" t="inlineStr">
        <is>
          <t>EAI</t>
        </is>
      </c>
      <c r="I2021" t="inlineStr">
        <is>
          <t>EWS</t>
        </is>
      </c>
      <c r="J2021" t="inlineStr">
        <is>
          <t>Daily Operations</t>
        </is>
      </c>
      <c r="K2021" t="n">
        <v>2022</v>
      </c>
      <c r="L2021" t="n">
        <v>9</v>
      </c>
    </row>
    <row r="2022">
      <c r="A2022" t="inlineStr">
        <is>
          <t>Ashok Singh</t>
        </is>
      </c>
      <c r="B2022" s="25" t="n">
        <v>44623</v>
      </c>
      <c r="C2022" t="inlineStr">
        <is>
          <t>SERVICE REQUEST</t>
        </is>
      </c>
      <c r="D2022" t="inlineStr">
        <is>
          <t>ASSIGNED OTHER</t>
        </is>
      </c>
      <c r="E2022" t="n">
        <v>0.17</v>
      </c>
      <c r="F2022" t="inlineStr">
        <is>
          <t>3283212</t>
        </is>
      </c>
      <c r="G2022" t="inlineStr">
        <is>
          <t>Your team has been assigned ownership of Service Request 3283212</t>
        </is>
      </c>
      <c r="H2022" t="inlineStr">
        <is>
          <t>EWS</t>
        </is>
      </c>
      <c r="I2022" t="inlineStr">
        <is>
          <t>EWS</t>
        </is>
      </c>
      <c r="J2022" t="inlineStr">
        <is>
          <t>Daily Operations</t>
        </is>
      </c>
      <c r="K2022" t="n">
        <v>2022</v>
      </c>
      <c r="L2022" t="n">
        <v>9</v>
      </c>
    </row>
    <row r="2023">
      <c r="A2023" t="inlineStr">
        <is>
          <t>Deepak Vaswani, Abhishek kumar</t>
        </is>
      </c>
      <c r="B2023" s="25" t="n">
        <v>44623</v>
      </c>
      <c r="C2023" t="inlineStr">
        <is>
          <t>DAILY OPERATION</t>
        </is>
      </c>
      <c r="D2023" t="inlineStr">
        <is>
          <t>RESOLVED</t>
        </is>
      </c>
      <c r="E2023" t="n">
        <v>0</v>
      </c>
      <c r="F2023" t="inlineStr"/>
      <c r="G2023" t="inlineStr">
        <is>
          <t xml:space="preserve">Incident 3292926 - /mda/ENI3/ENI3Listener (1): AppDynamics has detected a problem with Business Transaction </t>
        </is>
      </c>
      <c r="H2023" t="inlineStr"/>
      <c r="I2023" t="inlineStr">
        <is>
          <t>EWS</t>
        </is>
      </c>
      <c r="J2023" t="inlineStr">
        <is>
          <t>Daily Operations</t>
        </is>
      </c>
      <c r="K2023" t="n">
        <v>2022</v>
      </c>
      <c r="L2023" t="n">
        <v>9</v>
      </c>
    </row>
    <row r="2024">
      <c r="A2024" t="inlineStr">
        <is>
          <t>Sunandamala Adadala</t>
        </is>
      </c>
      <c r="B2024" s="25" t="n">
        <v>44623</v>
      </c>
      <c r="C2024" t="inlineStr">
        <is>
          <t>PATCHING</t>
        </is>
      </c>
      <c r="D2024" t="inlineStr">
        <is>
          <t>CLOSED</t>
        </is>
      </c>
      <c r="E2024" t="n">
        <v>0</v>
      </c>
      <c r="F2024" t="inlineStr">
        <is>
          <t xml:space="preserve">CHANGE 96078 </t>
        </is>
      </c>
      <c r="G2024" t="inlineStr">
        <is>
          <t>RE: Go\No Go for Patching CHANGE 96078 (Normal )     Enterprise Data Center Operating System Patching - PROD - APP1213 - HELIOS (BHN)</t>
        </is>
      </c>
      <c r="H2024" t="inlineStr">
        <is>
          <t>HELIOS</t>
        </is>
      </c>
      <c r="I2024" t="inlineStr">
        <is>
          <t>EWS</t>
        </is>
      </c>
      <c r="J2024" t="inlineStr">
        <is>
          <t>Daily Operations</t>
        </is>
      </c>
      <c r="K2024" t="n">
        <v>2022</v>
      </c>
      <c r="L2024" t="n">
        <v>9</v>
      </c>
    </row>
    <row r="2025">
      <c r="A2025" t="inlineStr">
        <is>
          <t>Soubhagya Ranjan Sahoo</t>
        </is>
      </c>
      <c r="B2025" s="25" t="n">
        <v>44624</v>
      </c>
      <c r="C2025" t="inlineStr">
        <is>
          <t>INCIDENT</t>
        </is>
      </c>
      <c r="D2025" t="inlineStr">
        <is>
          <t>ASSIGNED OTHER</t>
        </is>
      </c>
      <c r="E2025" t="n">
        <v>0.33</v>
      </c>
      <c r="F2025" t="inlineStr">
        <is>
          <t>3281458</t>
        </is>
      </c>
      <c r="G2025" t="inlineStr">
        <is>
          <t xml:space="preserve">I have not been able to access RSSX since I tried to do the software updates to my pc I am a work from home agent for the mobile call center </t>
        </is>
      </c>
      <c r="H2025" t="inlineStr"/>
      <c r="I2025" t="inlineStr">
        <is>
          <t>EWS</t>
        </is>
      </c>
      <c r="J2025" t="inlineStr">
        <is>
          <t>Daily Operations</t>
        </is>
      </c>
      <c r="K2025" t="n">
        <v>2022</v>
      </c>
      <c r="L2025" t="n">
        <v>9</v>
      </c>
    </row>
    <row r="2026">
      <c r="A2026" t="inlineStr">
        <is>
          <t>Soubhagya Ranjan Sahoo</t>
        </is>
      </c>
      <c r="B2026" s="25" t="n">
        <v>44624</v>
      </c>
      <c r="C2026" t="inlineStr">
        <is>
          <t>INCIDENT</t>
        </is>
      </c>
      <c r="D2026" t="inlineStr">
        <is>
          <t>ASSIGNED OTHER</t>
        </is>
      </c>
      <c r="E2026" t="n">
        <v>0.33</v>
      </c>
      <c r="F2026" t="inlineStr">
        <is>
          <t>3283818</t>
        </is>
      </c>
      <c r="G2026" t="inlineStr">
        <is>
          <t>Cisco Webex Extension says "Blocked By Admin"</t>
        </is>
      </c>
      <c r="H2026" t="inlineStr"/>
      <c r="I2026" t="inlineStr">
        <is>
          <t>EWS</t>
        </is>
      </c>
      <c r="J2026" t="inlineStr">
        <is>
          <t>Daily Operations</t>
        </is>
      </c>
      <c r="K2026" t="n">
        <v>2022</v>
      </c>
      <c r="L2026" t="n">
        <v>9</v>
      </c>
    </row>
    <row r="2027">
      <c r="A2027" t="inlineStr">
        <is>
          <t>Soubhagya Ranjan Sahoo</t>
        </is>
      </c>
      <c r="B2027" s="25" t="n">
        <v>44624</v>
      </c>
      <c r="C2027" t="inlineStr">
        <is>
          <t>INCIDENT</t>
        </is>
      </c>
      <c r="D2027" t="inlineStr">
        <is>
          <t>ASSIGNED OTHER</t>
        </is>
      </c>
      <c r="E2027" t="n">
        <v>0.33</v>
      </c>
      <c r="F2027" t="inlineStr">
        <is>
          <t>3283529</t>
        </is>
      </c>
      <c r="G2027" t="inlineStr">
        <is>
          <t xml:space="preserve">unable to browsing internet. Unable to browse Charter Career Site. </t>
        </is>
      </c>
      <c r="H2027" t="inlineStr"/>
      <c r="I2027" t="inlineStr">
        <is>
          <t>EWS</t>
        </is>
      </c>
      <c r="J2027" t="inlineStr">
        <is>
          <t>Daily Operations</t>
        </is>
      </c>
      <c r="K2027" t="n">
        <v>2022</v>
      </c>
      <c r="L2027" t="n">
        <v>9</v>
      </c>
    </row>
    <row r="2028">
      <c r="A2028" t="inlineStr">
        <is>
          <t>Soubhagya Ranjan Sahoo</t>
        </is>
      </c>
      <c r="B2028" s="25" t="n">
        <v>44624</v>
      </c>
      <c r="C2028" t="inlineStr">
        <is>
          <t>INCIDENT</t>
        </is>
      </c>
      <c r="D2028" t="inlineStr">
        <is>
          <t>ASSIGNED OTHER</t>
        </is>
      </c>
      <c r="E2028" t="n">
        <v>0.33</v>
      </c>
      <c r="F2028" t="inlineStr">
        <is>
          <t>3286705</t>
        </is>
      </c>
      <c r="G2028" t="inlineStr">
        <is>
          <t xml:space="preserve">3286705	Today I am unable to use ACG/SOAP UI. Receiving message.
  Hi there!
  You're getting this message since your computer is offline and SoapUI can't access the Internet. Without an Internet connection, you might experience some issues when performing Web Service testing.
</t>
        </is>
      </c>
      <c r="H2028" t="inlineStr"/>
      <c r="I2028" t="inlineStr">
        <is>
          <t>EWS</t>
        </is>
      </c>
      <c r="J2028" t="inlineStr">
        <is>
          <t>Daily Operations</t>
        </is>
      </c>
      <c r="K2028" t="n">
        <v>2022</v>
      </c>
      <c r="L2028" t="n">
        <v>9</v>
      </c>
    </row>
    <row r="2029">
      <c r="A2029" t="inlineStr">
        <is>
          <t>Sudhanshu Singh</t>
        </is>
      </c>
      <c r="B2029" s="25" t="n">
        <v>44624</v>
      </c>
      <c r="C2029" t="inlineStr">
        <is>
          <t>MAINTENANCE</t>
        </is>
      </c>
      <c r="D2029" t="inlineStr">
        <is>
          <t>CLOSED</t>
        </is>
      </c>
      <c r="E2029" t="n">
        <v>0.83</v>
      </c>
      <c r="F2029" t="inlineStr">
        <is>
          <t>95383</t>
        </is>
      </c>
      <c r="G2029" t="inlineStr">
        <is>
          <t>Weekly Production Gateway Bounce - Change 95383.</t>
        </is>
      </c>
      <c r="H2029" t="inlineStr">
        <is>
          <t>PROD GATEWAYS</t>
        </is>
      </c>
      <c r="I2029" t="inlineStr">
        <is>
          <t>ICAPI</t>
        </is>
      </c>
      <c r="J2029" t="inlineStr">
        <is>
          <t>Daily Operations</t>
        </is>
      </c>
      <c r="K2029" t="n">
        <v>2022</v>
      </c>
      <c r="L2029" t="n">
        <v>9</v>
      </c>
    </row>
    <row r="2030">
      <c r="A2030" t="inlineStr">
        <is>
          <t>Sudhanshu Singh</t>
        </is>
      </c>
      <c r="B2030" s="25" t="n">
        <v>44624</v>
      </c>
      <c r="C2030" t="inlineStr">
        <is>
          <t>ALERT_MONITORING</t>
        </is>
      </c>
      <c r="D2030" t="inlineStr">
        <is>
          <t>RESOLVED</t>
        </is>
      </c>
      <c r="E2030" t="n">
        <v>0.42</v>
      </c>
      <c r="F2030" t="inlineStr">
        <is>
          <t>NA</t>
        </is>
      </c>
      <c r="G2030" t="inlineStr">
        <is>
          <t>Splunk Alert: ICOMS Connection Manager/Gateway - LATENCY</t>
        </is>
      </c>
      <c r="H2030" t="inlineStr">
        <is>
          <t>PROD</t>
        </is>
      </c>
      <c r="I2030" t="inlineStr">
        <is>
          <t>ICAPI</t>
        </is>
      </c>
      <c r="J2030" t="inlineStr">
        <is>
          <t>Daily Operations</t>
        </is>
      </c>
      <c r="K2030" t="n">
        <v>2022</v>
      </c>
      <c r="L2030" t="n">
        <v>9</v>
      </c>
    </row>
    <row r="2031">
      <c r="A2031" t="inlineStr">
        <is>
          <t>Jitendra Kumar Sharma</t>
        </is>
      </c>
      <c r="B2031" s="25" t="n">
        <v>44624</v>
      </c>
      <c r="C2031" t="inlineStr">
        <is>
          <t>DEPLOYMENT</t>
        </is>
      </c>
      <c r="D2031" t="inlineStr">
        <is>
          <t>CLOSED</t>
        </is>
      </c>
      <c r="E2031" t="n">
        <v>0</v>
      </c>
      <c r="F2031" t="inlineStr">
        <is>
          <t>96999</t>
        </is>
      </c>
      <c r="G2031" t="inlineStr">
        <is>
          <t>Deploy Team: Web Services  CJS-SDP-DR Deployment Notification for  DR  3/4/2022 12:00 AM CT -  REL33089/CHG96999</t>
        </is>
      </c>
      <c r="H2031" t="inlineStr"/>
      <c r="I2031" t="inlineStr">
        <is>
          <t>EWS</t>
        </is>
      </c>
      <c r="J2031" t="inlineStr">
        <is>
          <t>Daily Operations</t>
        </is>
      </c>
      <c r="K2031" t="n">
        <v>2022</v>
      </c>
      <c r="L2031" t="n">
        <v>9</v>
      </c>
    </row>
    <row r="2032">
      <c r="A2032" t="inlineStr">
        <is>
          <t>Ashok Singh</t>
        </is>
      </c>
      <c r="B2032" s="25" t="n">
        <v>44624</v>
      </c>
      <c r="C2032" t="inlineStr">
        <is>
          <t>INCIDENT</t>
        </is>
      </c>
      <c r="D2032" t="inlineStr">
        <is>
          <t>ASSIGNED OTHER</t>
        </is>
      </c>
      <c r="E2032" t="n">
        <v>0.17</v>
      </c>
      <c r="F2032" t="inlineStr">
        <is>
          <t>3277240</t>
        </is>
      </c>
      <c r="G2032" t="inlineStr">
        <is>
          <t>Your team has been assigned ownership of Incident 3277240</t>
        </is>
      </c>
      <c r="H2032" t="inlineStr">
        <is>
          <t>EWS</t>
        </is>
      </c>
      <c r="I2032" t="inlineStr">
        <is>
          <t>EWS</t>
        </is>
      </c>
      <c r="J2032" t="inlineStr">
        <is>
          <t>Daily Operations</t>
        </is>
      </c>
      <c r="K2032" t="n">
        <v>2022</v>
      </c>
      <c r="L2032" t="n">
        <v>9</v>
      </c>
    </row>
    <row r="2033">
      <c r="A2033" t="inlineStr">
        <is>
          <t>Abhishek Kumar</t>
        </is>
      </c>
      <c r="B2033" s="25" t="n">
        <v>44624</v>
      </c>
      <c r="C2033" t="inlineStr">
        <is>
          <t>INCIDENT</t>
        </is>
      </c>
      <c r="D2033" t="inlineStr">
        <is>
          <t>ASSIGNED OTHER</t>
        </is>
      </c>
      <c r="E2033" t="n">
        <v>0.08</v>
      </c>
      <c r="F2033" t="inlineStr">
        <is>
          <t>3285467</t>
        </is>
      </c>
      <c r="G2033" t="inlineStr">
        <is>
          <t>Access to a Web Service</t>
        </is>
      </c>
      <c r="H2033" t="inlineStr"/>
      <c r="I2033" t="inlineStr">
        <is>
          <t>EWS</t>
        </is>
      </c>
      <c r="J2033" t="inlineStr">
        <is>
          <t>Daily Operations</t>
        </is>
      </c>
      <c r="K2033" t="n">
        <v>2022</v>
      </c>
      <c r="L2033" t="n">
        <v>9</v>
      </c>
    </row>
    <row r="2034">
      <c r="A2034" t="inlineStr">
        <is>
          <t>Abhishek Kumar</t>
        </is>
      </c>
      <c r="B2034" s="25" t="n">
        <v>44624</v>
      </c>
      <c r="C2034" t="inlineStr">
        <is>
          <t>INCIDENT</t>
        </is>
      </c>
      <c r="D2034" t="inlineStr">
        <is>
          <t>ASSIGNED OTHER</t>
        </is>
      </c>
      <c r="E2034" t="n">
        <v>0.08</v>
      </c>
      <c r="F2034" t="inlineStr">
        <is>
          <t>3285686</t>
        </is>
      </c>
      <c r="G2034" t="inlineStr">
        <is>
          <t>Unable to create meetings within Outlook and Webex.</t>
        </is>
      </c>
      <c r="H2034" t="inlineStr"/>
      <c r="I2034" t="inlineStr">
        <is>
          <t>EWS</t>
        </is>
      </c>
      <c r="J2034" t="inlineStr">
        <is>
          <t>Daily Operations</t>
        </is>
      </c>
      <c r="K2034" t="n">
        <v>2022</v>
      </c>
      <c r="L2034" t="n">
        <v>9</v>
      </c>
    </row>
    <row r="2035">
      <c r="A2035" t="inlineStr">
        <is>
          <t>Ashok Singh</t>
        </is>
      </c>
      <c r="B2035" s="25" t="n">
        <v>44624</v>
      </c>
      <c r="C2035" t="inlineStr">
        <is>
          <t>INCIDENT</t>
        </is>
      </c>
      <c r="D2035" t="inlineStr">
        <is>
          <t>RESOLVED</t>
        </is>
      </c>
      <c r="E2035" t="n">
        <v>0.33</v>
      </c>
      <c r="F2035" t="inlineStr">
        <is>
          <t>3302013</t>
        </is>
      </c>
      <c r="G2035" t="inlineStr">
        <is>
          <t xml:space="preserve">RE: INCIDENT 3302013 RTSN APP server restarts
</t>
        </is>
      </c>
      <c r="H2035" t="inlineStr">
        <is>
          <t>RTSN</t>
        </is>
      </c>
      <c r="I2035" t="inlineStr">
        <is>
          <t>EWS</t>
        </is>
      </c>
      <c r="J2035" t="inlineStr">
        <is>
          <t>Daily Operations</t>
        </is>
      </c>
      <c r="K2035" t="n">
        <v>2022</v>
      </c>
      <c r="L2035" t="n">
        <v>9</v>
      </c>
    </row>
    <row r="2036">
      <c r="A2036" t="inlineStr">
        <is>
          <t>Ashok Singh</t>
        </is>
      </c>
      <c r="B2036" s="25" t="n">
        <v>44624</v>
      </c>
      <c r="C2036" t="inlineStr">
        <is>
          <t>SERVICE REQUEST</t>
        </is>
      </c>
      <c r="D2036" t="inlineStr">
        <is>
          <t>ASSIGNED OTHER</t>
        </is>
      </c>
      <c r="E2036" t="n">
        <v>0.17</v>
      </c>
      <c r="F2036" t="inlineStr">
        <is>
          <t>3286909</t>
        </is>
      </c>
      <c r="G2036" t="inlineStr">
        <is>
          <t>Your team has been assigned ownership of Service Request 3286909</t>
        </is>
      </c>
      <c r="H2036" t="inlineStr">
        <is>
          <t>EWS</t>
        </is>
      </c>
      <c r="I2036" t="inlineStr">
        <is>
          <t>EWS</t>
        </is>
      </c>
      <c r="J2036" t="inlineStr">
        <is>
          <t>Daily Operations</t>
        </is>
      </c>
      <c r="K2036" t="n">
        <v>2022</v>
      </c>
      <c r="L2036" t="n">
        <v>9</v>
      </c>
    </row>
    <row r="2037">
      <c r="A2037" t="inlineStr">
        <is>
          <t>Deepak Vaswani, Abhishek Arya</t>
        </is>
      </c>
      <c r="B2037" s="25" t="n">
        <v>44624</v>
      </c>
      <c r="C2037" t="inlineStr">
        <is>
          <t>WORK ITEM</t>
        </is>
      </c>
      <c r="D2037" t="inlineStr">
        <is>
          <t>RESOLVED</t>
        </is>
      </c>
      <c r="E2037" t="n">
        <v>0</v>
      </c>
      <c r="F2037" t="inlineStr"/>
      <c r="G2037" t="inlineStr">
        <is>
          <t>Access: ProvSvcs for getMovesAndTransfersV1x1</t>
        </is>
      </c>
      <c r="H2037" t="inlineStr"/>
      <c r="I2037" t="inlineStr">
        <is>
          <t>EWS</t>
        </is>
      </c>
      <c r="J2037" t="inlineStr">
        <is>
          <t>Daily Operations</t>
        </is>
      </c>
      <c r="K2037" t="n">
        <v>2022</v>
      </c>
      <c r="L2037" t="n">
        <v>9</v>
      </c>
    </row>
    <row r="2038">
      <c r="A2038" t="inlineStr">
        <is>
          <t>Sudhakar Panda</t>
        </is>
      </c>
      <c r="B2038" s="25" t="n">
        <v>44625</v>
      </c>
      <c r="C2038" t="inlineStr">
        <is>
          <t>ONBOARDING</t>
        </is>
      </c>
      <c r="D2038" t="inlineStr">
        <is>
          <t>RESOLVED</t>
        </is>
      </c>
      <c r="E2038" t="n">
        <v>0</v>
      </c>
      <c r="F2038" t="inlineStr"/>
      <c r="G2038" t="inlineStr">
        <is>
          <t>NetServ - Onboarding to SPC getAccountDivision Service</t>
        </is>
      </c>
      <c r="H2038" t="inlineStr">
        <is>
          <t>GETSPCACCOUNTDIVISION</t>
        </is>
      </c>
      <c r="I2038" t="inlineStr">
        <is>
          <t>EWS</t>
        </is>
      </c>
      <c r="J2038" t="inlineStr">
        <is>
          <t>Daily Operations</t>
        </is>
      </c>
      <c r="K2038" t="n">
        <v>2022</v>
      </c>
      <c r="L2038" t="n">
        <v>9</v>
      </c>
    </row>
    <row r="2039">
      <c r="A2039" t="inlineStr">
        <is>
          <t>Soubhagya Ranjan Sahoo</t>
        </is>
      </c>
      <c r="B2039" s="25" t="n">
        <v>44625</v>
      </c>
      <c r="C2039" t="inlineStr">
        <is>
          <t>INCIDENT</t>
        </is>
      </c>
      <c r="D2039" t="inlineStr">
        <is>
          <t>ASSIGNED OTHER</t>
        </is>
      </c>
      <c r="E2039" t="n">
        <v>0.33</v>
      </c>
      <c r="F2039" t="inlineStr">
        <is>
          <t>3299835</t>
        </is>
      </c>
      <c r="G2039" t="inlineStr">
        <is>
          <t>CANNOT ACCESS VPN AGAIN. I USED OUTLOOK ON MY PHONE YESTERDAY AND NOW VIP INS'T WORKING.</t>
        </is>
      </c>
      <c r="H2039" t="inlineStr"/>
      <c r="I2039" t="inlineStr">
        <is>
          <t>EWS</t>
        </is>
      </c>
      <c r="J2039" t="inlineStr">
        <is>
          <t>Daily Operations</t>
        </is>
      </c>
      <c r="K2039" t="n">
        <v>2022</v>
      </c>
      <c r="L2039" t="n">
        <v>9</v>
      </c>
    </row>
    <row r="2040">
      <c r="A2040" t="inlineStr">
        <is>
          <t>Soubhagya Ranjan Sahoo</t>
        </is>
      </c>
      <c r="B2040" s="25" t="n">
        <v>44625</v>
      </c>
      <c r="C2040" t="inlineStr">
        <is>
          <t>INCIDENT</t>
        </is>
      </c>
      <c r="D2040" t="inlineStr">
        <is>
          <t>ASSIGNED OTHER</t>
        </is>
      </c>
      <c r="E2040" t="n">
        <v>0.33</v>
      </c>
      <c r="F2040" t="inlineStr">
        <is>
          <t>3291682</t>
        </is>
      </c>
      <c r="G2040" t="inlineStr">
        <is>
          <t xml:space="preserve">I am having access issues with MQMS and Prism. I am unable log into either of them.
</t>
        </is>
      </c>
      <c r="H2040" t="inlineStr"/>
      <c r="I2040" t="inlineStr">
        <is>
          <t>EWS</t>
        </is>
      </c>
      <c r="J2040" t="inlineStr">
        <is>
          <t>Daily Operations</t>
        </is>
      </c>
      <c r="K2040" t="n">
        <v>2022</v>
      </c>
      <c r="L2040" t="n">
        <v>9</v>
      </c>
    </row>
    <row r="2041">
      <c r="A2041" t="inlineStr">
        <is>
          <t>Soubhagya Ranjan Sahoo</t>
        </is>
      </c>
      <c r="B2041" s="25" t="n">
        <v>44625</v>
      </c>
      <c r="C2041" t="inlineStr">
        <is>
          <t>INCIDENT</t>
        </is>
      </c>
      <c r="D2041" t="inlineStr">
        <is>
          <t>ASSIGNED OTHER</t>
        </is>
      </c>
      <c r="E2041" t="n">
        <v>0.33</v>
      </c>
      <c r="F2041" t="inlineStr">
        <is>
          <t>3298892</t>
        </is>
      </c>
      <c r="G2041" t="inlineStr">
        <is>
          <t xml:space="preserve">Access to a Web Service   
- -(Submitted by Baumann, Cynthia K (P2836719) (Business Analyst) via Portal) 
</t>
        </is>
      </c>
      <c r="H2041" t="inlineStr"/>
      <c r="I2041" t="inlineStr">
        <is>
          <t>EWS</t>
        </is>
      </c>
      <c r="J2041" t="inlineStr">
        <is>
          <t>Daily Operations</t>
        </is>
      </c>
      <c r="K2041" t="n">
        <v>2022</v>
      </c>
      <c r="L2041" t="n">
        <v>9</v>
      </c>
    </row>
    <row r="2042">
      <c r="A2042" t="inlineStr">
        <is>
          <t>Ashish Bhadouria</t>
        </is>
      </c>
      <c r="B2042" s="25" t="n">
        <v>44625</v>
      </c>
      <c r="C2042" t="inlineStr">
        <is>
          <t>INCIDENT</t>
        </is>
      </c>
      <c r="D2042" t="inlineStr">
        <is>
          <t>RESOLVED</t>
        </is>
      </c>
      <c r="E2042" t="n">
        <v>0</v>
      </c>
      <c r="F2042" t="inlineStr">
        <is>
          <t>NA</t>
        </is>
      </c>
      <c r="G2042" t="inlineStr">
        <is>
          <t>RE: Splunk Alert: SpectrumCore NCE/NCW: Backend JDBC &amp; Webservice connectivity issues</t>
        </is>
      </c>
      <c r="H2042" t="inlineStr">
        <is>
          <t>NA</t>
        </is>
      </c>
      <c r="I2042" t="inlineStr">
        <is>
          <t>EWS</t>
        </is>
      </c>
      <c r="J2042" t="inlineStr">
        <is>
          <t>Daily Operations</t>
        </is>
      </c>
      <c r="K2042" t="n">
        <v>2022</v>
      </c>
      <c r="L2042" t="n">
        <v>9</v>
      </c>
    </row>
    <row r="2043">
      <c r="A2043" t="inlineStr">
        <is>
          <t>Ashish Bhadouria</t>
        </is>
      </c>
      <c r="B2043" s="25" t="n">
        <v>44625</v>
      </c>
      <c r="C2043" t="inlineStr">
        <is>
          <t>INCIDENT</t>
        </is>
      </c>
      <c r="D2043" t="inlineStr">
        <is>
          <t>RESOLVED</t>
        </is>
      </c>
      <c r="E2043" t="n">
        <v>0</v>
      </c>
      <c r="F2043" t="inlineStr">
        <is>
          <t>3280437</t>
        </is>
      </c>
      <c r="G2043" t="inlineStr">
        <is>
          <t>RE: Incident 3280437 - Situation 987734 - SERVICE ORIENTED ARCHITECTURE (SOA/TWC) - Unable to get CPU data (temporarily out of resources)</t>
        </is>
      </c>
      <c r="H2043" t="inlineStr">
        <is>
          <t>SOA</t>
        </is>
      </c>
      <c r="I2043" t="inlineStr">
        <is>
          <t>EWS</t>
        </is>
      </c>
      <c r="J2043" t="inlineStr">
        <is>
          <t>Daily Operations</t>
        </is>
      </c>
      <c r="K2043" t="n">
        <v>2022</v>
      </c>
      <c r="L2043" t="n">
        <v>9</v>
      </c>
    </row>
    <row r="2044">
      <c r="A2044" t="inlineStr">
        <is>
          <t>Ashok Singh</t>
        </is>
      </c>
      <c r="B2044" s="25" t="n">
        <v>44625</v>
      </c>
      <c r="C2044" t="inlineStr">
        <is>
          <t>INCIDENT</t>
        </is>
      </c>
      <c r="D2044" t="inlineStr">
        <is>
          <t>ASSIGNED OTHER</t>
        </is>
      </c>
      <c r="E2044" t="n">
        <v>0.17</v>
      </c>
      <c r="F2044" t="inlineStr">
        <is>
          <t>3293710</t>
        </is>
      </c>
      <c r="G2044" t="inlineStr">
        <is>
          <t>Your team has been assigned ownership of Incident 3293710</t>
        </is>
      </c>
      <c r="H2044" t="inlineStr">
        <is>
          <t>EWS</t>
        </is>
      </c>
      <c r="I2044" t="inlineStr">
        <is>
          <t>EWS</t>
        </is>
      </c>
      <c r="J2044" t="inlineStr">
        <is>
          <t>Daily Operations</t>
        </is>
      </c>
      <c r="K2044" t="n">
        <v>2022</v>
      </c>
      <c r="L2044" t="n">
        <v>9</v>
      </c>
    </row>
    <row r="2045">
      <c r="A2045" t="inlineStr">
        <is>
          <t>Ashok Singh</t>
        </is>
      </c>
      <c r="B2045" s="25" t="n">
        <v>44625</v>
      </c>
      <c r="C2045" t="inlineStr">
        <is>
          <t>INCIDENT</t>
        </is>
      </c>
      <c r="D2045" t="inlineStr">
        <is>
          <t>RESOLVED</t>
        </is>
      </c>
      <c r="E2045" t="n">
        <v>0.33</v>
      </c>
      <c r="F2045" t="inlineStr">
        <is>
          <t xml:space="preserve">3305869 </t>
        </is>
      </c>
      <c r="G2045" t="inlineStr">
        <is>
          <t>RE: Incident 3305869 - vm0pnbillca0003 (1): AppDynamics has detected a problem with Node &lt;b&gt;vm0pnbillca0003&lt;/b&gt;.&lt;b&gt;Biller Services CPU Usage is too high</t>
        </is>
      </c>
      <c r="H2045" t="inlineStr">
        <is>
          <t>BISE</t>
        </is>
      </c>
      <c r="I2045" t="inlineStr">
        <is>
          <t>EWS</t>
        </is>
      </c>
      <c r="J2045" t="inlineStr">
        <is>
          <t>Daily Operations</t>
        </is>
      </c>
      <c r="K2045" t="n">
        <v>2022</v>
      </c>
      <c r="L2045" t="n">
        <v>9</v>
      </c>
    </row>
    <row r="2046">
      <c r="A2046" t="inlineStr">
        <is>
          <t>Rajnish Dubey</t>
        </is>
      </c>
      <c r="B2046" s="25" t="n">
        <v>44625</v>
      </c>
      <c r="C2046" t="inlineStr">
        <is>
          <t>WORK ITEM</t>
        </is>
      </c>
      <c r="D2046" t="inlineStr">
        <is>
          <t>CLOSED</t>
        </is>
      </c>
      <c r="E2046" t="n">
        <v>0.33</v>
      </c>
      <c r="F2046" t="inlineStr">
        <is>
          <t>NA</t>
        </is>
      </c>
      <c r="G2046" t="inlineStr">
        <is>
          <t>RE: BHN Permanent Restrictions 03042022</t>
        </is>
      </c>
      <c r="H2046" t="inlineStr">
        <is>
          <t>BHN-HELIOS</t>
        </is>
      </c>
      <c r="I2046" t="inlineStr">
        <is>
          <t>EWS</t>
        </is>
      </c>
      <c r="J2046" t="inlineStr">
        <is>
          <t>Daily Operations</t>
        </is>
      </c>
      <c r="K2046" t="n">
        <v>2022</v>
      </c>
      <c r="L2046" t="n">
        <v>9</v>
      </c>
    </row>
    <row r="2047">
      <c r="A2047" t="inlineStr">
        <is>
          <t>Ifrah Fatima</t>
        </is>
      </c>
      <c r="B2047" s="25" t="n">
        <v>44625</v>
      </c>
      <c r="C2047" t="inlineStr">
        <is>
          <t>ALERT</t>
        </is>
      </c>
      <c r="D2047" t="inlineStr">
        <is>
          <t>RESOLVED</t>
        </is>
      </c>
      <c r="E2047" t="n">
        <v>0</v>
      </c>
      <c r="F2047" t="inlineStr">
        <is>
          <t>NA</t>
        </is>
      </c>
      <c r="G2047" t="inlineStr">
        <is>
          <t>Splunk Alert: Spectrum Core : Not able to connect to data-source</t>
        </is>
      </c>
      <c r="H2047" t="inlineStr">
        <is>
          <t>SPC-PROD</t>
        </is>
      </c>
      <c r="I2047" t="inlineStr">
        <is>
          <t>EWS</t>
        </is>
      </c>
      <c r="J2047" t="inlineStr">
        <is>
          <t>Daily Operations</t>
        </is>
      </c>
      <c r="K2047" t="n">
        <v>2022</v>
      </c>
      <c r="L2047" t="n">
        <v>9</v>
      </c>
    </row>
    <row r="2048">
      <c r="A2048" t="inlineStr">
        <is>
          <t>Ifrah Fatima</t>
        </is>
      </c>
      <c r="B2048" s="25" t="n">
        <v>44626</v>
      </c>
      <c r="C2048" t="inlineStr">
        <is>
          <t>INCIDENT</t>
        </is>
      </c>
      <c r="D2048" t="inlineStr">
        <is>
          <t>RESOLVED</t>
        </is>
      </c>
      <c r="E2048" t="n">
        <v>0</v>
      </c>
      <c r="F2048" t="inlineStr">
        <is>
          <t>NA</t>
        </is>
      </c>
      <c r="G2048" t="inlineStr">
        <is>
          <t>INC000003331838 / PD-870990 - Latency in getPdfStatementV1x0</t>
        </is>
      </c>
      <c r="H2048" t="inlineStr">
        <is>
          <t>GETPDFSTATEMENTV1X0</t>
        </is>
      </c>
      <c r="I2048" t="inlineStr">
        <is>
          <t>EWS</t>
        </is>
      </c>
      <c r="J2048" t="inlineStr">
        <is>
          <t>Daily Operations</t>
        </is>
      </c>
      <c r="K2048" t="n">
        <v>2022</v>
      </c>
      <c r="L2048" t="n">
        <v>9</v>
      </c>
    </row>
    <row r="2049">
      <c r="A2049" t="inlineStr">
        <is>
          <t>Ifrah Fatima</t>
        </is>
      </c>
      <c r="B2049" s="25" t="n">
        <v>44626</v>
      </c>
      <c r="C2049" t="inlineStr">
        <is>
          <t>ALERT</t>
        </is>
      </c>
      <c r="D2049" t="inlineStr">
        <is>
          <t>RESOLVED</t>
        </is>
      </c>
      <c r="E2049" t="n">
        <v>0</v>
      </c>
      <c r="F2049" t="inlineStr">
        <is>
          <t>NA</t>
        </is>
      </c>
      <c r="G2049" t="inlineStr">
        <is>
          <t>Splunk Alert: SPC SQL Failure Errors</t>
        </is>
      </c>
      <c r="H2049" t="inlineStr">
        <is>
          <t>DS_SPC</t>
        </is>
      </c>
      <c r="I2049" t="inlineStr">
        <is>
          <t>EWS</t>
        </is>
      </c>
      <c r="J2049" t="inlineStr">
        <is>
          <t>Daily Operations</t>
        </is>
      </c>
      <c r="K2049" t="n">
        <v>2022</v>
      </c>
      <c r="L2049" t="n">
        <v>9</v>
      </c>
    </row>
    <row r="2050">
      <c r="A2050" t="inlineStr">
        <is>
          <t>Ifrah Fatima</t>
        </is>
      </c>
      <c r="B2050" s="25" t="n">
        <v>44626</v>
      </c>
      <c r="C2050" t="inlineStr">
        <is>
          <t>ALERT</t>
        </is>
      </c>
      <c r="D2050" t="inlineStr">
        <is>
          <t>RESOLVED</t>
        </is>
      </c>
      <c r="E2050" t="n">
        <v>0</v>
      </c>
      <c r="F2050" t="inlineStr">
        <is>
          <t>NA</t>
        </is>
      </c>
      <c r="G2050" t="inlineStr">
        <is>
          <t>SPC Daily Batch Status : PROD</t>
        </is>
      </c>
      <c r="H2050" t="inlineStr">
        <is>
          <t>SPC-PROD RDM BATCH JOBS</t>
        </is>
      </c>
      <c r="I2050" t="inlineStr">
        <is>
          <t>EWS</t>
        </is>
      </c>
      <c r="J2050" t="inlineStr">
        <is>
          <t>Daily Operations</t>
        </is>
      </c>
      <c r="K2050" t="n">
        <v>2022</v>
      </c>
      <c r="L2050" t="n">
        <v>9</v>
      </c>
    </row>
    <row r="2051">
      <c r="A2051" t="inlineStr">
        <is>
          <t>Karan Jolly, Mohammad Saif</t>
        </is>
      </c>
      <c r="B2051" s="25" t="n">
        <v>44627</v>
      </c>
      <c r="C2051" t="inlineStr">
        <is>
          <t>ALERT_MONITORING</t>
        </is>
      </c>
      <c r="D2051" t="inlineStr">
        <is>
          <t>RESOLVED</t>
        </is>
      </c>
      <c r="E2051" t="n">
        <v>0.67</v>
      </c>
      <c r="F2051" t="inlineStr">
        <is>
          <t>NA</t>
        </is>
      </c>
      <c r="G2051" t="inlineStr">
        <is>
          <t>AppDynamics has detected a problem with Business Transaction /icapiws/services/ICAPIOrderPort.</t>
        </is>
      </c>
      <c r="H2051" t="inlineStr">
        <is>
          <t>ICAPI ORDER PORT</t>
        </is>
      </c>
      <c r="I2051" t="inlineStr">
        <is>
          <t>ICAPI</t>
        </is>
      </c>
      <c r="J2051" t="inlineStr">
        <is>
          <t>Daily Operations</t>
        </is>
      </c>
      <c r="K2051" t="n">
        <v>2022</v>
      </c>
      <c r="L2051" t="n">
        <v>10</v>
      </c>
    </row>
    <row r="2052">
      <c r="A2052" t="inlineStr">
        <is>
          <t>Mohammad Saif, Karan Jolly</t>
        </is>
      </c>
      <c r="B2052" s="25" t="n">
        <v>44627</v>
      </c>
      <c r="C2052" t="inlineStr">
        <is>
          <t>MAINTENANCE</t>
        </is>
      </c>
      <c r="D2052" t="inlineStr">
        <is>
          <t>RESOLVED</t>
        </is>
      </c>
      <c r="E2052" t="n">
        <v>0.5</v>
      </c>
      <c r="F2052" t="inlineStr">
        <is>
          <t>NA</t>
        </is>
      </c>
      <c r="G2052" t="inlineStr">
        <is>
          <t xml:space="preserve">Weekly ICAPI and BA Gateway activity for lower environment
</t>
        </is>
      </c>
      <c r="H2052" t="inlineStr">
        <is>
          <t>ICAPI AND LOWER ENVIRONMENT GATEWAYS</t>
        </is>
      </c>
      <c r="I2052" t="inlineStr">
        <is>
          <t>ICAPI</t>
        </is>
      </c>
      <c r="J2052" t="inlineStr">
        <is>
          <t>Daily Operations</t>
        </is>
      </c>
      <c r="K2052" t="n">
        <v>2022</v>
      </c>
      <c r="L2052" t="n">
        <v>10</v>
      </c>
    </row>
    <row r="2053">
      <c r="A2053" t="inlineStr">
        <is>
          <t>Rashid Mumtaz</t>
        </is>
      </c>
      <c r="B2053" s="25" t="n">
        <v>44627</v>
      </c>
      <c r="C2053" t="inlineStr">
        <is>
          <t>INCIDENT</t>
        </is>
      </c>
      <c r="D2053" t="inlineStr">
        <is>
          <t>RESOLVED</t>
        </is>
      </c>
      <c r="E2053" t="n">
        <v>0.33</v>
      </c>
      <c r="F2053" t="inlineStr">
        <is>
          <t>INC3311072</t>
        </is>
      </c>
      <c r="G2053" t="inlineStr">
        <is>
          <t>Your team has been assigned ownership of Incident 3311072</t>
        </is>
      </c>
      <c r="H2053" t="inlineStr">
        <is>
          <t>SOLOSYNCH</t>
        </is>
      </c>
      <c r="I2053" t="inlineStr">
        <is>
          <t>EWS</t>
        </is>
      </c>
      <c r="J2053" t="inlineStr">
        <is>
          <t>Daily Operations</t>
        </is>
      </c>
      <c r="K2053" t="n">
        <v>2022</v>
      </c>
      <c r="L2053" t="n">
        <v>10</v>
      </c>
    </row>
    <row r="2054">
      <c r="A2054" t="inlineStr">
        <is>
          <t>Rashid Mumtaz</t>
        </is>
      </c>
      <c r="B2054" s="25" t="n">
        <v>44627</v>
      </c>
      <c r="C2054" t="inlineStr">
        <is>
          <t>INCIDENT</t>
        </is>
      </c>
      <c r="D2054" t="inlineStr">
        <is>
          <t>RESOLVED</t>
        </is>
      </c>
      <c r="E2054" t="n">
        <v>0.33</v>
      </c>
      <c r="F2054" t="inlineStr">
        <is>
          <t>INC3312202</t>
        </is>
      </c>
      <c r="G2054" t="inlineStr">
        <is>
          <t>Your team has been assigned ownership of Incident 3312202</t>
        </is>
      </c>
      <c r="H2054" t="inlineStr">
        <is>
          <t>SOLOSYNCH</t>
        </is>
      </c>
      <c r="I2054" t="inlineStr">
        <is>
          <t>EWS</t>
        </is>
      </c>
      <c r="J2054" t="inlineStr">
        <is>
          <t>Daily Operations</t>
        </is>
      </c>
      <c r="K2054" t="n">
        <v>2022</v>
      </c>
      <c r="L2054" t="n">
        <v>10</v>
      </c>
    </row>
    <row r="2055">
      <c r="A2055" t="inlineStr">
        <is>
          <t>Bhoopendra Kumar</t>
        </is>
      </c>
      <c r="B2055" s="25" t="n">
        <v>44627</v>
      </c>
      <c r="C2055" t="inlineStr">
        <is>
          <t>SCI</t>
        </is>
      </c>
      <c r="D2055" t="inlineStr">
        <is>
          <t>ASSIGNED OTHER</t>
        </is>
      </c>
      <c r="E2055" t="n">
        <v>0</v>
      </c>
      <c r="F2055" t="inlineStr">
        <is>
          <t>SCI000000632953</t>
        </is>
      </c>
      <c r="G2055" t="inlineStr">
        <is>
          <t>Your team has been assigned ownership of SCI000000632953</t>
        </is>
      </c>
      <c r="H2055" t="inlineStr">
        <is>
          <t>WEB SERVICE</t>
        </is>
      </c>
      <c r="I2055" t="inlineStr">
        <is>
          <t>EWS</t>
        </is>
      </c>
      <c r="J2055" t="inlineStr">
        <is>
          <t>Daily Operations</t>
        </is>
      </c>
      <c r="K2055" t="n">
        <v>2022</v>
      </c>
      <c r="L2055" t="n">
        <v>10</v>
      </c>
    </row>
    <row r="2056">
      <c r="A2056" t="inlineStr">
        <is>
          <t>Bhoopendra Kumar</t>
        </is>
      </c>
      <c r="B2056" s="25" t="n">
        <v>44627</v>
      </c>
      <c r="C2056" t="inlineStr">
        <is>
          <t>SCI</t>
        </is>
      </c>
      <c r="D2056" t="inlineStr">
        <is>
          <t>ASSIGNED OTHER</t>
        </is>
      </c>
      <c r="E2056" t="n">
        <v>0</v>
      </c>
      <c r="F2056" t="inlineStr">
        <is>
          <t>SCI000000634259</t>
        </is>
      </c>
      <c r="G2056" t="inlineStr">
        <is>
          <t>Your team has been assigned ownership of SCI000000634259</t>
        </is>
      </c>
      <c r="H2056" t="inlineStr">
        <is>
          <t>WEB SERVICE</t>
        </is>
      </c>
      <c r="I2056" t="inlineStr">
        <is>
          <t>EWS</t>
        </is>
      </c>
      <c r="J2056" t="inlineStr">
        <is>
          <t>Daily Operations</t>
        </is>
      </c>
      <c r="K2056" t="n">
        <v>2022</v>
      </c>
      <c r="L2056" t="n">
        <v>10</v>
      </c>
    </row>
    <row r="2057">
      <c r="A2057" t="inlineStr">
        <is>
          <t>Bhoopendra Kumar</t>
        </is>
      </c>
      <c r="B2057" s="25" t="n">
        <v>44627</v>
      </c>
      <c r="C2057" t="inlineStr">
        <is>
          <t>SCI</t>
        </is>
      </c>
      <c r="D2057" t="inlineStr">
        <is>
          <t>ASSIGNED OTHER</t>
        </is>
      </c>
      <c r="E2057" t="n">
        <v>0</v>
      </c>
      <c r="F2057" t="inlineStr">
        <is>
          <t>SCI000000626532</t>
        </is>
      </c>
      <c r="G2057" t="inlineStr">
        <is>
          <t>Your team has been assigned ownership of SCI000000626532</t>
        </is>
      </c>
      <c r="H2057" t="inlineStr">
        <is>
          <t>WEB SERVICE</t>
        </is>
      </c>
      <c r="I2057" t="inlineStr">
        <is>
          <t>EWS</t>
        </is>
      </c>
      <c r="J2057" t="inlineStr">
        <is>
          <t>Daily Operations</t>
        </is>
      </c>
      <c r="K2057" t="n">
        <v>2022</v>
      </c>
      <c r="L2057" t="n">
        <v>10</v>
      </c>
    </row>
    <row r="2058">
      <c r="A2058" t="inlineStr">
        <is>
          <t>Bhoopendra Kumar</t>
        </is>
      </c>
      <c r="B2058" s="25" t="n">
        <v>44627</v>
      </c>
      <c r="C2058" t="inlineStr">
        <is>
          <t>SCI</t>
        </is>
      </c>
      <c r="D2058" t="inlineStr">
        <is>
          <t>ASSIGNED OTHER</t>
        </is>
      </c>
      <c r="E2058" t="n">
        <v>0</v>
      </c>
      <c r="F2058" t="inlineStr">
        <is>
          <t>SCI000000632514</t>
        </is>
      </c>
      <c r="G2058" t="inlineStr">
        <is>
          <t>Your team has been assigned ownership of SCI000000632514</t>
        </is>
      </c>
      <c r="H2058" t="inlineStr">
        <is>
          <t>WEB SERVICE</t>
        </is>
      </c>
      <c r="I2058" t="inlineStr">
        <is>
          <t>EWS</t>
        </is>
      </c>
      <c r="J2058" t="inlineStr">
        <is>
          <t>Daily Operations</t>
        </is>
      </c>
      <c r="K2058" t="n">
        <v>2022</v>
      </c>
      <c r="L2058" t="n">
        <v>10</v>
      </c>
    </row>
    <row r="2059">
      <c r="A2059" t="inlineStr">
        <is>
          <t>Ashish Bhadouria</t>
        </is>
      </c>
      <c r="B2059" s="25" t="n">
        <v>44627</v>
      </c>
      <c r="C2059" t="inlineStr">
        <is>
          <t>PATCHING</t>
        </is>
      </c>
      <c r="D2059" t="inlineStr">
        <is>
          <t>RESOLVED</t>
        </is>
      </c>
      <c r="E2059" t="n">
        <v>0</v>
      </c>
      <c r="F2059" t="inlineStr">
        <is>
          <t>NA</t>
        </is>
      </c>
      <c r="G2059" t="inlineStr">
        <is>
          <t>RE: WebSphere security patches - TWC SOA</t>
        </is>
      </c>
      <c r="H2059" t="inlineStr">
        <is>
          <t>SOA</t>
        </is>
      </c>
      <c r="I2059" t="inlineStr">
        <is>
          <t>EWS</t>
        </is>
      </c>
      <c r="J2059" t="inlineStr">
        <is>
          <t>Daily Operations</t>
        </is>
      </c>
      <c r="K2059" t="n">
        <v>2022</v>
      </c>
      <c r="L2059" t="n">
        <v>10</v>
      </c>
    </row>
    <row r="2060">
      <c r="A2060" t="inlineStr">
        <is>
          <t>Bhoopendra Kumar</t>
        </is>
      </c>
      <c r="B2060" s="25" t="n">
        <v>44627</v>
      </c>
      <c r="C2060" t="inlineStr">
        <is>
          <t>REPORTREQUEST</t>
        </is>
      </c>
      <c r="D2060" t="inlineStr">
        <is>
          <t>RESOLVED</t>
        </is>
      </c>
      <c r="E2060" t="n">
        <v>0</v>
      </c>
      <c r="F2060" t="inlineStr">
        <is>
          <t>NA</t>
        </is>
      </c>
      <c r="G2060" t="inlineStr">
        <is>
          <t>RE: RE: Weekly counts for Helios</t>
        </is>
      </c>
      <c r="H2060" t="inlineStr">
        <is>
          <t>HELIOS</t>
        </is>
      </c>
      <c r="I2060" t="inlineStr">
        <is>
          <t>EWS</t>
        </is>
      </c>
      <c r="J2060" t="inlineStr">
        <is>
          <t>Daily Operations</t>
        </is>
      </c>
      <c r="K2060" t="n">
        <v>2022</v>
      </c>
      <c r="L2060" t="n">
        <v>10</v>
      </c>
    </row>
    <row r="2061">
      <c r="A2061" t="inlineStr">
        <is>
          <t>Ashish Bhadouria</t>
        </is>
      </c>
      <c r="B2061" s="25" t="n">
        <v>44627</v>
      </c>
      <c r="C2061" t="inlineStr">
        <is>
          <t>INCIDENT</t>
        </is>
      </c>
      <c r="D2061" t="inlineStr">
        <is>
          <t>ASSIGNED OTHER</t>
        </is>
      </c>
      <c r="E2061" t="n">
        <v>0</v>
      </c>
      <c r="F2061" t="inlineStr">
        <is>
          <t>3311146</t>
        </is>
      </c>
      <c r="G2061" t="inlineStr">
        <is>
          <t>RE: 3311146 Incorrect unreturned equipment charges displaying in 'unreturned equipment' call reason tab in AgentOS</t>
        </is>
      </c>
      <c r="H2061" t="inlineStr">
        <is>
          <t>SPC</t>
        </is>
      </c>
      <c r="I2061" t="inlineStr">
        <is>
          <t>EWS</t>
        </is>
      </c>
      <c r="J2061" t="inlineStr">
        <is>
          <t>Daily Operations</t>
        </is>
      </c>
      <c r="K2061" t="n">
        <v>2022</v>
      </c>
      <c r="L2061" t="n">
        <v>10</v>
      </c>
    </row>
    <row r="2062">
      <c r="A2062" t="inlineStr">
        <is>
          <t>Ashish Bhadouria</t>
        </is>
      </c>
      <c r="B2062" s="25" t="n">
        <v>44627</v>
      </c>
      <c r="C2062" t="inlineStr">
        <is>
          <t>INCIDENT</t>
        </is>
      </c>
      <c r="D2062" t="inlineStr">
        <is>
          <t>IN PROGRESS</t>
        </is>
      </c>
      <c r="E2062" t="n">
        <v>0</v>
      </c>
      <c r="F2062" t="inlineStr">
        <is>
          <t>NA</t>
        </is>
      </c>
      <c r="G2062" t="inlineStr">
        <is>
          <t>RE: Critical events detected for SPC UAT Alert!</t>
        </is>
      </c>
      <c r="H2062" t="inlineStr">
        <is>
          <t>SPC</t>
        </is>
      </c>
      <c r="I2062" t="inlineStr">
        <is>
          <t>EWS</t>
        </is>
      </c>
      <c r="J2062" t="inlineStr">
        <is>
          <t>Daily Operations</t>
        </is>
      </c>
      <c r="K2062" t="n">
        <v>2022</v>
      </c>
      <c r="L2062" t="n">
        <v>10</v>
      </c>
    </row>
    <row r="2063">
      <c r="A2063" t="inlineStr">
        <is>
          <t>Rashid Mumtaz</t>
        </is>
      </c>
      <c r="B2063" s="25" t="n">
        <v>44627</v>
      </c>
      <c r="C2063" t="inlineStr">
        <is>
          <t>SCI</t>
        </is>
      </c>
      <c r="D2063" t="inlineStr">
        <is>
          <t>RESOLVED</t>
        </is>
      </c>
      <c r="E2063" t="n">
        <v>0.5</v>
      </c>
      <c r="F2063" t="inlineStr">
        <is>
          <t xml:space="preserve">SCI000000636489 </t>
        </is>
      </c>
      <c r="G2063" t="inlineStr">
        <is>
          <t>INC000010945786- ECAF 2029614 for RAMON YBARRA Assignment Email 8448410790509073 CATHEDRAL CITY, California</t>
        </is>
      </c>
      <c r="H2063" t="inlineStr">
        <is>
          <t>AUTH</t>
        </is>
      </c>
      <c r="I2063" t="inlineStr">
        <is>
          <t>EWS</t>
        </is>
      </c>
      <c r="J2063" t="inlineStr">
        <is>
          <t>Daily Operations</t>
        </is>
      </c>
      <c r="K2063" t="n">
        <v>2022</v>
      </c>
      <c r="L2063" t="n">
        <v>10</v>
      </c>
    </row>
    <row r="2064">
      <c r="A2064" t="inlineStr">
        <is>
          <t>Rashid Mumtaz</t>
        </is>
      </c>
      <c r="B2064" s="25" t="n">
        <v>44627</v>
      </c>
      <c r="C2064" t="inlineStr">
        <is>
          <t>DEPLOYMENT</t>
        </is>
      </c>
      <c r="D2064" t="inlineStr">
        <is>
          <t>RESOLVED</t>
        </is>
      </c>
      <c r="E2064" t="n">
        <v>0.75</v>
      </c>
      <c r="F2064" t="inlineStr">
        <is>
          <t>CHG97569</t>
        </is>
      </c>
      <c r="G2064" t="inlineStr">
        <is>
          <t>Deploy Team: Web Services CJS-SDP-UAT Deployment Notification for UAT 3/7/2022 4:00 PM CT - REL33178/CHG97569</t>
        </is>
      </c>
      <c r="H2064" t="inlineStr">
        <is>
          <t>SOLOSYNC</t>
        </is>
      </c>
      <c r="I2064" t="inlineStr">
        <is>
          <t>EWS</t>
        </is>
      </c>
      <c r="J2064" t="inlineStr">
        <is>
          <t>Daily Operations</t>
        </is>
      </c>
      <c r="K2064" t="n">
        <v>2022</v>
      </c>
      <c r="L2064" t="n">
        <v>10</v>
      </c>
    </row>
    <row r="2065">
      <c r="A2065" t="inlineStr">
        <is>
          <t>Ashok Singh</t>
        </is>
      </c>
      <c r="B2065" s="25" t="n">
        <v>44627</v>
      </c>
      <c r="C2065" t="inlineStr">
        <is>
          <t>INCIDENT</t>
        </is>
      </c>
      <c r="D2065" t="inlineStr">
        <is>
          <t>ASSIGNED OTHER</t>
        </is>
      </c>
      <c r="E2065" t="n">
        <v>0.17</v>
      </c>
      <c r="F2065" t="inlineStr">
        <is>
          <t>3314043</t>
        </is>
      </c>
      <c r="G2065" t="inlineStr">
        <is>
          <t>Your team has been assigned ownership of Incident 3314043</t>
        </is>
      </c>
      <c r="H2065" t="inlineStr">
        <is>
          <t>EWS</t>
        </is>
      </c>
      <c r="I2065" t="inlineStr">
        <is>
          <t>EWS</t>
        </is>
      </c>
      <c r="J2065" t="inlineStr">
        <is>
          <t>Daily Operations</t>
        </is>
      </c>
      <c r="K2065" t="n">
        <v>2022</v>
      </c>
      <c r="L2065" t="n">
        <v>10</v>
      </c>
    </row>
    <row r="2066">
      <c r="A2066" t="inlineStr">
        <is>
          <t>Naveen Kumar T S</t>
        </is>
      </c>
      <c r="B2066" s="25" t="n">
        <v>44623</v>
      </c>
      <c r="C2066" t="inlineStr">
        <is>
          <t>WORK ITEM</t>
        </is>
      </c>
      <c r="D2066" t="inlineStr">
        <is>
          <t>CLOSED</t>
        </is>
      </c>
      <c r="E2066" t="n">
        <v>0</v>
      </c>
      <c r="F2066" t="inlineStr">
        <is>
          <t>NA</t>
        </is>
      </c>
      <c r="G2066" t="inlineStr">
        <is>
          <t>Enterprise standup - 3/3</t>
        </is>
      </c>
      <c r="H2066" t="inlineStr"/>
      <c r="I2066" t="inlineStr">
        <is>
          <t>AKANA-EWS</t>
        </is>
      </c>
      <c r="J2066" t="inlineStr">
        <is>
          <t>Daily Operations</t>
        </is>
      </c>
      <c r="K2066" t="n">
        <v>2022</v>
      </c>
      <c r="L2066" t="n">
        <v>9</v>
      </c>
    </row>
    <row r="2067">
      <c r="A2067" t="inlineStr">
        <is>
          <t>Abhishek Arya</t>
        </is>
      </c>
      <c r="B2067" s="25" t="n">
        <v>44616</v>
      </c>
      <c r="C2067" t="inlineStr">
        <is>
          <t>DAILY OPERATION</t>
        </is>
      </c>
      <c r="D2067" t="inlineStr">
        <is>
          <t>RESOLVED</t>
        </is>
      </c>
      <c r="E2067" t="n">
        <v>0</v>
      </c>
      <c r="F2067" t="inlineStr">
        <is>
          <t>3251982</t>
        </is>
      </c>
      <c r="G2067" t="inlineStr">
        <is>
          <t>Incident 3251982 - /spectrum-core/services/account/ept/getAccountV1x1 (1): AppDynamics has detected a problem with Business Transaction &lt;b&gt;/spectrum-core/services/account/ept/getAccountV1x1</t>
        </is>
      </c>
      <c r="H2067" t="inlineStr"/>
      <c r="I2067" t="inlineStr">
        <is>
          <t>EWS</t>
        </is>
      </c>
      <c r="J2067" t="inlineStr">
        <is>
          <t>Daily Operations</t>
        </is>
      </c>
      <c r="K2067" t="n">
        <v>2022</v>
      </c>
      <c r="L2067" t="n">
        <v>8</v>
      </c>
    </row>
    <row r="2068">
      <c r="A2068" t="inlineStr">
        <is>
          <t>Abhishek Arya</t>
        </is>
      </c>
      <c r="B2068" s="25" t="n">
        <v>44616</v>
      </c>
      <c r="C2068" t="inlineStr">
        <is>
          <t>ALERT</t>
        </is>
      </c>
      <c r="D2068" t="inlineStr">
        <is>
          <t>RESOLVED</t>
        </is>
      </c>
      <c r="E2068" t="n">
        <v>0</v>
      </c>
      <c r="F2068" t="inlineStr"/>
      <c r="G2068" t="inlineStr">
        <is>
          <t>Splunk Alert: SPC Validation or Invalid Request Exception Alert</t>
        </is>
      </c>
      <c r="H2068" t="inlineStr"/>
      <c r="I2068" t="inlineStr">
        <is>
          <t>EWS</t>
        </is>
      </c>
      <c r="J2068" t="inlineStr">
        <is>
          <t>Daily Operations</t>
        </is>
      </c>
      <c r="K2068" t="n">
        <v>2022</v>
      </c>
      <c r="L2068" t="n">
        <v>8</v>
      </c>
    </row>
    <row r="2069">
      <c r="A2069" t="inlineStr">
        <is>
          <t>Abhishek Arya</t>
        </is>
      </c>
      <c r="B2069" s="25" t="n">
        <v>44616</v>
      </c>
      <c r="C2069" t="inlineStr">
        <is>
          <t>DAILY OPERATION</t>
        </is>
      </c>
      <c r="D2069" t="inlineStr">
        <is>
          <t>ASSIGNED OTHER</t>
        </is>
      </c>
      <c r="E2069" t="n">
        <v>0</v>
      </c>
      <c r="F2069" t="inlineStr"/>
      <c r="G2069" t="inlineStr">
        <is>
          <t>Experiencing Latency in Akana and SPC calls in UAT env</t>
        </is>
      </c>
      <c r="H2069" t="inlineStr">
        <is>
          <t>UPDATEACCOUNTV1X0</t>
        </is>
      </c>
      <c r="I2069" t="inlineStr">
        <is>
          <t>EWS</t>
        </is>
      </c>
      <c r="J2069" t="inlineStr">
        <is>
          <t>Daily Operations</t>
        </is>
      </c>
      <c r="K2069" t="n">
        <v>2022</v>
      </c>
      <c r="L2069" t="n">
        <v>8</v>
      </c>
    </row>
    <row r="2070">
      <c r="A2070" t="inlineStr">
        <is>
          <t>Rajnish Dubey</t>
        </is>
      </c>
      <c r="B2070" s="25" t="n">
        <v>44616</v>
      </c>
      <c r="C2070" t="inlineStr">
        <is>
          <t>APPLICATION VALIDATION</t>
        </is>
      </c>
      <c r="D2070" t="inlineStr">
        <is>
          <t>CLOSED</t>
        </is>
      </c>
      <c r="E2070" t="n">
        <v>0.25</v>
      </c>
      <c r="F2070" t="inlineStr">
        <is>
          <t>REL32943/CHG96163</t>
        </is>
      </c>
      <c r="G2070" t="inlineStr">
        <is>
          <t>RE: Deploy Team: Web Services  EWS-ELS-UAT Deployment Notification for  UAT  2/24/2022 10:00 AM CT -  REL32943/CHG96163</t>
        </is>
      </c>
      <c r="H2070" t="inlineStr">
        <is>
          <t>ELS</t>
        </is>
      </c>
      <c r="I2070" t="inlineStr">
        <is>
          <t>EWS</t>
        </is>
      </c>
      <c r="J2070" t="inlineStr">
        <is>
          <t>Daily Operations</t>
        </is>
      </c>
      <c r="K2070" t="n">
        <v>2022</v>
      </c>
      <c r="L2070" t="n">
        <v>8</v>
      </c>
    </row>
    <row r="2071">
      <c r="A2071" t="inlineStr">
        <is>
          <t>Rajnish Dubey</t>
        </is>
      </c>
      <c r="B2071" s="25" t="n">
        <v>44616</v>
      </c>
      <c r="C2071" t="inlineStr">
        <is>
          <t>DAILY OPERATION</t>
        </is>
      </c>
      <c r="D2071" t="inlineStr">
        <is>
          <t>CLOSED</t>
        </is>
      </c>
      <c r="E2071" t="n">
        <v>0.33</v>
      </c>
      <c r="F2071" t="inlineStr">
        <is>
          <t>NA</t>
        </is>
      </c>
      <c r="G2071" t="inlineStr">
        <is>
          <t>RE: BHN Permanent Restrictions 02232022</t>
        </is>
      </c>
      <c r="H2071" t="inlineStr">
        <is>
          <t>HELIOS</t>
        </is>
      </c>
      <c r="I2071" t="inlineStr">
        <is>
          <t>EWS</t>
        </is>
      </c>
      <c r="J2071" t="inlineStr">
        <is>
          <t>Daily Operations</t>
        </is>
      </c>
      <c r="K2071" t="n">
        <v>2022</v>
      </c>
      <c r="L2071" t="n">
        <v>8</v>
      </c>
    </row>
    <row r="2072">
      <c r="A2072" t="inlineStr">
        <is>
          <t>Rajnish Dubey</t>
        </is>
      </c>
      <c r="B2072" s="25" t="n">
        <v>44616</v>
      </c>
      <c r="C2072" t="inlineStr">
        <is>
          <t>DAILY OPERATION</t>
        </is>
      </c>
      <c r="D2072" t="inlineStr">
        <is>
          <t>CLOSED</t>
        </is>
      </c>
      <c r="E2072" t="n">
        <v>0.33</v>
      </c>
      <c r="F2072" t="inlineStr">
        <is>
          <t>NA</t>
        </is>
      </c>
      <c r="G2072" t="inlineStr">
        <is>
          <t>RE: BHN Permanent Restrictions 02242022</t>
        </is>
      </c>
      <c r="H2072" t="inlineStr">
        <is>
          <t>HELIOS</t>
        </is>
      </c>
      <c r="I2072" t="inlineStr">
        <is>
          <t>EWS</t>
        </is>
      </c>
      <c r="J2072" t="inlineStr">
        <is>
          <t>Daily Operations</t>
        </is>
      </c>
      <c r="K2072" t="n">
        <v>2022</v>
      </c>
      <c r="L2072" t="n">
        <v>8</v>
      </c>
    </row>
    <row r="2073">
      <c r="A2073" t="inlineStr">
        <is>
          <t>Soubhagya Ranjan Sahoo</t>
        </is>
      </c>
      <c r="B2073" s="25" t="n">
        <v>44616</v>
      </c>
      <c r="C2073" t="inlineStr">
        <is>
          <t>INCIDENT</t>
        </is>
      </c>
      <c r="D2073" t="inlineStr">
        <is>
          <t>ASSIGNED OTHER</t>
        </is>
      </c>
      <c r="E2073" t="n">
        <v>0.33</v>
      </c>
      <c r="F2073" t="inlineStr">
        <is>
          <t>3250812</t>
        </is>
      </c>
      <c r="G2073" t="inlineStr">
        <is>
          <t>No connection to external Internet. Internal Charter appear to work fine (Panorama, SharePoint, etc).</t>
        </is>
      </c>
      <c r="H2073" t="inlineStr">
        <is>
          <t>EWS</t>
        </is>
      </c>
      <c r="I2073" t="inlineStr">
        <is>
          <t>EWS</t>
        </is>
      </c>
      <c r="J2073" t="inlineStr">
        <is>
          <t>Daily Operations</t>
        </is>
      </c>
      <c r="K2073" t="n">
        <v>2022</v>
      </c>
      <c r="L2073" t="n">
        <v>8</v>
      </c>
    </row>
    <row r="2074">
      <c r="A2074" t="inlineStr">
        <is>
          <t>Ifrah Fatima</t>
        </is>
      </c>
      <c r="B2074" s="25" t="n">
        <v>44616</v>
      </c>
      <c r="C2074" t="inlineStr">
        <is>
          <t>CHANGE</t>
        </is>
      </c>
      <c r="D2074" t="inlineStr">
        <is>
          <t>CLOSED</t>
        </is>
      </c>
      <c r="E2074" t="n">
        <v>0</v>
      </c>
      <c r="F2074" t="inlineStr">
        <is>
          <t>CHANGE 95156</t>
        </is>
      </c>
      <c r="G2074" t="inlineStr">
        <is>
          <t>Notification: DRL UAT - Database Upgrade to 19C</t>
        </is>
      </c>
      <c r="H2074" t="inlineStr">
        <is>
          <t>DRL</t>
        </is>
      </c>
      <c r="I2074" t="inlineStr">
        <is>
          <t>EWS</t>
        </is>
      </c>
      <c r="J2074" t="inlineStr">
        <is>
          <t>Daily Operations</t>
        </is>
      </c>
      <c r="K2074" t="n">
        <v>2022</v>
      </c>
      <c r="L2074" t="n">
        <v>8</v>
      </c>
    </row>
    <row r="2075">
      <c r="A2075" t="inlineStr">
        <is>
          <t>Ifrah Fatima</t>
        </is>
      </c>
      <c r="B2075" s="25" t="n">
        <v>44617</v>
      </c>
      <c r="C2075" t="inlineStr">
        <is>
          <t>ALERT</t>
        </is>
      </c>
      <c r="D2075" t="inlineStr">
        <is>
          <t>CLOSED</t>
        </is>
      </c>
      <c r="E2075" t="n">
        <v>0</v>
      </c>
      <c r="F2075" t="inlineStr">
        <is>
          <t>NA</t>
        </is>
      </c>
      <c r="G2075" t="inlineStr">
        <is>
          <t>Incident 3256300 - Situation 978072 - SPC -spcpapp01-8100 (1): Application Server JVM was re-started</t>
        </is>
      </c>
      <c r="H2075" t="inlineStr">
        <is>
          <t>SPC-PROD</t>
        </is>
      </c>
      <c r="I2075" t="inlineStr">
        <is>
          <t>EWS</t>
        </is>
      </c>
      <c r="J2075" t="inlineStr">
        <is>
          <t>Daily Operations</t>
        </is>
      </c>
      <c r="K2075" t="n">
        <v>2022</v>
      </c>
      <c r="L2075" t="n">
        <v>8</v>
      </c>
    </row>
    <row r="2076">
      <c r="A2076" t="inlineStr">
        <is>
          <t>Ifrah Fatima</t>
        </is>
      </c>
      <c r="B2076" s="25" t="n">
        <v>44617</v>
      </c>
      <c r="C2076" t="inlineStr">
        <is>
          <t>REQUEST</t>
        </is>
      </c>
      <c r="D2076" t="inlineStr">
        <is>
          <t>CLOSED</t>
        </is>
      </c>
      <c r="E2076" t="n">
        <v>0</v>
      </c>
      <c r="F2076" t="inlineStr">
        <is>
          <t>3256412</t>
        </is>
      </c>
      <c r="G2076" t="inlineStr">
        <is>
          <t>Need Splunk Agent restart on spcpapp01 server</t>
        </is>
      </c>
      <c r="H2076" t="inlineStr">
        <is>
          <t>SOAPAPP01</t>
        </is>
      </c>
      <c r="I2076" t="inlineStr">
        <is>
          <t>EWS</t>
        </is>
      </c>
      <c r="J2076" t="inlineStr">
        <is>
          <t>Daily Operations</t>
        </is>
      </c>
      <c r="K2076" t="n">
        <v>2022</v>
      </c>
      <c r="L2076" t="n">
        <v>8</v>
      </c>
    </row>
    <row r="2077">
      <c r="A2077" t="inlineStr">
        <is>
          <t>Madduri Sandeep Reddy</t>
        </is>
      </c>
      <c r="B2077" s="25" t="n">
        <v>44617</v>
      </c>
      <c r="C2077" t="inlineStr"/>
      <c r="D2077" t="inlineStr">
        <is>
          <t>CLOSED</t>
        </is>
      </c>
      <c r="E2077" t="n">
        <v>0</v>
      </c>
      <c r="F2077" t="inlineStr">
        <is>
          <t xml:space="preserve"> Cherwell 3235267 - Accounts fail to load in Agent OS</t>
        </is>
      </c>
      <c r="G2077" t="inlineStr">
        <is>
          <t xml:space="preserve">Description=JESI account/order creation still in progress.
</t>
        </is>
      </c>
      <c r="H2077" t="inlineStr">
        <is>
          <t>SOLO SERVICES ACCOUNT</t>
        </is>
      </c>
      <c r="I2077" t="inlineStr">
        <is>
          <t>EWS</t>
        </is>
      </c>
      <c r="J2077" t="inlineStr">
        <is>
          <t>Daily Operations</t>
        </is>
      </c>
      <c r="K2077" t="n">
        <v>2022</v>
      </c>
      <c r="L2077" t="n">
        <v>8</v>
      </c>
    </row>
    <row r="2078">
      <c r="A2078" t="inlineStr">
        <is>
          <t>Madduri Sandeep Reddy</t>
        </is>
      </c>
      <c r="B2078" s="25" t="n">
        <v>44617</v>
      </c>
      <c r="C2078" t="inlineStr"/>
      <c r="D2078" t="inlineStr">
        <is>
          <t>IN PROGRESS</t>
        </is>
      </c>
      <c r="E2078" t="n">
        <v>0</v>
      </c>
      <c r="F2078" t="inlineStr"/>
      <c r="G2078" t="inlineStr">
        <is>
          <t>Missing soloMobileAccountId after a recent update</t>
        </is>
      </c>
      <c r="H2078" t="inlineStr">
        <is>
          <t>ENTERPRISE-ACCOUNT</t>
        </is>
      </c>
      <c r="I2078" t="inlineStr">
        <is>
          <t>EWS</t>
        </is>
      </c>
      <c r="J2078" t="inlineStr">
        <is>
          <t>Daily Operations</t>
        </is>
      </c>
      <c r="K2078" t="n">
        <v>2022</v>
      </c>
      <c r="L2078" t="n">
        <v>8</v>
      </c>
    </row>
    <row r="2079">
      <c r="A2079" t="inlineStr">
        <is>
          <t>Madduri Sandeep Reddy</t>
        </is>
      </c>
      <c r="B2079" s="25" t="n">
        <v>44617</v>
      </c>
      <c r="C2079" t="inlineStr"/>
      <c r="D2079" t="inlineStr">
        <is>
          <t>IN PROGRESS</t>
        </is>
      </c>
      <c r="E2079" t="n">
        <v>0</v>
      </c>
      <c r="F2079" t="inlineStr"/>
      <c r="G2079" t="inlineStr">
        <is>
          <t xml:space="preserve">Agreement Services_kafka </t>
        </is>
      </c>
      <c r="H2079" t="inlineStr">
        <is>
          <t>AGREEMENT-SERVICES</t>
        </is>
      </c>
      <c r="I2079" t="inlineStr">
        <is>
          <t>EWS</t>
        </is>
      </c>
      <c r="J2079" t="inlineStr">
        <is>
          <t>Daily Operations</t>
        </is>
      </c>
      <c r="K2079" t="n">
        <v>2022</v>
      </c>
      <c r="L2079" t="n">
        <v>8</v>
      </c>
    </row>
    <row r="2080">
      <c r="A2080" t="inlineStr">
        <is>
          <t>Jitendra Kumar Sharma</t>
        </is>
      </c>
      <c r="B2080" s="25" t="n">
        <v>44617</v>
      </c>
      <c r="C2080" t="inlineStr">
        <is>
          <t>DAILY OPERATION</t>
        </is>
      </c>
      <c r="D2080" t="inlineStr">
        <is>
          <t>CLOSED</t>
        </is>
      </c>
      <c r="E2080" t="n">
        <v>0</v>
      </c>
      <c r="F2080" t="inlineStr"/>
      <c r="G2080" t="inlineStr">
        <is>
          <t>Critical events detected for SDP_WS_AGREEMENT!</t>
        </is>
      </c>
      <c r="H2080" t="inlineStr"/>
      <c r="I2080" t="inlineStr">
        <is>
          <t>EWS</t>
        </is>
      </c>
      <c r="J2080" t="inlineStr">
        <is>
          <t>Daily Operations</t>
        </is>
      </c>
      <c r="K2080" t="n">
        <v>2022</v>
      </c>
      <c r="L2080" t="n">
        <v>8</v>
      </c>
    </row>
    <row r="2081">
      <c r="A2081" t="inlineStr">
        <is>
          <t>Sudhakar Panda</t>
        </is>
      </c>
      <c r="B2081" s="25" t="n">
        <v>44618</v>
      </c>
      <c r="C2081" t="inlineStr">
        <is>
          <t>DEPLOYMENT</t>
        </is>
      </c>
      <c r="D2081" t="inlineStr">
        <is>
          <t>RESOLVED</t>
        </is>
      </c>
      <c r="E2081" t="n">
        <v>0</v>
      </c>
      <c r="F2081" t="inlineStr">
        <is>
          <t>E-CHG 96326</t>
        </is>
      </c>
      <c r="G2081" t="inlineStr">
        <is>
          <t xml:space="preserve">RE: E-CHG 96326 / Deploy latest code to MDA PROD servers via ARA workflow Emergency Change in Approval </t>
        </is>
      </c>
      <c r="H2081" t="inlineStr"/>
      <c r="I2081" t="inlineStr">
        <is>
          <t>EWS</t>
        </is>
      </c>
      <c r="J2081" t="inlineStr">
        <is>
          <t>Daily Operations</t>
        </is>
      </c>
      <c r="K2081" t="n">
        <v>2022</v>
      </c>
      <c r="L2081" t="n">
        <v>8</v>
      </c>
    </row>
    <row r="2082">
      <c r="A2082" t="inlineStr">
        <is>
          <t>Sudhakar Panda</t>
        </is>
      </c>
      <c r="B2082" s="25" t="n">
        <v>44618</v>
      </c>
      <c r="C2082" t="inlineStr">
        <is>
          <t>INCIDENT</t>
        </is>
      </c>
      <c r="D2082" t="inlineStr">
        <is>
          <t>CLOSED</t>
        </is>
      </c>
      <c r="E2082" t="n">
        <v>0</v>
      </c>
      <c r="F2082" t="inlineStr"/>
      <c r="G2082" t="inlineStr">
        <is>
          <t>RE: Incident 3262347 - Situation 980823 - SPC - ICOMS-CM elevated response (&gt; 1000ms) for SPC</t>
        </is>
      </c>
      <c r="H2082" t="inlineStr"/>
      <c r="I2082" t="inlineStr">
        <is>
          <t>EWS</t>
        </is>
      </c>
      <c r="J2082" t="inlineStr">
        <is>
          <t>Daily Operations</t>
        </is>
      </c>
      <c r="K2082" t="n">
        <v>2022</v>
      </c>
      <c r="L2082" t="n">
        <v>8</v>
      </c>
    </row>
    <row r="2083">
      <c r="A2083" t="inlineStr">
        <is>
          <t>Ashok Singh</t>
        </is>
      </c>
      <c r="B2083" s="25" t="n">
        <v>44618</v>
      </c>
      <c r="C2083" t="inlineStr">
        <is>
          <t xml:space="preserve">SERVICE REQUEST </t>
        </is>
      </c>
      <c r="D2083" t="inlineStr">
        <is>
          <t>ASSIGNED OTHER</t>
        </is>
      </c>
      <c r="E2083" t="n">
        <v>0.17</v>
      </c>
      <c r="F2083" t="inlineStr">
        <is>
          <t>3253816</t>
        </is>
      </c>
      <c r="G2083" t="inlineStr">
        <is>
          <t>Your team has been assigned ownership of Service Request 3253816</t>
        </is>
      </c>
      <c r="H2083" t="inlineStr">
        <is>
          <t>EWS</t>
        </is>
      </c>
      <c r="I2083" t="inlineStr">
        <is>
          <t>EWS</t>
        </is>
      </c>
      <c r="J2083" t="inlineStr">
        <is>
          <t>Daily Operations</t>
        </is>
      </c>
      <c r="K2083" t="n">
        <v>2022</v>
      </c>
      <c r="L2083" t="n">
        <v>8</v>
      </c>
    </row>
    <row r="2084">
      <c r="A2084" t="inlineStr">
        <is>
          <t>Ashok Singh</t>
        </is>
      </c>
      <c r="B2084" s="25" t="n">
        <v>44618</v>
      </c>
      <c r="C2084" t="inlineStr">
        <is>
          <t>INCIDENT</t>
        </is>
      </c>
      <c r="D2084" t="inlineStr">
        <is>
          <t>ASSIGNED OTHER</t>
        </is>
      </c>
      <c r="E2084" t="n">
        <v>0.17</v>
      </c>
      <c r="F2084" t="inlineStr">
        <is>
          <t>3260092</t>
        </is>
      </c>
      <c r="G2084" t="inlineStr">
        <is>
          <t>Your team has been assigned ownership of Incident 3260092</t>
        </is>
      </c>
      <c r="H2084" t="inlineStr">
        <is>
          <t>EWS</t>
        </is>
      </c>
      <c r="I2084" t="inlineStr">
        <is>
          <t>EWS</t>
        </is>
      </c>
      <c r="J2084" t="inlineStr">
        <is>
          <t>Daily Operations</t>
        </is>
      </c>
      <c r="K2084" t="n">
        <v>2022</v>
      </c>
      <c r="L2084" t="n">
        <v>8</v>
      </c>
    </row>
    <row r="2085">
      <c r="A2085" t="inlineStr">
        <is>
          <t>Rashid Mumtaz</t>
        </is>
      </c>
      <c r="B2085" s="25" t="n">
        <v>44619</v>
      </c>
      <c r="C2085" t="inlineStr">
        <is>
          <t>INCIDENT</t>
        </is>
      </c>
      <c r="D2085" t="inlineStr">
        <is>
          <t>RESOLVED</t>
        </is>
      </c>
      <c r="E2085" t="n">
        <v>0.08</v>
      </c>
      <c r="F2085" t="inlineStr">
        <is>
          <t>3264044</t>
        </is>
      </c>
      <c r="G2085" t="inlineStr">
        <is>
          <t>Incident 3264044 - AccountServicePort (1): AppDynamics has detected a problem with Business Transaction &lt;b&gt;AccountServicePort.AddAdjustment&lt;/b&gt;.&lt;b&gt;Business Transaction Health&lt;/b&gt; started violating and is now &lt;b&gt;critical&lt;/b&gt;.</t>
        </is>
      </c>
      <c r="H2085" t="inlineStr">
        <is>
          <t>EAI</t>
        </is>
      </c>
      <c r="I2085" t="inlineStr">
        <is>
          <t>EWS</t>
        </is>
      </c>
      <c r="J2085" t="inlineStr">
        <is>
          <t>Daily Operations</t>
        </is>
      </c>
      <c r="K2085" t="n">
        <v>2022</v>
      </c>
      <c r="L2085" t="n">
        <v>8</v>
      </c>
    </row>
    <row r="2086">
      <c r="A2086" t="inlineStr">
        <is>
          <t>Deepak Vaswani</t>
        </is>
      </c>
      <c r="B2086" s="25" t="n">
        <v>44619</v>
      </c>
      <c r="C2086" t="inlineStr">
        <is>
          <t>DAILY OPERATIONS</t>
        </is>
      </c>
      <c r="D2086" t="inlineStr">
        <is>
          <t>RESOLVED</t>
        </is>
      </c>
      <c r="E2086" t="n">
        <v>0.5</v>
      </c>
      <c r="F2086" t="inlineStr">
        <is>
          <t xml:space="preserve">3264293 </t>
        </is>
      </c>
      <c r="G2086" t="inlineStr">
        <is>
          <t xml:space="preserve">RE: 3264293 | Backend twcslbos.csgedirect.com:5082_CSG SPC Backend Database Error rate Too High </t>
        </is>
      </c>
      <c r="H2086" t="inlineStr">
        <is>
          <t>SPC</t>
        </is>
      </c>
      <c r="I2086" t="inlineStr">
        <is>
          <t>EWS</t>
        </is>
      </c>
      <c r="J2086" t="inlineStr">
        <is>
          <t>Daily Operations</t>
        </is>
      </c>
      <c r="K2086" t="n">
        <v>2022</v>
      </c>
      <c r="L2086" t="n">
        <v>8</v>
      </c>
    </row>
    <row r="2087">
      <c r="A2087" t="inlineStr">
        <is>
          <t>Rashid Mumtaz</t>
        </is>
      </c>
      <c r="B2087" s="25" t="n">
        <v>44619</v>
      </c>
      <c r="C2087" t="inlineStr">
        <is>
          <t>INCIDENT</t>
        </is>
      </c>
      <c r="D2087" t="inlineStr">
        <is>
          <t>RESOLVED</t>
        </is>
      </c>
      <c r="E2087" t="n">
        <v>0.17</v>
      </c>
      <c r="F2087" t="inlineStr">
        <is>
          <t>3264397</t>
        </is>
      </c>
      <c r="G2087" t="inlineStr">
        <is>
          <t>3264397 | OrderServicePort.UpdateSchedule Business Transaction Health started violating and is now critical.</t>
        </is>
      </c>
      <c r="H2087" t="inlineStr">
        <is>
          <t>EAI</t>
        </is>
      </c>
      <c r="I2087" t="inlineStr">
        <is>
          <t>EWS</t>
        </is>
      </c>
      <c r="J2087" t="inlineStr">
        <is>
          <t>Daily Operations</t>
        </is>
      </c>
      <c r="K2087" t="n">
        <v>2022</v>
      </c>
      <c r="L2087" t="n">
        <v>8</v>
      </c>
    </row>
    <row r="2088">
      <c r="A2088" t="inlineStr">
        <is>
          <t>Sushant Kumar</t>
        </is>
      </c>
      <c r="B2088" s="25" t="n">
        <v>44619</v>
      </c>
      <c r="C2088" t="inlineStr">
        <is>
          <t>INCIDENT</t>
        </is>
      </c>
      <c r="D2088" t="inlineStr">
        <is>
          <t>RESOLVED</t>
        </is>
      </c>
      <c r="E2088" t="n">
        <v>0.08</v>
      </c>
      <c r="F2088" t="inlineStr">
        <is>
          <t>3265554</t>
        </is>
      </c>
      <c r="G2088" t="inlineStr">
        <is>
          <t xml:space="preserve">RE: INCIDENT 3265554 - Situation 983099 - EAI - AppDynamics has detected a problem with Business Transaction </t>
        </is>
      </c>
      <c r="H2088" t="inlineStr">
        <is>
          <t>EAI</t>
        </is>
      </c>
      <c r="I2088" t="inlineStr">
        <is>
          <t>EWS</t>
        </is>
      </c>
      <c r="J2088" t="inlineStr">
        <is>
          <t>Daily Operations</t>
        </is>
      </c>
      <c r="K2088" t="n">
        <v>2022</v>
      </c>
      <c r="L2088" t="n">
        <v>8</v>
      </c>
    </row>
    <row r="2089">
      <c r="A2089" t="inlineStr">
        <is>
          <t>Rashid Mumtaz</t>
        </is>
      </c>
      <c r="B2089" s="25" t="n">
        <v>44620</v>
      </c>
      <c r="C2089" t="inlineStr">
        <is>
          <t>SERVICE REQUEST</t>
        </is>
      </c>
      <c r="D2089" t="inlineStr">
        <is>
          <t>ASSIGNED OTHER</t>
        </is>
      </c>
      <c r="E2089" t="n">
        <v>0.03</v>
      </c>
      <c r="F2089" t="inlineStr">
        <is>
          <t>3265486</t>
        </is>
      </c>
      <c r="G2089" t="inlineStr">
        <is>
          <t>Your team has been assigned ownership of Service Request 3265486</t>
        </is>
      </c>
      <c r="H2089" t="inlineStr">
        <is>
          <t>NA</t>
        </is>
      </c>
      <c r="I2089" t="inlineStr">
        <is>
          <t>EWS</t>
        </is>
      </c>
      <c r="J2089" t="inlineStr">
        <is>
          <t>Daily Operations</t>
        </is>
      </c>
      <c r="K2089" t="n">
        <v>2022</v>
      </c>
      <c r="L2089" t="n">
        <v>9</v>
      </c>
    </row>
    <row r="2090">
      <c r="A2090" t="inlineStr">
        <is>
          <t>Bhoopendra Kumar</t>
        </is>
      </c>
      <c r="B2090" s="25" t="n">
        <v>44620</v>
      </c>
      <c r="C2090" t="inlineStr">
        <is>
          <t>REQUEST</t>
        </is>
      </c>
      <c r="D2090" t="inlineStr">
        <is>
          <t>RESOLVED</t>
        </is>
      </c>
      <c r="E2090" t="n">
        <v>0</v>
      </c>
      <c r="F2090" t="inlineStr">
        <is>
          <t>Release 33028/CHANGE 96589</t>
        </is>
      </c>
      <c r="G2090" t="inlineStr">
        <is>
          <t>RE: Deployment request for Featuretoken API PROD</t>
        </is>
      </c>
      <c r="H2090" t="inlineStr">
        <is>
          <t>AKANA</t>
        </is>
      </c>
      <c r="I2090" t="inlineStr">
        <is>
          <t>EWS</t>
        </is>
      </c>
      <c r="J2090" t="inlineStr">
        <is>
          <t>Daily Operations</t>
        </is>
      </c>
      <c r="K2090" t="n">
        <v>2022</v>
      </c>
      <c r="L2090" t="n">
        <v>9</v>
      </c>
    </row>
    <row r="2091">
      <c r="A2091" t="inlineStr">
        <is>
          <t>Mohammad Saif</t>
        </is>
      </c>
      <c r="B2091" s="25" t="n">
        <v>44620</v>
      </c>
      <c r="C2091" t="inlineStr">
        <is>
          <t>ALRET MONITORING</t>
        </is>
      </c>
      <c r="D2091" t="inlineStr">
        <is>
          <t>RESOLVED</t>
        </is>
      </c>
      <c r="E2091" t="n">
        <v>0.75</v>
      </c>
      <c r="F2091" t="inlineStr">
        <is>
          <t>NA</t>
        </is>
      </c>
      <c r="G2091" t="inlineStr">
        <is>
          <t>AppDynamics has detected a problem with Business Transaction /icapiws/services/ICAPIOrderPort.</t>
        </is>
      </c>
      <c r="H2091" t="inlineStr">
        <is>
          <t>ICAPIORDERPORT</t>
        </is>
      </c>
      <c r="I2091" t="inlineStr">
        <is>
          <t>ICAPI</t>
        </is>
      </c>
      <c r="J2091" t="inlineStr">
        <is>
          <t>Daily Operations</t>
        </is>
      </c>
      <c r="K2091" t="n">
        <v>2022</v>
      </c>
      <c r="L2091" t="n">
        <v>9</v>
      </c>
    </row>
    <row r="2092">
      <c r="A2092" t="inlineStr">
        <is>
          <t>Ashok Singh</t>
        </is>
      </c>
      <c r="B2092" s="25" t="n">
        <v>44621</v>
      </c>
      <c r="C2092" t="inlineStr">
        <is>
          <t>INCIDENT</t>
        </is>
      </c>
      <c r="D2092" t="inlineStr">
        <is>
          <t>RESOLVED</t>
        </is>
      </c>
      <c r="E2092" t="n">
        <v>0.17</v>
      </c>
      <c r="F2092" t="inlineStr">
        <is>
          <t>3264290</t>
        </is>
      </c>
      <c r="G2092" t="inlineStr">
        <is>
          <t>Your team has been assigned ownership of Incident 3264290</t>
        </is>
      </c>
      <c r="H2092" t="inlineStr">
        <is>
          <t>SPC</t>
        </is>
      </c>
      <c r="I2092" t="inlineStr">
        <is>
          <t>EWS</t>
        </is>
      </c>
      <c r="J2092" t="inlineStr">
        <is>
          <t>Daily Operations</t>
        </is>
      </c>
      <c r="K2092" t="n">
        <v>2022</v>
      </c>
      <c r="L2092" t="n">
        <v>9</v>
      </c>
    </row>
    <row r="2093">
      <c r="A2093" t="inlineStr">
        <is>
          <t>Ashok Singh</t>
        </is>
      </c>
      <c r="B2093" s="25" t="n">
        <v>44621</v>
      </c>
      <c r="C2093" t="inlineStr">
        <is>
          <t>CHANGE</t>
        </is>
      </c>
      <c r="D2093" t="inlineStr">
        <is>
          <t>CLOSED</t>
        </is>
      </c>
      <c r="E2093" t="n">
        <v>0.5</v>
      </c>
      <c r="F2093" t="inlineStr">
        <is>
          <t>REL32981/CHG96294</t>
        </is>
      </c>
      <c r="G2093" t="inlineStr">
        <is>
          <t>Deploy Team: Web Services CJS-SDP Deployment Notification for PROD 2/28/2022 10:00 PM CT - REL32981/CHG96294</t>
        </is>
      </c>
      <c r="H2093" t="inlineStr">
        <is>
          <t>SOLOSYNCH</t>
        </is>
      </c>
      <c r="I2093" t="inlineStr">
        <is>
          <t>EWS</t>
        </is>
      </c>
      <c r="J2093" t="inlineStr">
        <is>
          <t>Daily Operations</t>
        </is>
      </c>
      <c r="K2093" t="n">
        <v>2022</v>
      </c>
      <c r="L2093" t="n">
        <v>9</v>
      </c>
    </row>
    <row r="2094">
      <c r="A2094" t="inlineStr">
        <is>
          <t>Rajnish Dubey</t>
        </is>
      </c>
      <c r="B2094" s="25" t="n">
        <v>44621</v>
      </c>
      <c r="C2094" t="inlineStr">
        <is>
          <t>CHANGE CREATION REQUEST</t>
        </is>
      </c>
      <c r="D2094" t="inlineStr">
        <is>
          <t>CLOSED</t>
        </is>
      </c>
      <c r="E2094" t="n">
        <v>0.33</v>
      </c>
      <c r="F2094" t="inlineStr">
        <is>
          <t>Release 33055/CHANGE 96741</t>
        </is>
      </c>
      <c r="G2094" t="inlineStr">
        <is>
          <t>RE: Re: UAT Deployment Request - 3/1 @ 0500PM CST</t>
        </is>
      </c>
      <c r="H2094" t="inlineStr">
        <is>
          <t>ELS UAT</t>
        </is>
      </c>
      <c r="I2094" t="inlineStr">
        <is>
          <t>EWS</t>
        </is>
      </c>
      <c r="J2094" t="inlineStr">
        <is>
          <t>Daily Operations</t>
        </is>
      </c>
      <c r="K2094" t="n">
        <v>2022</v>
      </c>
      <c r="L2094" t="n">
        <v>9</v>
      </c>
    </row>
    <row r="2095">
      <c r="A2095" t="inlineStr">
        <is>
          <t>Rajnish Dubey</t>
        </is>
      </c>
      <c r="B2095" s="25" t="n">
        <v>44621</v>
      </c>
      <c r="C2095" t="inlineStr">
        <is>
          <t>CHANGE CREATION REQUEST</t>
        </is>
      </c>
      <c r="D2095" t="inlineStr">
        <is>
          <t>CLOSED</t>
        </is>
      </c>
      <c r="E2095" t="n">
        <v>0.17</v>
      </c>
      <c r="F2095" t="inlineStr">
        <is>
          <t>Release 33054/ CHANGE 96737</t>
        </is>
      </c>
      <c r="G2095" t="inlineStr">
        <is>
          <t>RE: RTSN PROD Deployment Request for Mobile2 Config</t>
        </is>
      </c>
      <c r="H2095" t="inlineStr">
        <is>
          <t>ELS UAT</t>
        </is>
      </c>
      <c r="I2095" t="inlineStr">
        <is>
          <t>EWS</t>
        </is>
      </c>
      <c r="J2095" t="inlineStr">
        <is>
          <t>Daily Operations</t>
        </is>
      </c>
      <c r="K2095" t="n">
        <v>2022</v>
      </c>
      <c r="L2095" t="n">
        <v>9</v>
      </c>
    </row>
    <row r="2096">
      <c r="A2096" t="inlineStr">
        <is>
          <t>Jeff Schmehl, Mohammad Saif</t>
        </is>
      </c>
      <c r="B2096" s="25" t="n">
        <v>44620</v>
      </c>
      <c r="C2096" t="inlineStr">
        <is>
          <t>MAINTENANCE</t>
        </is>
      </c>
      <c r="D2096" t="inlineStr">
        <is>
          <t>CLOSED</t>
        </is>
      </c>
      <c r="E2096" t="n">
        <v>0.92</v>
      </c>
      <c r="F2096" t="inlineStr">
        <is>
          <t>94830</t>
        </is>
      </c>
      <c r="G2096" t="inlineStr">
        <is>
          <t>Updating the NBC Production API Gateways to Task M.</t>
        </is>
      </c>
      <c r="H2096" t="inlineStr">
        <is>
          <t>ICOMS GATEWAY</t>
        </is>
      </c>
      <c r="I2096" t="inlineStr">
        <is>
          <t>ICAPI</t>
        </is>
      </c>
      <c r="J2096" t="inlineStr">
        <is>
          <t>Daily Operations</t>
        </is>
      </c>
      <c r="K2096" t="n">
        <v>2022</v>
      </c>
      <c r="L2096" t="n">
        <v>9</v>
      </c>
    </row>
    <row r="2097">
      <c r="A2097" t="inlineStr">
        <is>
          <t>Sunandamala Adadala</t>
        </is>
      </c>
      <c r="B2097" s="25" t="n">
        <v>44621</v>
      </c>
      <c r="C2097" t="inlineStr">
        <is>
          <t>MAINTENANCE</t>
        </is>
      </c>
      <c r="D2097" t="inlineStr">
        <is>
          <t>CLOSED</t>
        </is>
      </c>
      <c r="E2097" t="n">
        <v>0</v>
      </c>
      <c r="F2097" t="inlineStr">
        <is>
          <t>CHG96450</t>
        </is>
      </c>
      <c r="G2097" t="inlineStr">
        <is>
          <t>RE: Change request #96450 has been approved</t>
        </is>
      </c>
      <c r="H2097" t="inlineStr">
        <is>
          <t>UPC</t>
        </is>
      </c>
      <c r="I2097" t="inlineStr">
        <is>
          <t>EWS</t>
        </is>
      </c>
      <c r="J2097" t="inlineStr">
        <is>
          <t>Daily Operations</t>
        </is>
      </c>
      <c r="K2097" t="n">
        <v>2022</v>
      </c>
      <c r="L2097" t="n">
        <v>9</v>
      </c>
    </row>
    <row r="2098">
      <c r="A2098" t="inlineStr">
        <is>
          <t>Naveen Kumar T S</t>
        </is>
      </c>
      <c r="B2098" s="25" t="n">
        <v>44621</v>
      </c>
      <c r="C2098" t="inlineStr">
        <is>
          <t>ALERT_MONITORING</t>
        </is>
      </c>
      <c r="D2098" t="inlineStr">
        <is>
          <t>CLOSED</t>
        </is>
      </c>
      <c r="E2098" t="n">
        <v>0</v>
      </c>
      <c r="F2098" t="inlineStr">
        <is>
          <t>NA</t>
        </is>
      </c>
      <c r="G2098" t="inlineStr">
        <is>
          <t>Machine agent on vm0pnakanaa0041 is not reporting - PCI-PROD</t>
        </is>
      </c>
      <c r="H2098" t="inlineStr"/>
      <c r="I2098" t="inlineStr">
        <is>
          <t>AKANA-EWS</t>
        </is>
      </c>
      <c r="J2098" t="inlineStr">
        <is>
          <t>Daily Operations</t>
        </is>
      </c>
      <c r="K2098" t="n">
        <v>2022</v>
      </c>
      <c r="L2098" t="n">
        <v>9</v>
      </c>
    </row>
    <row r="2099">
      <c r="A2099" t="inlineStr">
        <is>
          <t>Rashid Mumtaz</t>
        </is>
      </c>
      <c r="B2099" s="25" t="n">
        <v>44621</v>
      </c>
      <c r="C2099" t="inlineStr">
        <is>
          <t>WORK ITEM</t>
        </is>
      </c>
      <c r="D2099" t="inlineStr">
        <is>
          <t>RESOLVED</t>
        </is>
      </c>
      <c r="E2099" t="n">
        <v>0.25</v>
      </c>
      <c r="F2099" t="inlineStr">
        <is>
          <t>NA</t>
        </is>
      </c>
      <c r="G2099" t="inlineStr">
        <is>
          <t>RTSN modifications</t>
        </is>
      </c>
      <c r="H2099" t="inlineStr">
        <is>
          <t>RTSN</t>
        </is>
      </c>
      <c r="I2099" t="inlineStr">
        <is>
          <t>EWS</t>
        </is>
      </c>
      <c r="J2099" t="inlineStr">
        <is>
          <t>Daily Operations</t>
        </is>
      </c>
      <c r="K2099" t="n">
        <v>2022</v>
      </c>
      <c r="L2099" t="n">
        <v>9</v>
      </c>
    </row>
    <row r="2100">
      <c r="A2100" t="inlineStr">
        <is>
          <t>Rashid Mumtaz</t>
        </is>
      </c>
      <c r="B2100" s="25" t="n">
        <v>44621</v>
      </c>
      <c r="C2100" t="inlineStr">
        <is>
          <t>SCI</t>
        </is>
      </c>
      <c r="D2100" t="inlineStr">
        <is>
          <t>ASSIGNED OTHER</t>
        </is>
      </c>
      <c r="E2100" t="n">
        <v>0.17</v>
      </c>
      <c r="F2100" t="inlineStr">
        <is>
          <t xml:space="preserve">SCI000000632388 </t>
        </is>
      </c>
      <c r="G2100" t="inlineStr">
        <is>
          <t>SCI000000632388 has been assigned to your group.</t>
        </is>
      </c>
      <c r="H2100" t="inlineStr">
        <is>
          <t>AUTH</t>
        </is>
      </c>
      <c r="I2100" t="inlineStr">
        <is>
          <t>EWS</t>
        </is>
      </c>
      <c r="J2100" t="inlineStr">
        <is>
          <t>Daily Operations</t>
        </is>
      </c>
      <c r="K2100" t="n">
        <v>2022</v>
      </c>
      <c r="L2100" t="n">
        <v>9</v>
      </c>
    </row>
    <row r="2101">
      <c r="A2101" t="inlineStr">
        <is>
          <t>Rashid Mumtaz</t>
        </is>
      </c>
      <c r="B2101" s="25" t="n">
        <v>44621</v>
      </c>
      <c r="C2101" t="inlineStr">
        <is>
          <t>SCI</t>
        </is>
      </c>
      <c r="D2101" t="inlineStr">
        <is>
          <t>ASSIGNED OTHER</t>
        </is>
      </c>
      <c r="E2101" t="n">
        <v>0.17</v>
      </c>
      <c r="F2101" t="inlineStr">
        <is>
          <t xml:space="preserve">SCI000000632514 </t>
        </is>
      </c>
      <c r="G2101" t="inlineStr">
        <is>
          <t>SCI000000632514 has been assigned to your group.</t>
        </is>
      </c>
      <c r="H2101" t="inlineStr">
        <is>
          <t>AUTH</t>
        </is>
      </c>
      <c r="I2101" t="inlineStr">
        <is>
          <t>EWS</t>
        </is>
      </c>
      <c r="J2101" t="inlineStr">
        <is>
          <t>Daily Operations</t>
        </is>
      </c>
      <c r="K2101" t="n">
        <v>2022</v>
      </c>
      <c r="L2101" t="n">
        <v>9</v>
      </c>
    </row>
    <row r="2102">
      <c r="A2102" t="inlineStr">
        <is>
          <t>Rashid Mumtaz</t>
        </is>
      </c>
      <c r="B2102" s="25" t="n">
        <v>44621</v>
      </c>
      <c r="C2102" t="inlineStr">
        <is>
          <t>SCI</t>
        </is>
      </c>
      <c r="D2102" t="inlineStr">
        <is>
          <t>ASSIGNED OTHER</t>
        </is>
      </c>
      <c r="E2102" t="n">
        <v>0.17</v>
      </c>
      <c r="F2102" t="inlineStr">
        <is>
          <t xml:space="preserve">SCI000000626532 </t>
        </is>
      </c>
      <c r="G2102" t="inlineStr">
        <is>
          <t>SCI000000626532 has been assigned to your group.</t>
        </is>
      </c>
      <c r="H2102" t="inlineStr">
        <is>
          <t>AUTH</t>
        </is>
      </c>
      <c r="I2102" t="inlineStr">
        <is>
          <t>EWS</t>
        </is>
      </c>
      <c r="J2102" t="inlineStr">
        <is>
          <t>Daily Operations</t>
        </is>
      </c>
      <c r="K2102" t="n">
        <v>2022</v>
      </c>
      <c r="L2102" t="n">
        <v>9</v>
      </c>
    </row>
    <row r="2103">
      <c r="A2103" t="inlineStr">
        <is>
          <t>Rashid Mumtaz</t>
        </is>
      </c>
      <c r="B2103" s="25" t="n">
        <v>44621</v>
      </c>
      <c r="C2103" t="inlineStr">
        <is>
          <t>SCI</t>
        </is>
      </c>
      <c r="D2103" t="inlineStr">
        <is>
          <t>ASSIGNED OTHER</t>
        </is>
      </c>
      <c r="E2103" t="n">
        <v>0.17</v>
      </c>
      <c r="F2103" t="inlineStr">
        <is>
          <t xml:space="preserve">SCI000000631680 </t>
        </is>
      </c>
      <c r="G2103" t="inlineStr">
        <is>
          <t>SCI000000631680 has been assigned to your group.</t>
        </is>
      </c>
      <c r="H2103" t="inlineStr">
        <is>
          <t>AUTH</t>
        </is>
      </c>
      <c r="I2103" t="inlineStr">
        <is>
          <t>EWS</t>
        </is>
      </c>
      <c r="J2103" t="inlineStr">
        <is>
          <t>Daily Operations</t>
        </is>
      </c>
      <c r="K2103" t="n">
        <v>2022</v>
      </c>
      <c r="L2103" t="n">
        <v>9</v>
      </c>
    </row>
    <row r="2104">
      <c r="A2104" t="inlineStr">
        <is>
          <t>Rashid Mumtaz, Sandeep Reddy Madduri, Tejaswi Devarapalli</t>
        </is>
      </c>
      <c r="B2104" s="25" t="n">
        <v>44621</v>
      </c>
      <c r="C2104" t="inlineStr">
        <is>
          <t>WORK ITEM</t>
        </is>
      </c>
      <c r="D2104" t="inlineStr">
        <is>
          <t>RESOLVED</t>
        </is>
      </c>
      <c r="E2104" t="n">
        <v>0.33</v>
      </c>
      <c r="F2104" t="inlineStr">
        <is>
          <t>NA</t>
        </is>
      </c>
      <c r="G2104" t="inlineStr">
        <is>
          <t>EWS Agreements issue in lower environments</t>
        </is>
      </c>
      <c r="H2104" t="inlineStr">
        <is>
          <t>CMS</t>
        </is>
      </c>
      <c r="I2104" t="inlineStr">
        <is>
          <t>EWS</t>
        </is>
      </c>
      <c r="J2104" t="inlineStr">
        <is>
          <t>Daily Operations</t>
        </is>
      </c>
      <c r="K2104" t="n">
        <v>2022</v>
      </c>
      <c r="L2104" t="n">
        <v>9</v>
      </c>
    </row>
    <row r="2105">
      <c r="A2105" t="inlineStr">
        <is>
          <t>Rashid Mumtaz</t>
        </is>
      </c>
      <c r="B2105" s="25" t="n">
        <v>44622</v>
      </c>
      <c r="C2105" t="inlineStr">
        <is>
          <t>INCIDENT</t>
        </is>
      </c>
      <c r="D2105" t="inlineStr">
        <is>
          <t>RESOLVED</t>
        </is>
      </c>
      <c r="E2105" t="n">
        <v>0.17</v>
      </c>
      <c r="F2105" t="inlineStr">
        <is>
          <t xml:space="preserve">3289734 </t>
        </is>
      </c>
      <c r="G2105" t="inlineStr">
        <is>
          <t>Incident 3289734 - Situation 990848 - EAI - AccountServicePort (1): AppDynamics has detected a problem with Business Transaction &lt;b&gt;AccountServicePort.AddAdjustment&lt;/b&gt;.&lt;b&gt;Business Transaction Health&lt;/b&gt; started violating and is now &lt;b&gt;critical&lt;/b&gt;</t>
        </is>
      </c>
      <c r="H2105" t="inlineStr">
        <is>
          <t>EAI</t>
        </is>
      </c>
      <c r="I2105" t="inlineStr">
        <is>
          <t>EWS</t>
        </is>
      </c>
      <c r="J2105" t="inlineStr">
        <is>
          <t>Daily Operations</t>
        </is>
      </c>
      <c r="K2105" t="n">
        <v>2022</v>
      </c>
      <c r="L2105" t="n">
        <v>9</v>
      </c>
    </row>
    <row r="2106">
      <c r="A2106" t="inlineStr">
        <is>
          <t>Sudhanshu Singh</t>
        </is>
      </c>
      <c r="B2106" s="25" t="n">
        <v>44622</v>
      </c>
      <c r="C2106" t="inlineStr">
        <is>
          <t>ALERT_MONITORING</t>
        </is>
      </c>
      <c r="D2106" t="inlineStr">
        <is>
          <t>RESOLVED</t>
        </is>
      </c>
      <c r="E2106" t="n">
        <v>1</v>
      </c>
      <c r="F2106" t="inlineStr">
        <is>
          <t>97116</t>
        </is>
      </c>
      <c r="G2106" t="inlineStr">
        <is>
          <t>Delays with ICOMS</t>
        </is>
      </c>
      <c r="H2106" t="inlineStr">
        <is>
          <t>ICAPI-CM</t>
        </is>
      </c>
      <c r="I2106" t="inlineStr">
        <is>
          <t>ICAPI</t>
        </is>
      </c>
      <c r="J2106" t="inlineStr">
        <is>
          <t>Daily Operations</t>
        </is>
      </c>
      <c r="K2106" t="n">
        <v>2022</v>
      </c>
      <c r="L2106" t="n">
        <v>9</v>
      </c>
    </row>
    <row r="2107">
      <c r="A2107" t="inlineStr">
        <is>
          <t>Sudhanshu Singh</t>
        </is>
      </c>
      <c r="B2107" s="25" t="n">
        <v>44622</v>
      </c>
      <c r="C2107" t="inlineStr">
        <is>
          <t>TROUBLESHOOTING</t>
        </is>
      </c>
      <c r="D2107" t="inlineStr">
        <is>
          <t>RESOLVED</t>
        </is>
      </c>
      <c r="E2107" t="n">
        <v>0.27</v>
      </c>
      <c r="F2107" t="inlineStr">
        <is>
          <t>NA</t>
        </is>
      </c>
      <c r="G2107" t="inlineStr">
        <is>
          <t>Possible Latency Found in Gateway  :: ESTOMSEGWY</t>
        </is>
      </c>
      <c r="H2107" t="inlineStr">
        <is>
          <t>ESTOMSEGWY</t>
        </is>
      </c>
      <c r="I2107" t="inlineStr">
        <is>
          <t>ICAPI</t>
        </is>
      </c>
      <c r="J2107" t="inlineStr">
        <is>
          <t>Daily Operations</t>
        </is>
      </c>
      <c r="K2107" t="n">
        <v>2022</v>
      </c>
      <c r="L2107" t="n">
        <v>9</v>
      </c>
    </row>
    <row r="2108">
      <c r="A2108" t="inlineStr">
        <is>
          <t>Shakul Hameed</t>
        </is>
      </c>
      <c r="B2108" s="25" t="n">
        <v>44623</v>
      </c>
      <c r="C2108" t="inlineStr"/>
      <c r="D2108" t="inlineStr">
        <is>
          <t>CLOSED</t>
        </is>
      </c>
      <c r="E2108" t="n">
        <v>0</v>
      </c>
      <c r="F2108" t="inlineStr">
        <is>
          <t>96699</t>
        </is>
      </c>
      <c r="G2108" t="inlineStr">
        <is>
          <t>Deploy Team: Web Services  CJS-SDP-UAT Deployment Notification for  UAT  3/2/2022 5:00 PM CT -  REL33052/CHG96699</t>
        </is>
      </c>
      <c r="H2108" t="inlineStr"/>
      <c r="I2108" t="inlineStr">
        <is>
          <t>EWS</t>
        </is>
      </c>
      <c r="J2108" t="inlineStr">
        <is>
          <t>Daily Operations</t>
        </is>
      </c>
      <c r="K2108" t="n">
        <v>2022</v>
      </c>
      <c r="L2108" t="n">
        <v>9</v>
      </c>
    </row>
    <row r="2109">
      <c r="A2109" t="inlineStr">
        <is>
          <t>Shakul Hameed</t>
        </is>
      </c>
      <c r="B2109" s="25" t="n">
        <v>44623</v>
      </c>
      <c r="C2109" t="inlineStr"/>
      <c r="D2109" t="inlineStr">
        <is>
          <t>CLOSED</t>
        </is>
      </c>
      <c r="E2109" t="n">
        <v>0</v>
      </c>
      <c r="F2109" t="inlineStr">
        <is>
          <t>96685</t>
        </is>
      </c>
      <c r="G2109" t="inlineStr">
        <is>
          <t>RE: Deploy Team: Web Services  EJS-SDP Deployment Notification for  PROD  3/2/2022 10:00 PM CT -  REL33048/CHG96685</t>
        </is>
      </c>
      <c r="H2109" t="inlineStr"/>
      <c r="I2109" t="inlineStr">
        <is>
          <t>EWS</t>
        </is>
      </c>
      <c r="J2109" t="inlineStr">
        <is>
          <t>Daily Operations</t>
        </is>
      </c>
      <c r="K2109" t="n">
        <v>2022</v>
      </c>
      <c r="L2109" t="n">
        <v>9</v>
      </c>
    </row>
    <row r="2110">
      <c r="A2110" t="inlineStr">
        <is>
          <t>Shakul Hameed</t>
        </is>
      </c>
      <c r="B2110" s="25" t="n">
        <v>44623</v>
      </c>
      <c r="C2110" t="inlineStr"/>
      <c r="D2110" t="inlineStr">
        <is>
          <t>ASSIGNED OTHER</t>
        </is>
      </c>
      <c r="E2110" t="n">
        <v>0</v>
      </c>
      <c r="F2110" t="inlineStr">
        <is>
          <t>33820</t>
        </is>
      </c>
      <c r="G2110" t="inlineStr">
        <is>
          <t>RegisterTPV Logging issue.</t>
        </is>
      </c>
      <c r="H2110" t="inlineStr"/>
      <c r="I2110" t="inlineStr">
        <is>
          <t>EWS</t>
        </is>
      </c>
      <c r="J2110" t="inlineStr">
        <is>
          <t>Daily Operations</t>
        </is>
      </c>
      <c r="K2110" t="n">
        <v>2022</v>
      </c>
      <c r="L2110" t="n">
        <v>9</v>
      </c>
    </row>
    <row r="2111">
      <c r="A2111" t="inlineStr">
        <is>
          <t>Pramod, Abhimanyu</t>
        </is>
      </c>
      <c r="B2111" s="25" t="n">
        <v>44622</v>
      </c>
      <c r="C2111" t="inlineStr">
        <is>
          <t>DEPLOYMENTS</t>
        </is>
      </c>
      <c r="D2111" t="inlineStr">
        <is>
          <t>CLOSED</t>
        </is>
      </c>
      <c r="E2111" t="n">
        <v>2</v>
      </c>
      <c r="F2111" t="inlineStr">
        <is>
          <t>96432</t>
        </is>
      </c>
      <c r="G2111" t="inlineStr">
        <is>
          <t>TMS API PROD deployment &amp; UTS Onboarding for these APIs</t>
        </is>
      </c>
      <c r="H2111" t="inlineStr"/>
      <c r="I2111" t="inlineStr">
        <is>
          <t>AKANA-EWS</t>
        </is>
      </c>
      <c r="J2111" t="inlineStr">
        <is>
          <t>Daily Operations</t>
        </is>
      </c>
      <c r="K2111" t="n">
        <v>2022</v>
      </c>
      <c r="L2111" t="n">
        <v>9</v>
      </c>
    </row>
    <row r="2112">
      <c r="A2112" t="inlineStr">
        <is>
          <t>Naveen Kumar T S</t>
        </is>
      </c>
      <c r="B2112" s="25" t="n">
        <v>44621</v>
      </c>
      <c r="C2112" t="inlineStr">
        <is>
          <t>MEETING</t>
        </is>
      </c>
      <c r="D2112" t="inlineStr">
        <is>
          <t>CLOSED</t>
        </is>
      </c>
      <c r="E2112" t="n">
        <v>0</v>
      </c>
      <c r="F2112" t="inlineStr">
        <is>
          <t>NA</t>
        </is>
      </c>
      <c r="G2112" t="inlineStr">
        <is>
          <t>Enterprise standup - 3/1</t>
        </is>
      </c>
      <c r="H2112" t="inlineStr"/>
      <c r="I2112" t="inlineStr">
        <is>
          <t>AKANA-EWS</t>
        </is>
      </c>
      <c r="J2112" t="inlineStr">
        <is>
          <t>Daily Operations</t>
        </is>
      </c>
      <c r="K2112" t="n">
        <v>2022</v>
      </c>
      <c r="L2112" t="n">
        <v>9</v>
      </c>
    </row>
    <row r="2113">
      <c r="A2113" t="inlineStr">
        <is>
          <t>Naveen Kumar T S</t>
        </is>
      </c>
      <c r="B2113" s="25" t="n">
        <v>44621</v>
      </c>
      <c r="C2113" t="inlineStr">
        <is>
          <t>WORK ITEM</t>
        </is>
      </c>
      <c r="D2113" t="inlineStr">
        <is>
          <t>CLOSED</t>
        </is>
      </c>
      <c r="E2113" t="n">
        <v>1</v>
      </c>
      <c r="F2113" t="inlineStr">
        <is>
          <t>NA</t>
        </is>
      </c>
      <c r="G2113" t="inlineStr">
        <is>
          <t>MOP review for TMS API, TMS APP and UTS app promotion</t>
        </is>
      </c>
      <c r="H2113" t="inlineStr"/>
      <c r="I2113" t="inlineStr">
        <is>
          <t>AKANA-EWS</t>
        </is>
      </c>
      <c r="J2113" t="inlineStr">
        <is>
          <t>Daily Operations</t>
        </is>
      </c>
      <c r="K2113" t="n">
        <v>2022</v>
      </c>
      <c r="L2113" t="n">
        <v>9</v>
      </c>
    </row>
    <row r="2114">
      <c r="A2114" t="inlineStr">
        <is>
          <t>Satish Singh</t>
        </is>
      </c>
      <c r="B2114" s="25" t="n">
        <v>44623</v>
      </c>
      <c r="C2114" t="inlineStr">
        <is>
          <t>ALERT_MONITORING</t>
        </is>
      </c>
      <c r="D2114" t="inlineStr">
        <is>
          <t>RESOLVED</t>
        </is>
      </c>
      <c r="E2114" t="n">
        <v>0.28</v>
      </c>
      <c r="F2114" t="inlineStr">
        <is>
          <t>NA</t>
        </is>
      </c>
      <c r="G2114" t="inlineStr">
        <is>
          <t>NetCracker connection manager gateway failure report: High Priority
Possible Latency Found in Gateway  :: CARAAD2GWY</t>
        </is>
      </c>
      <c r="H2114" t="inlineStr">
        <is>
          <t>ICAPI GATEWAY</t>
        </is>
      </c>
      <c r="I2114" t="inlineStr">
        <is>
          <t>ICAPI</t>
        </is>
      </c>
      <c r="J2114" t="inlineStr">
        <is>
          <t>Daily Operations</t>
        </is>
      </c>
      <c r="K2114" t="n">
        <v>2022</v>
      </c>
      <c r="L2114" t="n">
        <v>9</v>
      </c>
    </row>
    <row r="2115">
      <c r="A2115" t="inlineStr">
        <is>
          <t>Satish Singh</t>
        </is>
      </c>
      <c r="B2115" s="25" t="n">
        <v>44623</v>
      </c>
      <c r="C2115" t="inlineStr">
        <is>
          <t>TROUBLESHOOTING</t>
        </is>
      </c>
      <c r="D2115" t="inlineStr">
        <is>
          <t>RESOLVED</t>
        </is>
      </c>
      <c r="E2115" t="n">
        <v>0.1</v>
      </c>
      <c r="F2115" t="inlineStr">
        <is>
          <t>NA</t>
        </is>
      </c>
      <c r="G2115" t="inlineStr">
        <is>
          <t>Failed Cache Notification - BHNBATB</t>
        </is>
      </c>
      <c r="H2115" t="inlineStr">
        <is>
          <t>BHNBAT GATEWAYS</t>
        </is>
      </c>
      <c r="I2115" t="inlineStr">
        <is>
          <t>ICAPI</t>
        </is>
      </c>
      <c r="J2115" t="inlineStr">
        <is>
          <t>Daily Operations</t>
        </is>
      </c>
      <c r="K2115" t="n">
        <v>2022</v>
      </c>
      <c r="L2115" t="n">
        <v>9</v>
      </c>
    </row>
    <row r="2116">
      <c r="A2116" t="inlineStr">
        <is>
          <t>Abhishek Arya</t>
        </is>
      </c>
      <c r="B2116" s="25" t="n">
        <v>44623</v>
      </c>
      <c r="C2116" t="inlineStr">
        <is>
          <t>INCIDENT</t>
        </is>
      </c>
      <c r="D2116" t="inlineStr">
        <is>
          <t>RESOLVED</t>
        </is>
      </c>
      <c r="E2116" t="n">
        <v>0</v>
      </c>
      <c r="F2116" t="inlineStr">
        <is>
          <t xml:space="preserve">3292610 </t>
        </is>
      </c>
      <c r="G2116" t="inlineStr">
        <is>
          <t>Incident 3292610 - /spectrum-core/services/account/ept/getAccountV1x1 (1): AppDynamics has detected a problem with Business Transaction &lt;b&gt;/spectrum-core/services/account/ept/getAccountV1x1</t>
        </is>
      </c>
      <c r="H2116" t="inlineStr"/>
      <c r="I2116" t="inlineStr">
        <is>
          <t>EWS</t>
        </is>
      </c>
      <c r="J2116" t="inlineStr">
        <is>
          <t>Daily Operations</t>
        </is>
      </c>
      <c r="K2116" t="n">
        <v>2022</v>
      </c>
      <c r="L2116" t="n">
        <v>9</v>
      </c>
    </row>
    <row r="2117">
      <c r="A2117" t="inlineStr">
        <is>
          <t>Abhishek Arya</t>
        </is>
      </c>
      <c r="B2117" s="25" t="n">
        <v>44623</v>
      </c>
      <c r="C2117" t="inlineStr">
        <is>
          <t>INCIDENT</t>
        </is>
      </c>
      <c r="D2117" t="inlineStr">
        <is>
          <t>RESOLVED</t>
        </is>
      </c>
      <c r="E2117" t="n">
        <v>0</v>
      </c>
      <c r="F2117" t="inlineStr">
        <is>
          <t>3290435</t>
        </is>
      </c>
      <c r="G2117" t="inlineStr">
        <is>
          <t xml:space="preserve"> Incident 3290435 - ["/spectrum-core/services/order/ept/getVideoEventsV1x0 (1)","twcslbos (1)"]: ["AppDynamics has detected a problem with Backend &lt;b&gt;twcslbos.csgedirect.com:5082_CSG&lt;/b&gt;.&lt;b&gt;CSG Billing system response times &gt; 600 ms for </t>
        </is>
      </c>
      <c r="H2117" t="inlineStr"/>
      <c r="I2117" t="inlineStr">
        <is>
          <t>EWS</t>
        </is>
      </c>
      <c r="J2117" t="inlineStr">
        <is>
          <t>Daily Operations</t>
        </is>
      </c>
      <c r="K2117" t="n">
        <v>2022</v>
      </c>
      <c r="L2117" t="n">
        <v>9</v>
      </c>
    </row>
    <row r="2118">
      <c r="A2118" t="inlineStr">
        <is>
          <t>Ashok Singh</t>
        </is>
      </c>
      <c r="B2118" s="25" t="n">
        <v>44623</v>
      </c>
      <c r="C2118" t="inlineStr">
        <is>
          <t>INCIDENT</t>
        </is>
      </c>
      <c r="D2118" t="inlineStr">
        <is>
          <t>RESOLVED</t>
        </is>
      </c>
      <c r="E2118" t="n">
        <v>0.17</v>
      </c>
      <c r="F2118" t="inlineStr">
        <is>
          <t>3290329</t>
        </is>
      </c>
      <c r="G2118" t="inlineStr">
        <is>
          <t>Your team has been assigned ownership of Incident 3290329</t>
        </is>
      </c>
      <c r="H2118" t="inlineStr">
        <is>
          <t>EAI</t>
        </is>
      </c>
      <c r="I2118" t="inlineStr">
        <is>
          <t>EWS</t>
        </is>
      </c>
      <c r="J2118" t="inlineStr">
        <is>
          <t>Daily Operations</t>
        </is>
      </c>
      <c r="K2118" t="n">
        <v>2022</v>
      </c>
      <c r="L2118" t="n">
        <v>9</v>
      </c>
    </row>
    <row r="2119">
      <c r="A2119" t="inlineStr">
        <is>
          <t>Ashok Singh</t>
        </is>
      </c>
      <c r="B2119" s="25" t="n">
        <v>44623</v>
      </c>
      <c r="C2119" t="inlineStr">
        <is>
          <t>INCIDENT</t>
        </is>
      </c>
      <c r="D2119" t="inlineStr">
        <is>
          <t>RESOLVED</t>
        </is>
      </c>
      <c r="E2119" t="n">
        <v>0.17</v>
      </c>
      <c r="F2119" t="inlineStr">
        <is>
          <t>3290405</t>
        </is>
      </c>
      <c r="G2119" t="inlineStr">
        <is>
          <t>Your team has been assigned ownership of Incident 3290405</t>
        </is>
      </c>
      <c r="H2119" t="inlineStr">
        <is>
          <t>EAI</t>
        </is>
      </c>
      <c r="I2119" t="inlineStr">
        <is>
          <t>EWS</t>
        </is>
      </c>
      <c r="J2119" t="inlineStr">
        <is>
          <t>Daily Operations</t>
        </is>
      </c>
      <c r="K2119" t="n">
        <v>2022</v>
      </c>
      <c r="L2119" t="n">
        <v>9</v>
      </c>
    </row>
    <row r="2120">
      <c r="A2120" t="inlineStr">
        <is>
          <t>Abhishek Kumar</t>
        </is>
      </c>
      <c r="B2120" s="25" t="n">
        <v>44623</v>
      </c>
      <c r="C2120" t="inlineStr">
        <is>
          <t>DAILY OPERATION</t>
        </is>
      </c>
      <c r="D2120" t="inlineStr">
        <is>
          <t>RESOLVED</t>
        </is>
      </c>
      <c r="E2120" t="n">
        <v>0</v>
      </c>
      <c r="F2120" t="inlineStr"/>
      <c r="G2120" t="inlineStr">
        <is>
          <t>Fetched data from App dynamics and create monitoring report.</t>
        </is>
      </c>
      <c r="H2120" t="inlineStr"/>
      <c r="I2120" t="inlineStr">
        <is>
          <t>EWS</t>
        </is>
      </c>
      <c r="J2120" t="inlineStr">
        <is>
          <t>Daily Operations</t>
        </is>
      </c>
      <c r="K2120" t="n">
        <v>2022</v>
      </c>
      <c r="L2120" t="n">
        <v>9</v>
      </c>
    </row>
    <row r="2121">
      <c r="A2121" t="inlineStr">
        <is>
          <t>Rashid Mumtaz, Tejaswi Devarapalli</t>
        </is>
      </c>
      <c r="B2121" s="25" t="n">
        <v>44623</v>
      </c>
      <c r="C2121" t="inlineStr">
        <is>
          <t>DEPLOYMENT</t>
        </is>
      </c>
      <c r="D2121" t="inlineStr">
        <is>
          <t>RESOLVED</t>
        </is>
      </c>
      <c r="E2121" t="n">
        <v>0.33</v>
      </c>
      <c r="F2121" t="inlineStr">
        <is>
          <t xml:space="preserve">CHANGE 97175 </t>
        </is>
      </c>
      <c r="G2121" t="inlineStr">
        <is>
          <t>INCIDENT 3291893/CHANGE 97175 (Emergency)</t>
        </is>
      </c>
      <c r="H2121" t="inlineStr">
        <is>
          <t>RTSN</t>
        </is>
      </c>
      <c r="I2121" t="inlineStr">
        <is>
          <t>EWS</t>
        </is>
      </c>
      <c r="J2121" t="inlineStr">
        <is>
          <t>Daily Operations</t>
        </is>
      </c>
      <c r="K2121" t="n">
        <v>2022</v>
      </c>
      <c r="L2121" t="n">
        <v>9</v>
      </c>
    </row>
    <row r="2122">
      <c r="A2122" t="inlineStr">
        <is>
          <t>Rashid Mumtaz</t>
        </is>
      </c>
      <c r="B2122" s="25" t="n">
        <v>44623</v>
      </c>
      <c r="C2122" t="inlineStr">
        <is>
          <t>DEPLOYMENT</t>
        </is>
      </c>
      <c r="D2122" t="inlineStr">
        <is>
          <t>RESOLVED</t>
        </is>
      </c>
      <c r="E2122" t="n">
        <v>0.5</v>
      </c>
      <c r="F2122" t="inlineStr">
        <is>
          <t>CHG97171</t>
        </is>
      </c>
      <c r="G2122" t="inlineStr">
        <is>
          <t>Deploy Team: Web Services CJS-SDP-UAT Deployment Notification for UAT 3/3/2022 2:00 PM CT - REL33117/CHG97171</t>
        </is>
      </c>
      <c r="H2122" t="inlineStr">
        <is>
          <t>SOLOSYNCH</t>
        </is>
      </c>
      <c r="I2122" t="inlineStr">
        <is>
          <t>EWS</t>
        </is>
      </c>
      <c r="J2122" t="inlineStr">
        <is>
          <t>Daily Operations</t>
        </is>
      </c>
      <c r="K2122" t="n">
        <v>2022</v>
      </c>
      <c r="L2122" t="n">
        <v>9</v>
      </c>
    </row>
    <row r="2123">
      <c r="A2123" t="inlineStr">
        <is>
          <t>Rashid Mumtaz</t>
        </is>
      </c>
      <c r="B2123" s="25" t="n">
        <v>44623</v>
      </c>
      <c r="C2123" t="inlineStr">
        <is>
          <t>WORK ITEM</t>
        </is>
      </c>
      <c r="D2123" t="inlineStr"/>
      <c r="E2123" t="n">
        <v>0.08</v>
      </c>
      <c r="F2123" t="inlineStr">
        <is>
          <t>NA</t>
        </is>
      </c>
      <c r="G2123" t="inlineStr">
        <is>
          <t>Smoke test for 95390 tonight...</t>
        </is>
      </c>
      <c r="H2123" t="inlineStr">
        <is>
          <t>AGREEMENT</t>
        </is>
      </c>
      <c r="I2123" t="inlineStr">
        <is>
          <t>EWS</t>
        </is>
      </c>
      <c r="J2123" t="inlineStr">
        <is>
          <t>Daily Operations</t>
        </is>
      </c>
      <c r="K2123" t="n">
        <v>2022</v>
      </c>
      <c r="L2123" t="n">
        <v>9</v>
      </c>
    </row>
    <row r="2124">
      <c r="A2124" t="inlineStr">
        <is>
          <t>Deepak Vaswani</t>
        </is>
      </c>
      <c r="B2124" s="25" t="n">
        <v>44623</v>
      </c>
      <c r="C2124" t="inlineStr">
        <is>
          <t>CHANGE REQUEST</t>
        </is>
      </c>
      <c r="D2124" t="inlineStr">
        <is>
          <t>RESOLVED</t>
        </is>
      </c>
      <c r="E2124" t="n">
        <v>0.5</v>
      </c>
      <c r="F2124" t="inlineStr"/>
      <c r="G2124" t="inlineStr">
        <is>
          <t>RE: MDA 2.0.47 deployment to UAT : 3/4</t>
        </is>
      </c>
      <c r="H2124" t="inlineStr">
        <is>
          <t>MDA</t>
        </is>
      </c>
      <c r="I2124" t="inlineStr">
        <is>
          <t>EWS</t>
        </is>
      </c>
      <c r="J2124" t="inlineStr">
        <is>
          <t>Daily Operations</t>
        </is>
      </c>
      <c r="K2124" t="n">
        <v>2022</v>
      </c>
      <c r="L2124" t="n">
        <v>9</v>
      </c>
    </row>
    <row r="2125">
      <c r="A2125" t="inlineStr">
        <is>
          <t>Rashid Mumtaz, Deepak Vaswani</t>
        </is>
      </c>
      <c r="B2125" s="25" t="n">
        <v>44623</v>
      </c>
      <c r="C2125" t="inlineStr">
        <is>
          <t>DEPLOYMENT</t>
        </is>
      </c>
      <c r="D2125" t="inlineStr">
        <is>
          <t>RESOLVED</t>
        </is>
      </c>
      <c r="E2125" t="n">
        <v>0.67</v>
      </c>
      <c r="F2125" t="inlineStr">
        <is>
          <t xml:space="preserve">97281 </t>
        </is>
      </c>
      <c r="G2125" t="inlineStr">
        <is>
          <t>Splunk Alert: [DID Device Identity Management] [Critical] [RDU] [Pace Error - Re-Authenticate Pace Connections]</t>
        </is>
      </c>
      <c r="H2125" t="inlineStr">
        <is>
          <t>NETSERV</t>
        </is>
      </c>
      <c r="I2125" t="inlineStr">
        <is>
          <t>EWS</t>
        </is>
      </c>
      <c r="J2125" t="inlineStr">
        <is>
          <t>Daily Operations</t>
        </is>
      </c>
      <c r="K2125" t="n">
        <v>2022</v>
      </c>
      <c r="L2125" t="n">
        <v>9</v>
      </c>
    </row>
    <row r="2126">
      <c r="A2126" t="inlineStr">
        <is>
          <t>Rashid Mumtaz</t>
        </is>
      </c>
      <c r="B2126" s="25" t="n">
        <v>44623</v>
      </c>
      <c r="C2126" t="inlineStr">
        <is>
          <t>WORK ITEM</t>
        </is>
      </c>
      <c r="D2126" t="inlineStr">
        <is>
          <t>RESOLVED</t>
        </is>
      </c>
      <c r="E2126" t="n">
        <v>0.08</v>
      </c>
      <c r="F2126" t="inlineStr">
        <is>
          <t>NA</t>
        </is>
      </c>
      <c r="G2126" t="inlineStr">
        <is>
          <t>Splunk Alert: DOGS - SDP Activations - NG2.0 SSL Handshake Exception</t>
        </is>
      </c>
      <c r="H2126" t="inlineStr">
        <is>
          <t>NA</t>
        </is>
      </c>
      <c r="I2126" t="inlineStr">
        <is>
          <t>EWS</t>
        </is>
      </c>
      <c r="J2126" t="inlineStr">
        <is>
          <t>Daily Operations</t>
        </is>
      </c>
      <c r="K2126" t="n">
        <v>2022</v>
      </c>
      <c r="L2126" t="n">
        <v>9</v>
      </c>
    </row>
    <row r="2127">
      <c r="A2127" t="inlineStr">
        <is>
          <t>Soubhagya Ranjan Sahoo</t>
        </is>
      </c>
      <c r="B2127" s="25" t="n">
        <v>44624</v>
      </c>
      <c r="C2127" t="inlineStr">
        <is>
          <t>INCIDENT</t>
        </is>
      </c>
      <c r="D2127" t="inlineStr">
        <is>
          <t>ASSIGNED OTHER</t>
        </is>
      </c>
      <c r="E2127" t="n">
        <v>0.33</v>
      </c>
      <c r="F2127" t="inlineStr">
        <is>
          <t>3293029</t>
        </is>
      </c>
      <c r="G2127" t="inlineStr">
        <is>
          <t>I'm having limited access to the internet and also with Word. Only have issues when I am here in Anaheim office.</t>
        </is>
      </c>
      <c r="H2127" t="inlineStr"/>
      <c r="I2127" t="inlineStr">
        <is>
          <t>EWS</t>
        </is>
      </c>
      <c r="J2127" t="inlineStr">
        <is>
          <t>Daily Operations</t>
        </is>
      </c>
      <c r="K2127" t="n">
        <v>2022</v>
      </c>
      <c r="L2127" t="n">
        <v>9</v>
      </c>
    </row>
    <row r="2128">
      <c r="A2128" t="inlineStr">
        <is>
          <t>Abhishek Arya</t>
        </is>
      </c>
      <c r="B2128" s="25" t="n">
        <v>44624</v>
      </c>
      <c r="C2128" t="inlineStr">
        <is>
          <t>INCIDENT</t>
        </is>
      </c>
      <c r="D2128" t="inlineStr">
        <is>
          <t>RESOLVED</t>
        </is>
      </c>
      <c r="E2128" t="n">
        <v>0</v>
      </c>
      <c r="F2128" t="inlineStr">
        <is>
          <t>3303697</t>
        </is>
      </c>
      <c r="G2128" t="inlineStr">
        <is>
          <t>Incident 3303697 : Situation 996255: AppDynamics has detected a problem with Business Transaction &lt;b&gt;www.twcable.com.soa.types.RetrieveCustomerInfo.v1x4.RetrieveCustomerInfoRequest&lt;/b&gt;.&lt;</t>
        </is>
      </c>
      <c r="H2128" t="inlineStr"/>
      <c r="I2128" t="inlineStr">
        <is>
          <t>EWS</t>
        </is>
      </c>
      <c r="J2128" t="inlineStr">
        <is>
          <t>Daily Operations</t>
        </is>
      </c>
      <c r="K2128" t="n">
        <v>2022</v>
      </c>
      <c r="L2128" t="n">
        <v>9</v>
      </c>
    </row>
    <row r="2129">
      <c r="A2129" t="inlineStr">
        <is>
          <t>Abhishek Arya</t>
        </is>
      </c>
      <c r="B2129" s="25" t="n">
        <v>44624</v>
      </c>
      <c r="C2129" t="inlineStr">
        <is>
          <t>WORK ITEM</t>
        </is>
      </c>
      <c r="D2129" t="inlineStr">
        <is>
          <t>RESOLVED</t>
        </is>
      </c>
      <c r="E2129" t="n">
        <v>0</v>
      </c>
      <c r="F2129" t="inlineStr">
        <is>
          <t>97222</t>
        </is>
      </c>
      <c r="G2129" t="inlineStr">
        <is>
          <t>Deploy Team: Web Services  MDA/TWC-UAT Deployment Notification for  UAT  3/4/2022 3:00 PM CT -  REL33122/CHG97222</t>
        </is>
      </c>
      <c r="H2129" t="inlineStr"/>
      <c r="I2129" t="inlineStr">
        <is>
          <t>EWS</t>
        </is>
      </c>
      <c r="J2129" t="inlineStr">
        <is>
          <t>Daily Operations</t>
        </is>
      </c>
      <c r="K2129" t="n">
        <v>2022</v>
      </c>
      <c r="L2129" t="n">
        <v>9</v>
      </c>
    </row>
    <row r="2130">
      <c r="A2130" t="inlineStr">
        <is>
          <t>Rashid Mumtaz</t>
        </is>
      </c>
      <c r="B2130" s="25" t="n">
        <v>44626</v>
      </c>
      <c r="C2130" t="inlineStr">
        <is>
          <t>WORK ITEM</t>
        </is>
      </c>
      <c r="D2130" t="inlineStr">
        <is>
          <t>RESOLVED</t>
        </is>
      </c>
      <c r="E2130" t="n">
        <v>0.17</v>
      </c>
      <c r="F2130" t="inlineStr"/>
      <c r="G2130" t="inlineStr">
        <is>
          <t>NOTIFICATION FOR UPCOMING PROD 19C UPGRADE – SR93556</t>
        </is>
      </c>
      <c r="H2130" t="inlineStr">
        <is>
          <t>EAI</t>
        </is>
      </c>
      <c r="I2130" t="inlineStr">
        <is>
          <t>EWS</t>
        </is>
      </c>
      <c r="J2130" t="inlineStr">
        <is>
          <t>Daily Operations</t>
        </is>
      </c>
      <c r="K2130" t="n">
        <v>2022</v>
      </c>
      <c r="L2130" t="n">
        <v>9</v>
      </c>
    </row>
    <row r="2131">
      <c r="A2131" t="inlineStr">
        <is>
          <t>Ashish Bhadouria</t>
        </is>
      </c>
      <c r="B2131" s="25" t="n">
        <v>44626</v>
      </c>
      <c r="C2131" t="inlineStr">
        <is>
          <t>INCIDENT</t>
        </is>
      </c>
      <c r="D2131" t="inlineStr">
        <is>
          <t>RESOLVED</t>
        </is>
      </c>
      <c r="E2131" t="n">
        <v>0</v>
      </c>
      <c r="F2131" t="inlineStr">
        <is>
          <t>NA</t>
        </is>
      </c>
      <c r="G2131" t="inlineStr">
        <is>
          <t>RE: Splunk Alert: SPC Error Alert</t>
        </is>
      </c>
      <c r="H2131" t="inlineStr">
        <is>
          <t>SPC</t>
        </is>
      </c>
      <c r="I2131" t="inlineStr">
        <is>
          <t>EWS</t>
        </is>
      </c>
      <c r="J2131" t="inlineStr">
        <is>
          <t>Daily Operations</t>
        </is>
      </c>
      <c r="K2131" t="n">
        <v>2022</v>
      </c>
      <c r="L2131" t="n">
        <v>9</v>
      </c>
    </row>
    <row r="2132">
      <c r="A2132" t="inlineStr">
        <is>
          <t>Soubhagya Ranjan Sahoo</t>
        </is>
      </c>
      <c r="B2132" s="25" t="n">
        <v>44627</v>
      </c>
      <c r="C2132" t="inlineStr">
        <is>
          <t>INCIDENT</t>
        </is>
      </c>
      <c r="D2132" t="inlineStr">
        <is>
          <t>ASSIGNED OTHER</t>
        </is>
      </c>
      <c r="E2132" t="n">
        <v>0.33</v>
      </c>
      <c r="F2132" t="inlineStr">
        <is>
          <t>3278959</t>
        </is>
      </c>
      <c r="G2132" t="inlineStr">
        <is>
          <t xml:space="preserve">Assistance for ICAPI/CM/ICOMS API Gateway Support   
 - -(Submitted by Rodriguez Aquino, Kiomara A (P3091762) (Store Specialist) via Portal) 
</t>
        </is>
      </c>
      <c r="H2132" t="inlineStr"/>
      <c r="I2132" t="inlineStr">
        <is>
          <t>EWS</t>
        </is>
      </c>
      <c r="J2132" t="inlineStr">
        <is>
          <t>Daily Operations</t>
        </is>
      </c>
      <c r="K2132" t="n">
        <v>2022</v>
      </c>
      <c r="L2132" t="n">
        <v>10</v>
      </c>
    </row>
    <row r="2133">
      <c r="A2133" t="inlineStr">
        <is>
          <t>Salim Uddin</t>
        </is>
      </c>
      <c r="B2133" s="25" t="n">
        <v>44627</v>
      </c>
      <c r="C2133" t="inlineStr">
        <is>
          <t>INCIDENT</t>
        </is>
      </c>
      <c r="D2133" t="inlineStr">
        <is>
          <t>RESOLVED</t>
        </is>
      </c>
      <c r="E2133" t="n">
        <v>0.17</v>
      </c>
      <c r="F2133" t="inlineStr">
        <is>
          <t>3308287</t>
        </is>
      </c>
      <c r="G2133" t="inlineStr">
        <is>
          <t>RE: Incident 3308287 - SPC reporting issues from 2 Source(s) : ["/spectrum-core/services/order/ept/getVideoEventsV1x0","/spectrum-core/services/statement/ept/getCustomerStatementsV1x1"]: ["AppDynamics has detected a problem with Business Transaction &lt;b&gt;/s</t>
        </is>
      </c>
      <c r="H2133" t="inlineStr">
        <is>
          <t>SPC</t>
        </is>
      </c>
      <c r="I2133" t="inlineStr">
        <is>
          <t>EWS</t>
        </is>
      </c>
      <c r="J2133" t="inlineStr">
        <is>
          <t>Daily Operations</t>
        </is>
      </c>
      <c r="K2133" t="n">
        <v>2022</v>
      </c>
      <c r="L2133" t="n">
        <v>10</v>
      </c>
    </row>
    <row r="2134">
      <c r="A2134" t="inlineStr">
        <is>
          <t>Bhoopendra Kumar</t>
        </is>
      </c>
      <c r="B2134" s="25" t="n">
        <v>44627</v>
      </c>
      <c r="C2134" t="inlineStr">
        <is>
          <t>SCI</t>
        </is>
      </c>
      <c r="D2134" t="inlineStr">
        <is>
          <t>ASSIGNED OTHER</t>
        </is>
      </c>
      <c r="E2134" t="n">
        <v>0</v>
      </c>
      <c r="F2134" t="inlineStr">
        <is>
          <t>SCI000000631680</t>
        </is>
      </c>
      <c r="G2134" t="inlineStr">
        <is>
          <t>Your team has been assigned ownership of SCI000000631680</t>
        </is>
      </c>
      <c r="H2134" t="inlineStr">
        <is>
          <t>WEB SERVICE</t>
        </is>
      </c>
      <c r="I2134" t="inlineStr">
        <is>
          <t>EWS</t>
        </is>
      </c>
      <c r="J2134" t="inlineStr">
        <is>
          <t>Daily Operations</t>
        </is>
      </c>
      <c r="K2134" t="n">
        <v>2022</v>
      </c>
      <c r="L2134" t="n">
        <v>10</v>
      </c>
    </row>
    <row r="2135">
      <c r="A2135" t="inlineStr">
        <is>
          <t>Ashish Bhadouria</t>
        </is>
      </c>
      <c r="B2135" s="25" t="n">
        <v>44627</v>
      </c>
      <c r="C2135" t="inlineStr">
        <is>
          <t>PATCHING</t>
        </is>
      </c>
      <c r="D2135" t="inlineStr">
        <is>
          <t>RESOLVED</t>
        </is>
      </c>
      <c r="E2135" t="n">
        <v>0</v>
      </c>
      <c r="F2135" t="inlineStr">
        <is>
          <t>97438</t>
        </is>
      </c>
      <c r="G2135" t="inlineStr">
        <is>
          <t>RE: 97438 – Q1 OS Patching: Please take action on 3/7/2022:  Mandatory Quarterly OS Patching Maintenance - UAT - APP1664 - SERVICE ORIENTED ARCHITECTURE (SOA/TWC) 3rd attempt</t>
        </is>
      </c>
      <c r="H2135" t="inlineStr">
        <is>
          <t>NA</t>
        </is>
      </c>
      <c r="I2135" t="inlineStr">
        <is>
          <t>EWS</t>
        </is>
      </c>
      <c r="J2135" t="inlineStr">
        <is>
          <t>Daily Operations</t>
        </is>
      </c>
      <c r="K2135" t="n">
        <v>2022</v>
      </c>
      <c r="L2135" t="n">
        <v>10</v>
      </c>
    </row>
    <row r="2136">
      <c r="A2136" t="inlineStr">
        <is>
          <t>Ashish Bhadouria</t>
        </is>
      </c>
      <c r="B2136" s="25" t="n">
        <v>44627</v>
      </c>
      <c r="C2136" t="inlineStr">
        <is>
          <t>PATCHING</t>
        </is>
      </c>
      <c r="D2136" t="inlineStr">
        <is>
          <t>RESOLVED</t>
        </is>
      </c>
      <c r="E2136" t="n">
        <v>0</v>
      </c>
      <c r="F2136" t="inlineStr">
        <is>
          <t>NA</t>
        </is>
      </c>
      <c r="G2136" t="inlineStr">
        <is>
          <t>Maintenance Notification-LTWC-SOA/SPC/MDA DB hosts Patching-UAT CHG 97438</t>
        </is>
      </c>
      <c r="H2136" t="inlineStr">
        <is>
          <t>SPC</t>
        </is>
      </c>
      <c r="I2136" t="inlineStr">
        <is>
          <t>EWS</t>
        </is>
      </c>
      <c r="J2136" t="inlineStr">
        <is>
          <t>Daily Operations</t>
        </is>
      </c>
      <c r="K2136" t="n">
        <v>2022</v>
      </c>
      <c r="L2136" t="n">
        <v>10</v>
      </c>
    </row>
    <row r="2137">
      <c r="A2137" t="inlineStr">
        <is>
          <t>Patching</t>
        </is>
      </c>
      <c r="B2137" s="25" t="n">
        <v>44627</v>
      </c>
      <c r="C2137" t="inlineStr"/>
      <c r="D2137" t="inlineStr">
        <is>
          <t>RESOLVED</t>
        </is>
      </c>
      <c r="E2137" t="n">
        <v>0</v>
      </c>
      <c r="F2137" t="inlineStr">
        <is>
          <t>96424</t>
        </is>
      </c>
      <c r="G2137" t="inlineStr">
        <is>
          <t>RE: RESCHEDULE: From 86415 to 96424 – Q1 OS Patching: Please take action on: 3/7/2022 Mandatory Quarterly OS Patching Maintenance DR - APP1664 - SERVICE ORIENTED ARCHITECTURE (SOA/TWC) DB</t>
        </is>
      </c>
      <c r="H2137" t="inlineStr">
        <is>
          <t>NA</t>
        </is>
      </c>
      <c r="I2137" t="inlineStr">
        <is>
          <t>EWS</t>
        </is>
      </c>
      <c r="J2137" t="inlineStr">
        <is>
          <t>Daily Operations</t>
        </is>
      </c>
      <c r="K2137" t="n">
        <v>2022</v>
      </c>
      <c r="L2137" t="n">
        <v>10</v>
      </c>
    </row>
    <row r="2138">
      <c r="A2138" t="inlineStr">
        <is>
          <t>Arun Singh</t>
        </is>
      </c>
      <c r="B2138" s="25" t="n">
        <v>44625</v>
      </c>
      <c r="C2138" t="inlineStr">
        <is>
          <t>INCIDENT</t>
        </is>
      </c>
      <c r="D2138" t="inlineStr">
        <is>
          <t>CLOSED</t>
        </is>
      </c>
      <c r="E2138" t="n">
        <v>0</v>
      </c>
      <c r="F2138" t="inlineStr">
        <is>
          <t>3304990</t>
        </is>
      </c>
      <c r="G2138" t="inlineStr">
        <is>
          <t>Created from CSM Enterprise Situation 997167 /ews-payment-restriction/v1 (1): AppDynamics has detected a problem with Business Transaction /ews-payment-restriction/v1.Business Transaction Health upgraded in severity and is now critical. (1) - ProcessID: I007-178</t>
        </is>
      </c>
      <c r="I2138" t="inlineStr">
        <is>
          <t>EWS</t>
        </is>
      </c>
      <c r="J2138" t="inlineStr">
        <is>
          <t>Daily Operations</t>
        </is>
      </c>
      <c r="K2138" t="n">
        <v>2022</v>
      </c>
      <c r="L2138" t="n">
        <v>9</v>
      </c>
    </row>
    <row r="2139">
      <c r="A2139" t="inlineStr">
        <is>
          <t>Deepak Vaswani</t>
        </is>
      </c>
      <c r="B2139" s="25" t="n">
        <v>44625</v>
      </c>
      <c r="C2139" t="inlineStr">
        <is>
          <t>INCIDENT</t>
        </is>
      </c>
      <c r="D2139" t="inlineStr">
        <is>
          <t>CLOSED</t>
        </is>
      </c>
      <c r="E2139" t="n">
        <v>0</v>
      </c>
      <c r="F2139" t="inlineStr">
        <is>
          <t>3304810</t>
        </is>
      </c>
      <c r="G2139" t="inlineStr">
        <is>
          <t>Created from CSM Enterprise Situation 997113 spcpapp07-8888 (1): Application Server JVM was re-started Node: spcpapp07-8888, Tier: SPC-Batch (1) - ProcessID: I007-036</t>
        </is>
      </c>
      <c r="I2139" t="inlineStr">
        <is>
          <t>EWS</t>
        </is>
      </c>
      <c r="J2139" t="inlineStr">
        <is>
          <t>Daily Operations</t>
        </is>
      </c>
      <c r="K2139" t="n">
        <v>2022</v>
      </c>
      <c r="L2139" t="n">
        <v>9</v>
      </c>
    </row>
    <row r="2140">
      <c r="A2140" t="inlineStr">
        <is>
          <t>Deepak Vaswani</t>
        </is>
      </c>
      <c r="B2140" s="25" t="n">
        <v>44625</v>
      </c>
      <c r="C2140" t="inlineStr">
        <is>
          <t>INCIDENT</t>
        </is>
      </c>
      <c r="D2140" t="inlineStr">
        <is>
          <t>CLOSED</t>
        </is>
      </c>
      <c r="E2140" t="n">
        <v>0</v>
      </c>
      <c r="F2140" t="inlineStr">
        <is>
          <t>3304805</t>
        </is>
      </c>
      <c r="G2140" t="inlineStr">
        <is>
          <t>Created from CSM Enterprise Situation 997104 SPC reporting issues from 45 Source(s) : ["vm0Rnspcxxa0007-8100","vm0Rnspcxxa0001-8100","spcpapp12-8300","spcpapp09-8200","vm0Rnspcxxa0001-8300","SPC","spcpapp09-8100","vm0Rnspcxxa0001-8200","spcpapp09-8300","spcpapp11-8100","spcpapp11-8200","spcpapp11-83</t>
        </is>
      </c>
      <c r="I2140" t="inlineStr">
        <is>
          <t>EWS</t>
        </is>
      </c>
      <c r="J2140" t="inlineStr">
        <is>
          <t>Daily Operations</t>
        </is>
      </c>
      <c r="K2140" t="n">
        <v>2022</v>
      </c>
      <c r="L2140" t="n">
        <v>9</v>
      </c>
    </row>
    <row r="2141">
      <c r="A2141" t="inlineStr">
        <is>
          <t>Ashok Kumar Singh</t>
        </is>
      </c>
      <c r="B2141" s="25" t="n">
        <v>44624</v>
      </c>
      <c r="C2141" t="inlineStr">
        <is>
          <t>INCIDENT</t>
        </is>
      </c>
      <c r="D2141" t="inlineStr">
        <is>
          <t>RESOLVED</t>
        </is>
      </c>
      <c r="E2141" t="n">
        <v>0</v>
      </c>
      <c r="F2141" t="inlineStr">
        <is>
          <t>3304100</t>
        </is>
      </c>
      <c r="G2141" t="inlineStr">
        <is>
          <t>addAdjustmentv1X1 failures with Account not found exceptions</t>
        </is>
      </c>
      <c r="I2141" t="inlineStr">
        <is>
          <t>EWS</t>
        </is>
      </c>
      <c r="J2141" t="inlineStr">
        <is>
          <t>Daily Operations</t>
        </is>
      </c>
      <c r="K2141" t="n">
        <v>2022</v>
      </c>
      <c r="L2141" t="n">
        <v>9</v>
      </c>
    </row>
    <row r="2142">
      <c r="A2142" t="inlineStr">
        <is>
          <t>Arya, Abhishek (P3075515)</t>
        </is>
      </c>
      <c r="B2142" s="25" t="n">
        <v>44624</v>
      </c>
      <c r="C2142" t="inlineStr">
        <is>
          <t>INCIDENT</t>
        </is>
      </c>
      <c r="D2142" t="inlineStr">
        <is>
          <t>CLOSED</t>
        </is>
      </c>
      <c r="E2142" t="n">
        <v>0</v>
      </c>
      <c r="F2142" t="inlineStr">
        <is>
          <t>3304051</t>
        </is>
      </c>
      <c r="G2142" t="inlineStr">
        <is>
          <t>Created from CSM Enterprise Situation 996291 ORA-PROD77 (1): AppDynamics has detected a problem with Backend ORA-PROD77.twcable.com:1521/sns01p_svc.corp.chartercom.com.EWS-SNS: Database response times &gt; 200ms started violating and is now critical. (1) - ProcessID: I007-014</t>
        </is>
      </c>
      <c r="I2142" t="inlineStr">
        <is>
          <t>EWS</t>
        </is>
      </c>
      <c r="J2142" t="inlineStr">
        <is>
          <t>Daily Operations</t>
        </is>
      </c>
      <c r="K2142" t="n">
        <v>2022</v>
      </c>
      <c r="L2142" t="n">
        <v>9</v>
      </c>
    </row>
    <row r="2143">
      <c r="A2143" t="inlineStr">
        <is>
          <t>Ashok Kumar Singh</t>
        </is>
      </c>
      <c r="B2143" s="25" t="n">
        <v>44624</v>
      </c>
      <c r="C2143" t="inlineStr">
        <is>
          <t>INCIDENT</t>
        </is>
      </c>
      <c r="D2143" t="inlineStr">
        <is>
          <t>RESOLVED</t>
        </is>
      </c>
      <c r="E2143" t="n">
        <v>0</v>
      </c>
      <c r="F2143" t="inlineStr">
        <is>
          <t>3303356</t>
        </is>
      </c>
      <c r="G2143" t="inlineStr">
        <is>
          <t>Restart Agreemnet PROD   Business Justification:   Per Legal’s team request, agreement “New - en-US - All State - SRMP - Spectrum Responsible Marketing Principles - Version1“ has been updated in Prod so, we need to restart our agreement services.</t>
        </is>
      </c>
      <c r="I2143" t="inlineStr">
        <is>
          <t>EWS</t>
        </is>
      </c>
      <c r="J2143" t="inlineStr">
        <is>
          <t>Daily Operations</t>
        </is>
      </c>
      <c r="K2143" t="n">
        <v>2022</v>
      </c>
      <c r="L2143" t="n">
        <v>9</v>
      </c>
    </row>
    <row r="2144">
      <c r="A2144" t="inlineStr">
        <is>
          <t>Arya, Abhishek (P3075515)</t>
        </is>
      </c>
      <c r="B2144" s="25" t="n">
        <v>44624</v>
      </c>
      <c r="C2144" t="inlineStr">
        <is>
          <t>INCIDENT</t>
        </is>
      </c>
      <c r="D2144" t="inlineStr">
        <is>
          <t>CLOSED</t>
        </is>
      </c>
      <c r="E2144" t="n">
        <v>0</v>
      </c>
      <c r="F2144" t="inlineStr">
        <is>
          <t>3299985</t>
        </is>
      </c>
      <c r="G2144" t="inlineStr">
        <is>
          <t>Created from CSM Enterprise Situation 995748 /spectrum-core/services/account/ept/getAccountV1x1 (1): AppDynamics has detected a problem with Business Transaction /spectrum-core/services/account/ept/getAccountV1x1.SPC Business Transaction error rate is much higher than normal upgraded in severity and</t>
        </is>
      </c>
      <c r="I2144" t="inlineStr">
        <is>
          <t>EWS</t>
        </is>
      </c>
      <c r="J2144" t="inlineStr">
        <is>
          <t>Daily Operations</t>
        </is>
      </c>
      <c r="K2144" t="n">
        <v>2022</v>
      </c>
      <c r="L2144" t="n">
        <v>9</v>
      </c>
    </row>
    <row r="2145">
      <c r="A2145" t="inlineStr">
        <is>
          <t>Ashok Kumar Singh</t>
        </is>
      </c>
      <c r="B2145" s="25" t="n">
        <v>44623</v>
      </c>
      <c r="C2145" t="inlineStr">
        <is>
          <t>INCIDENT</t>
        </is>
      </c>
      <c r="D2145" t="inlineStr">
        <is>
          <t>CLOSED</t>
        </is>
      </c>
      <c r="E2145" t="n">
        <v>0</v>
      </c>
      <c r="F2145" t="inlineStr">
        <is>
          <t>3297889</t>
        </is>
      </c>
      <c r="G2145" t="inlineStr">
        <is>
          <t>Created from CSM Enterprise Situation 994571 vm0pnbillea0003 (1): Free disk space on apps is now 988 195 GB free out of 1969 GB total (1) - ProcessID: I001-510</t>
        </is>
      </c>
      <c r="I2145" t="inlineStr">
        <is>
          <t>EWS</t>
        </is>
      </c>
      <c r="J2145" t="inlineStr">
        <is>
          <t>Daily Operations</t>
        </is>
      </c>
      <c r="K2145" t="n">
        <v>2022</v>
      </c>
      <c r="L2145" t="n">
        <v>9</v>
      </c>
    </row>
    <row r="2146">
      <c r="A2146" t="inlineStr">
        <is>
          <t>Sudhakar Panda</t>
        </is>
      </c>
      <c r="B2146" s="25" t="n">
        <v>44623</v>
      </c>
      <c r="C2146" t="inlineStr">
        <is>
          <t>INCIDENT</t>
        </is>
      </c>
      <c r="D2146" t="inlineStr">
        <is>
          <t>CLOSED</t>
        </is>
      </c>
      <c r="E2146" t="n">
        <v>0</v>
      </c>
      <c r="F2146" t="inlineStr">
        <is>
          <t>3297853</t>
        </is>
      </c>
      <c r="G2146" t="inlineStr">
        <is>
          <t>Created from CSM Enterprise Situation 994169 NCE - DS_DRL_CSG1 - ora-prod55 (1): AppDynamics has detected a problem with Backend NCE - DS_DRL_CSG1 - ora-prod55.twcable.com:1521/rzlds01p_svc.corp.chartercom.com.Oracle DB - rzlds0*p (DS_DRL_CSG1) - response times &gt; 200 ms for SPC started violating and</t>
        </is>
      </c>
      <c r="I2146" t="inlineStr">
        <is>
          <t>EWS</t>
        </is>
      </c>
      <c r="J2146" t="inlineStr">
        <is>
          <t>Daily Operations</t>
        </is>
      </c>
      <c r="K2146" t="n">
        <v>2022</v>
      </c>
      <c r="L2146" t="n">
        <v>9</v>
      </c>
    </row>
    <row r="2147">
      <c r="A2147" t="inlineStr">
        <is>
          <t>Arun Singh</t>
        </is>
      </c>
      <c r="B2147" s="25" t="n">
        <v>44623</v>
      </c>
      <c r="C2147" t="inlineStr">
        <is>
          <t>SERVICE REQUEST</t>
        </is>
      </c>
      <c r="D2147" t="inlineStr">
        <is>
          <t>IN PROGRESS</t>
        </is>
      </c>
      <c r="E2147" t="n">
        <v>0</v>
      </c>
      <c r="F2147" t="inlineStr">
        <is>
          <t>3297815</t>
        </is>
      </c>
      <c r="G2147" t="inlineStr">
        <is>
          <t>Mail Message From: (compliance.review@charter.com) compliance.review@charter.com</t>
        </is>
      </c>
      <c r="I2147" t="inlineStr">
        <is>
          <t>EWS</t>
        </is>
      </c>
      <c r="J2147" t="inlineStr">
        <is>
          <t>Daily Operations</t>
        </is>
      </c>
      <c r="K2147" t="n">
        <v>2022</v>
      </c>
      <c r="L2147" t="n">
        <v>9</v>
      </c>
    </row>
    <row r="2148">
      <c r="A2148" t="inlineStr">
        <is>
          <t>Arun Singh</t>
        </is>
      </c>
      <c r="B2148" s="25" t="n">
        <v>44623</v>
      </c>
      <c r="C2148" t="inlineStr">
        <is>
          <t>SERVICE REQUEST</t>
        </is>
      </c>
      <c r="D2148" t="inlineStr">
        <is>
          <t>IN PROGRESS</t>
        </is>
      </c>
      <c r="E2148" t="n">
        <v>0</v>
      </c>
      <c r="F2148" t="inlineStr">
        <is>
          <t>3297811</t>
        </is>
      </c>
      <c r="G2148" t="inlineStr">
        <is>
          <t>Mail Message From: (compliance.review@charter.com) compliance.review@charter.com</t>
        </is>
      </c>
      <c r="I2148" t="inlineStr">
        <is>
          <t>EWS</t>
        </is>
      </c>
      <c r="J2148" t="inlineStr">
        <is>
          <t>Daily Operations</t>
        </is>
      </c>
      <c r="K2148" t="n">
        <v>2022</v>
      </c>
      <c r="L2148" t="n">
        <v>9</v>
      </c>
    </row>
    <row r="2149">
      <c r="A2149" t="inlineStr">
        <is>
          <t>Ashok Kumar Singh</t>
        </is>
      </c>
      <c r="B2149" s="25" t="n">
        <v>44623</v>
      </c>
      <c r="C2149" t="inlineStr">
        <is>
          <t>INCIDENT</t>
        </is>
      </c>
      <c r="D2149" t="inlineStr">
        <is>
          <t>RESOLVED</t>
        </is>
      </c>
      <c r="E2149" t="n">
        <v>0</v>
      </c>
      <c r="F2149" t="inlineStr">
        <is>
          <t>3297376</t>
        </is>
      </c>
      <c r="G2149" t="inlineStr">
        <is>
          <t>exception while calling sendPaymentinfo</t>
        </is>
      </c>
      <c r="I2149" t="inlineStr">
        <is>
          <t>EWS</t>
        </is>
      </c>
      <c r="J2149" t="inlineStr">
        <is>
          <t>Daily Operations</t>
        </is>
      </c>
      <c r="K2149" t="n">
        <v>2022</v>
      </c>
      <c r="L2149" t="n">
        <v>9</v>
      </c>
    </row>
    <row r="2150">
      <c r="A2150" t="inlineStr">
        <is>
          <t>Ashok Kumar Singh</t>
        </is>
      </c>
      <c r="B2150" s="25" t="n">
        <v>44623</v>
      </c>
      <c r="C2150" t="inlineStr">
        <is>
          <t>INCIDENT</t>
        </is>
      </c>
      <c r="D2150" t="inlineStr">
        <is>
          <t>RESOLVED</t>
        </is>
      </c>
      <c r="E2150" t="n">
        <v>0</v>
      </c>
      <c r="F2150" t="inlineStr">
        <is>
          <t>3296829</t>
        </is>
      </c>
      <c r="G2150" t="inlineStr">
        <is>
          <t>exception while calling addAdjustmentRequest and sendPaymentinfo</t>
        </is>
      </c>
      <c r="I2150" t="inlineStr">
        <is>
          <t>EWS</t>
        </is>
      </c>
      <c r="J2150" t="inlineStr">
        <is>
          <t>Daily Operations</t>
        </is>
      </c>
      <c r="K2150" t="n">
        <v>2022</v>
      </c>
      <c r="L2150" t="n">
        <v>9</v>
      </c>
    </row>
    <row r="2151">
      <c r="A2151" t="inlineStr">
        <is>
          <t>Ashok Kumar Singh</t>
        </is>
      </c>
      <c r="B2151" s="25" t="n">
        <v>44623</v>
      </c>
      <c r="C2151" t="inlineStr">
        <is>
          <t>INCIDENT</t>
        </is>
      </c>
      <c r="D2151" t="inlineStr">
        <is>
          <t>RESOLVED</t>
        </is>
      </c>
      <c r="E2151" t="n">
        <v>0</v>
      </c>
      <c r="F2151" t="inlineStr">
        <is>
          <t>3296714</t>
        </is>
      </c>
      <c r="G2151" t="inlineStr">
        <is>
          <t>MOVES change to fix defect. ECHANGE Needed to unblock   https://jira.charter.com/browse/CESCHTRENT-33700</t>
        </is>
      </c>
      <c r="I2151" t="inlineStr">
        <is>
          <t>EWS</t>
        </is>
      </c>
      <c r="J2151" t="inlineStr">
        <is>
          <t>Daily Operations</t>
        </is>
      </c>
      <c r="K2151" t="n">
        <v>2022</v>
      </c>
      <c r="L2151" t="n">
        <v>9</v>
      </c>
    </row>
    <row r="2152">
      <c r="A2152" t="inlineStr">
        <is>
          <t>Tejaswi Devarapalli</t>
        </is>
      </c>
      <c r="B2152" s="25" t="n">
        <v>44623</v>
      </c>
      <c r="C2152" t="inlineStr">
        <is>
          <t>INCIDENT</t>
        </is>
      </c>
      <c r="D2152" t="inlineStr">
        <is>
          <t>RESOLVED</t>
        </is>
      </c>
      <c r="E2152" t="n">
        <v>0</v>
      </c>
      <c r="F2152" t="inlineStr">
        <is>
          <t>3291893</t>
        </is>
      </c>
      <c r="G2152" t="inlineStr">
        <is>
          <t>Description - Rollback of CHG96737</t>
        </is>
      </c>
      <c r="I2152" t="inlineStr">
        <is>
          <t>EWS</t>
        </is>
      </c>
      <c r="J2152" t="inlineStr">
        <is>
          <t>Daily Operations</t>
        </is>
      </c>
      <c r="K2152" t="n">
        <v>2022</v>
      </c>
      <c r="L2152" t="n">
        <v>9</v>
      </c>
    </row>
    <row r="2153">
      <c r="A2153" t="inlineStr">
        <is>
          <t>Hameed, R Shakul (P3060321)</t>
        </is>
      </c>
      <c r="B2153" s="25" t="n">
        <v>44622</v>
      </c>
      <c r="C2153" t="inlineStr">
        <is>
          <t>INCIDENT</t>
        </is>
      </c>
      <c r="D2153" t="inlineStr">
        <is>
          <t>CLOSED</t>
        </is>
      </c>
      <c r="E2153" t="n">
        <v>0</v>
      </c>
      <c r="F2153" t="inlineStr">
        <is>
          <t>3290088</t>
        </is>
      </c>
      <c r="G2153" t="inlineStr">
        <is>
          <t>Created from CSM Enterprise Situation 991193 ncwrweaidbd0001 (1): MSSQL NETLOGON Error 322022 84041 PM LsaSrv40970 None The Security System has detected a downgrade attempt when contacting the 3part SPN ldapHADPAPP02hadoopchartercomhadoopchartercomHADOOPCHARTERCOM with error code There are currently</t>
        </is>
      </c>
      <c r="I2153" t="inlineStr">
        <is>
          <t>EWS</t>
        </is>
      </c>
      <c r="J2153" t="inlineStr">
        <is>
          <t>Daily Operations</t>
        </is>
      </c>
      <c r="K2153" t="n">
        <v>2022</v>
      </c>
      <c r="L2153" t="n">
        <v>9</v>
      </c>
    </row>
    <row r="2154">
      <c r="A2154" t="inlineStr">
        <is>
          <t>Deepak Vaswani</t>
        </is>
      </c>
      <c r="B2154" s="25" t="n">
        <v>44622</v>
      </c>
      <c r="C2154" t="inlineStr">
        <is>
          <t>SERVICE REQUEST</t>
        </is>
      </c>
      <c r="D2154" t="inlineStr">
        <is>
          <t>RESOLVED</t>
        </is>
      </c>
      <c r="E2154" t="n">
        <v>0</v>
      </c>
      <c r="F2154" t="inlineStr">
        <is>
          <t>3289119</t>
        </is>
      </c>
      <c r="G2154" t="inlineStr">
        <is>
          <t>Mail Message From: (compliance.review@charter.com) compliance.review@charter.com</t>
        </is>
      </c>
      <c r="I2154" t="inlineStr">
        <is>
          <t>EWS</t>
        </is>
      </c>
      <c r="J2154" t="inlineStr">
        <is>
          <t>Daily Operations</t>
        </is>
      </c>
      <c r="K2154" t="n">
        <v>2022</v>
      </c>
      <c r="L2154" t="n">
        <v>9</v>
      </c>
    </row>
    <row r="2155">
      <c r="A2155" t="inlineStr">
        <is>
          <t>Deepak Vaswani</t>
        </is>
      </c>
      <c r="B2155" s="25" t="n">
        <v>44622</v>
      </c>
      <c r="C2155" t="inlineStr">
        <is>
          <t>INCIDENT</t>
        </is>
      </c>
      <c r="D2155" t="inlineStr">
        <is>
          <t>CLOSED</t>
        </is>
      </c>
      <c r="E2155" t="n">
        <v>0</v>
      </c>
      <c r="F2155" t="inlineStr">
        <is>
          <t>3286762</t>
        </is>
      </c>
      <c r="G2155" t="inlineStr">
        <is>
          <t>Created from CSM Enterprise Situation 990470 /spectrum-core/services/account/ept/getAccountV1x1 (1): AppDynamics has detected a problem with Business Transaction /spectrum-core/services/account/ept/getAccountV1x1.SPC Business Transaction error rate is much higher than normal started violating and is</t>
        </is>
      </c>
      <c r="I2155" t="inlineStr">
        <is>
          <t>EWS</t>
        </is>
      </c>
      <c r="J2155" t="inlineStr">
        <is>
          <t>Daily Operations</t>
        </is>
      </c>
      <c r="K2155" t="n">
        <v>2022</v>
      </c>
      <c r="L2155" t="n">
        <v>9</v>
      </c>
    </row>
    <row r="2156">
      <c r="A2156" t="inlineStr">
        <is>
          <t>Deepak Vaswani</t>
        </is>
      </c>
      <c r="B2156" s="25" t="n">
        <v>44622</v>
      </c>
      <c r="C2156" t="inlineStr">
        <is>
          <t>SERVICE REQUEST</t>
        </is>
      </c>
      <c r="D2156" t="inlineStr">
        <is>
          <t>IN PROGRESS</t>
        </is>
      </c>
      <c r="E2156" t="n">
        <v>0</v>
      </c>
      <c r="F2156" t="inlineStr">
        <is>
          <t>3286039</t>
        </is>
      </c>
      <c r="G2156" t="inlineStr">
        <is>
          <t>- -(Submitted by Dove-Benavides, Autumn (P3102530) (EAE-Enterprise Account Exec) via Portal)</t>
        </is>
      </c>
      <c r="I2156" t="inlineStr">
        <is>
          <t>EWS</t>
        </is>
      </c>
      <c r="J2156" t="inlineStr">
        <is>
          <t>Daily Operations</t>
        </is>
      </c>
      <c r="K2156" t="n">
        <v>2022</v>
      </c>
      <c r="L2156" t="n">
        <v>9</v>
      </c>
    </row>
    <row r="2157">
      <c r="A2157" t="inlineStr">
        <is>
          <t>Deepak Vaswani</t>
        </is>
      </c>
      <c r="B2157" s="25" t="n">
        <v>44622</v>
      </c>
      <c r="C2157" t="inlineStr">
        <is>
          <t>INCIDENT</t>
        </is>
      </c>
      <c r="D2157" t="inlineStr">
        <is>
          <t>CLOSED</t>
        </is>
      </c>
      <c r="E2157" t="n">
        <v>0</v>
      </c>
      <c r="F2157" t="inlineStr">
        <is>
          <t>3285721</t>
        </is>
      </c>
      <c r="G2157" t="inlineStr">
        <is>
          <t>Created from CSM Enterprise Situation 990107 SPC reporting issues from 18 Source(s) : ["spcpapp02-8200","spcpapp02-8100","vm0pnspcxxa0004-8300","vm0pnspcxxa0004-8200","vm0pnspcxxa0004-8100","vm0pnspcxxa0008-8200","spcpapp03-8200","spcpapp06-8300","spcpapp01-8300","spcpapp03-8300","vm0pnspcxxa0006-81</t>
        </is>
      </c>
      <c r="I2157" t="inlineStr">
        <is>
          <t>EWS</t>
        </is>
      </c>
      <c r="J2157" t="inlineStr">
        <is>
          <t>Daily Operations</t>
        </is>
      </c>
      <c r="K2157" t="n">
        <v>2022</v>
      </c>
      <c r="L2157" t="n">
        <v>9</v>
      </c>
    </row>
    <row r="2158">
      <c r="A2158" t="inlineStr"/>
      <c r="B2158" s="25" t="n">
        <v>44622</v>
      </c>
      <c r="C2158" t="inlineStr">
        <is>
          <t>INCIDENT</t>
        </is>
      </c>
      <c r="D2158" t="inlineStr">
        <is>
          <t>RESOLVED</t>
        </is>
      </c>
      <c r="E2158" t="n">
        <v>0</v>
      </c>
      <c r="F2158" t="inlineStr">
        <is>
          <t>3283006</t>
        </is>
      </c>
      <c r="G2158" t="inlineStr">
        <is>
          <t>Unable to log into the Cleo FTP site this morning      https://sdm.charter.com/portal/login</t>
        </is>
      </c>
      <c r="I2158" t="inlineStr">
        <is>
          <t>EWS</t>
        </is>
      </c>
      <c r="J2158" t="inlineStr">
        <is>
          <t>Daily Operations</t>
        </is>
      </c>
      <c r="K2158" t="n">
        <v>2022</v>
      </c>
      <c r="L2158" t="n">
        <v>9</v>
      </c>
    </row>
    <row r="2159">
      <c r="A2159" t="inlineStr">
        <is>
          <t>Ifrah Fatima</t>
        </is>
      </c>
      <c r="B2159" s="25" t="n">
        <v>44622</v>
      </c>
      <c r="C2159" t="inlineStr">
        <is>
          <t>INCIDENT</t>
        </is>
      </c>
      <c r="D2159" t="inlineStr">
        <is>
          <t>CLOSED</t>
        </is>
      </c>
      <c r="E2159" t="n">
        <v>0</v>
      </c>
      <c r="F2159" t="inlineStr">
        <is>
          <t>3282376</t>
        </is>
      </c>
      <c r="G2159" t="inlineStr">
        <is>
          <t>Hi ITSOC,   Please create an INC for this issue as we are getting intermittent Connection failures from CSG ECARE and STMT_EXP endpoint.</t>
        </is>
      </c>
      <c r="I2159" t="inlineStr">
        <is>
          <t>EWS</t>
        </is>
      </c>
      <c r="J2159" t="inlineStr">
        <is>
          <t>Daily Operations</t>
        </is>
      </c>
      <c r="K2159" t="n">
        <v>2022</v>
      </c>
      <c r="L2159" t="n">
        <v>9</v>
      </c>
    </row>
    <row r="2160">
      <c r="A2160" t="inlineStr"/>
      <c r="B2160" s="25" t="n">
        <v>44622</v>
      </c>
      <c r="C2160" t="inlineStr">
        <is>
          <t>INCIDENT</t>
        </is>
      </c>
      <c r="D2160" t="inlineStr">
        <is>
          <t>CLOSED</t>
        </is>
      </c>
      <c r="E2160" t="n">
        <v>0</v>
      </c>
      <c r="F2160" t="inlineStr">
        <is>
          <t>3282316</t>
        </is>
      </c>
      <c r="G2160" t="inlineStr">
        <is>
          <t>Created from CSM Enterprise Situation 988709 vm0rncmsxxa0004-8120 (1): AppDynamics has detected a problem with Node vm0rncmsxxa0004-8120.Machine Agent - Availability started violating and is now critical. (1) - ProcessID: I007-072</t>
        </is>
      </c>
      <c r="I2160" t="inlineStr">
        <is>
          <t>EWS</t>
        </is>
      </c>
      <c r="J2160" t="inlineStr">
        <is>
          <t>Daily Operations</t>
        </is>
      </c>
      <c r="K2160" t="n">
        <v>2022</v>
      </c>
      <c r="L2160" t="n">
        <v>9</v>
      </c>
    </row>
    <row r="2161">
      <c r="A2161" t="inlineStr">
        <is>
          <t>Rajnish Dubey</t>
        </is>
      </c>
      <c r="B2161" s="25" t="n">
        <v>44621</v>
      </c>
      <c r="C2161" t="inlineStr">
        <is>
          <t>SERVICE REQUEST</t>
        </is>
      </c>
      <c r="D2161" t="inlineStr">
        <is>
          <t>RESOLVED</t>
        </is>
      </c>
      <c r="E2161" t="n">
        <v>0</v>
      </c>
      <c r="F2161" t="inlineStr">
        <is>
          <t>3282247</t>
        </is>
      </c>
      <c r="G2161" t="inlineStr">
        <is>
          <t>Mail Message From: (compliance.review@charter.com) compliance.review@charter.com</t>
        </is>
      </c>
      <c r="I2161" t="inlineStr">
        <is>
          <t>EWS</t>
        </is>
      </c>
      <c r="J2161" t="inlineStr">
        <is>
          <t>Daily Operations</t>
        </is>
      </c>
      <c r="K2161" t="n">
        <v>2022</v>
      </c>
      <c r="L2161" t="n">
        <v>9</v>
      </c>
    </row>
    <row r="2162">
      <c r="A2162" t="inlineStr">
        <is>
          <t>Rajnish Dubey</t>
        </is>
      </c>
      <c r="B2162" s="25" t="n">
        <v>44621</v>
      </c>
      <c r="C2162" t="inlineStr">
        <is>
          <t>SERVICE REQUEST</t>
        </is>
      </c>
      <c r="D2162" t="inlineStr">
        <is>
          <t>RESOLVED</t>
        </is>
      </c>
      <c r="E2162" t="n">
        <v>0</v>
      </c>
      <c r="F2162" t="inlineStr">
        <is>
          <t>3282225</t>
        </is>
      </c>
      <c r="G2162" t="inlineStr">
        <is>
          <t>Mail Message From: (compliance.review@charter.com) compliance.review@charter.com</t>
        </is>
      </c>
      <c r="I2162" t="inlineStr">
        <is>
          <t>EWS</t>
        </is>
      </c>
      <c r="J2162" t="inlineStr">
        <is>
          <t>Daily Operations</t>
        </is>
      </c>
      <c r="K2162" t="n">
        <v>2022</v>
      </c>
      <c r="L2162" t="n">
        <v>9</v>
      </c>
    </row>
    <row r="2163">
      <c r="A2163" t="inlineStr">
        <is>
          <t>Rajnish Dubey</t>
        </is>
      </c>
      <c r="B2163" s="25" t="n">
        <v>44621</v>
      </c>
      <c r="C2163" t="inlineStr">
        <is>
          <t>INCIDENT</t>
        </is>
      </c>
      <c r="D2163" t="inlineStr">
        <is>
          <t>CLOSED</t>
        </is>
      </c>
      <c r="E2163" t="n">
        <v>0</v>
      </c>
      <c r="F2163" t="inlineStr">
        <is>
          <t>3281812</t>
        </is>
      </c>
      <c r="G2163" t="inlineStr">
        <is>
          <t>Created from CSM Enterprise Situation 987941 AccountServicePort (1): AppDynamics has detected a problem with Business Transaction AccountServicePort.AddAdjustment.Business Transaction Health started violating and is now critical. (1) - ProcessID: I007-100</t>
        </is>
      </c>
      <c r="I2163" t="inlineStr">
        <is>
          <t>EWS</t>
        </is>
      </c>
      <c r="J2163" t="inlineStr">
        <is>
          <t>Daily Operations</t>
        </is>
      </c>
      <c r="K2163" t="n">
        <v>2022</v>
      </c>
      <c r="L2163" t="n">
        <v>9</v>
      </c>
    </row>
    <row r="2164">
      <c r="A2164" t="inlineStr"/>
      <c r="B2164" s="25" t="n">
        <v>44621</v>
      </c>
      <c r="C2164" t="inlineStr">
        <is>
          <t>INCIDENT</t>
        </is>
      </c>
      <c r="D2164" t="inlineStr">
        <is>
          <t>CLOSED</t>
        </is>
      </c>
      <c r="E2164" t="n">
        <v>0</v>
      </c>
      <c r="F2164" t="inlineStr">
        <is>
          <t>3275422</t>
        </is>
      </c>
      <c r="G2164" t="inlineStr">
        <is>
          <t>Created from CSM Enterprise Situation 987372 /spectrum-core/services/account/ept/getAccountV1x1 (1): AppDynamics has detected a problem with Business Transaction /spectrum-core/services/account/ept/getAccountV1x1.SPC Business Transaction error rate is much higher than normal upgraded in severity and</t>
        </is>
      </c>
      <c r="I2164" t="inlineStr">
        <is>
          <t>EWS</t>
        </is>
      </c>
      <c r="J2164" t="inlineStr">
        <is>
          <t>Daily Operations</t>
        </is>
      </c>
      <c r="K2164" t="n">
        <v>2022</v>
      </c>
      <c r="L2164" t="n">
        <v>9</v>
      </c>
    </row>
    <row r="2165">
      <c r="A2165" t="inlineStr">
        <is>
          <t>Salim Salim Uddin</t>
        </is>
      </c>
      <c r="B2165" s="25" t="n">
        <v>44621</v>
      </c>
      <c r="C2165" t="inlineStr">
        <is>
          <t>INCIDENT</t>
        </is>
      </c>
      <c r="D2165" t="inlineStr">
        <is>
          <t>CLOSED</t>
        </is>
      </c>
      <c r="E2165" t="n">
        <v>0</v>
      </c>
      <c r="F2165" t="inlineStr">
        <is>
          <t>3273764</t>
        </is>
      </c>
      <c r="G2165" t="inlineStr">
        <is>
          <t>Created from CSM Enterprise Situation 985875 SPC reporting issues from 2 Source(s) : ["/spectrum-core/services/order/ept/getVideoEventsV1x0","SPC"]: ["AppDynamics has detected a problem with Business Transaction /spectrum-core/services/order/ept/getVideoEventsV1x0.SPC Business Transaction error rate</t>
        </is>
      </c>
      <c r="I2165" t="inlineStr">
        <is>
          <t>EWS</t>
        </is>
      </c>
      <c r="J2165" t="inlineStr">
        <is>
          <t>Daily Operations</t>
        </is>
      </c>
      <c r="K2165" t="n">
        <v>2022</v>
      </c>
      <c r="L2165" t="n">
        <v>9</v>
      </c>
    </row>
    <row r="2166">
      <c r="A2166" t="inlineStr"/>
      <c r="B2166" s="25" t="n">
        <v>44620</v>
      </c>
      <c r="C2166" t="inlineStr">
        <is>
          <t>INCIDENT</t>
        </is>
      </c>
      <c r="D2166" t="inlineStr">
        <is>
          <t>CLOSED</t>
        </is>
      </c>
      <c r="E2166" t="n">
        <v>0</v>
      </c>
      <c r="F2166" t="inlineStr">
        <is>
          <t>3268466</t>
        </is>
      </c>
      <c r="G2166" t="inlineStr">
        <is>
          <t>Created from CSM Enterprise Situation 984308 OrderServicePort (1): AppDynamics has detected a problem with Business Transaction OrderServicePort.UpdateSchedule.Business Transaction Health started violating and is now critical. (1) - ProcessID: I007-100</t>
        </is>
      </c>
      <c r="I2166" t="inlineStr">
        <is>
          <t>EWS</t>
        </is>
      </c>
      <c r="J2166" t="inlineStr">
        <is>
          <t>Daily Operations</t>
        </is>
      </c>
      <c r="K2166" t="n">
        <v>2022</v>
      </c>
      <c r="L2166" t="n">
        <v>9</v>
      </c>
    </row>
    <row r="2167">
      <c r="A2167" t="inlineStr">
        <is>
          <t>Rashid Mumtaz</t>
        </is>
      </c>
      <c r="B2167" s="25" t="n">
        <v>44620</v>
      </c>
      <c r="C2167" t="inlineStr">
        <is>
          <t>SERVICE REQUEST</t>
        </is>
      </c>
      <c r="D2167" t="inlineStr">
        <is>
          <t>RESOLVED</t>
        </is>
      </c>
      <c r="E2167" t="n">
        <v>0</v>
      </c>
      <c r="F2167" t="inlineStr">
        <is>
          <t>3266348</t>
        </is>
      </c>
      <c r="G2167" t="inlineStr">
        <is>
          <t>Mail Message From: (compliance.review@charter.com) compliance.review@charter.com</t>
        </is>
      </c>
      <c r="I2167" t="inlineStr">
        <is>
          <t>EWS</t>
        </is>
      </c>
      <c r="J2167" t="inlineStr">
        <is>
          <t>Daily Operations</t>
        </is>
      </c>
      <c r="K2167" t="n">
        <v>2022</v>
      </c>
      <c r="L2167" t="n">
        <v>9</v>
      </c>
    </row>
    <row r="2168">
      <c r="A2168" t="inlineStr">
        <is>
          <t>Rashid Mumtaz</t>
        </is>
      </c>
      <c r="B2168" s="25" t="n">
        <v>44620</v>
      </c>
      <c r="C2168" t="inlineStr">
        <is>
          <t>SERVICE REQUEST</t>
        </is>
      </c>
      <c r="D2168" t="inlineStr">
        <is>
          <t>RESOLVED</t>
        </is>
      </c>
      <c r="E2168" t="n">
        <v>0</v>
      </c>
      <c r="F2168" t="inlineStr">
        <is>
          <t>3266249</t>
        </is>
      </c>
      <c r="G2168" t="inlineStr">
        <is>
          <t>Mail Message From: (compliance.review@charter.com) compliance.review@charter.com</t>
        </is>
      </c>
      <c r="I2168" t="inlineStr">
        <is>
          <t>EWS</t>
        </is>
      </c>
      <c r="J2168" t="inlineStr">
        <is>
          <t>Daily Operations</t>
        </is>
      </c>
      <c r="K2168" t="n">
        <v>2022</v>
      </c>
      <c r="L2168" t="n">
        <v>9</v>
      </c>
    </row>
    <row r="2169">
      <c r="A2169" t="inlineStr"/>
      <c r="B2169" s="25" t="n">
        <v>44620</v>
      </c>
      <c r="C2169" t="inlineStr">
        <is>
          <t>WORK ITEM</t>
        </is>
      </c>
      <c r="D2169" t="inlineStr">
        <is>
          <t>CLOSED</t>
        </is>
      </c>
      <c r="E2169" t="n">
        <v>0</v>
      </c>
      <c r="F2169" t="inlineStr">
        <is>
          <t>1472994</t>
        </is>
      </c>
      <c r="G2169" t="inlineStr">
        <is>
          <t>Submit intake form to Comm Desk</t>
        </is>
      </c>
      <c r="I2169" t="inlineStr">
        <is>
          <t>EWS</t>
        </is>
      </c>
      <c r="J2169" t="inlineStr">
        <is>
          <t>Daily Operations</t>
        </is>
      </c>
      <c r="K2169" t="n">
        <v>2022</v>
      </c>
      <c r="L2169" t="n">
        <v>9</v>
      </c>
    </row>
    <row r="2170">
      <c r="A2170" t="inlineStr">
        <is>
          <t>Nathan Neff</t>
        </is>
      </c>
      <c r="B2170" s="25" t="n">
        <v>44620</v>
      </c>
      <c r="C2170" t="inlineStr">
        <is>
          <t>WORK ITEM</t>
        </is>
      </c>
      <c r="D2170" t="inlineStr">
        <is>
          <t>CLOSED</t>
        </is>
      </c>
      <c r="E2170" t="n">
        <v>0</v>
      </c>
      <c r="F2170" t="inlineStr">
        <is>
          <t>1472996</t>
        </is>
      </c>
      <c r="G2170" t="inlineStr">
        <is>
          <t>Peer Review</t>
        </is>
      </c>
      <c r="I2170" t="inlineStr">
        <is>
          <t>EWS</t>
        </is>
      </c>
      <c r="J2170" t="inlineStr">
        <is>
          <t>Daily Operations</t>
        </is>
      </c>
      <c r="K2170" t="n">
        <v>2022</v>
      </c>
      <c r="L2170" t="n">
        <v>9</v>
      </c>
    </row>
    <row r="2171">
      <c r="A2171" t="inlineStr"/>
      <c r="B2171" s="25" t="n">
        <v>44620</v>
      </c>
      <c r="C2171" t="inlineStr">
        <is>
          <t>WORK ITEM</t>
        </is>
      </c>
      <c r="D2171" t="inlineStr">
        <is>
          <t>CLOSED</t>
        </is>
      </c>
      <c r="E2171" t="n">
        <v>0</v>
      </c>
      <c r="F2171" t="inlineStr">
        <is>
          <t>1473179</t>
        </is>
      </c>
      <c r="G2171" t="inlineStr">
        <is>
          <t>Submit intake form to Comm Desk</t>
        </is>
      </c>
      <c r="I2171" t="inlineStr">
        <is>
          <t>EWS</t>
        </is>
      </c>
      <c r="J2171" t="inlineStr">
        <is>
          <t>Daily Operations</t>
        </is>
      </c>
      <c r="K2171" t="n">
        <v>2022</v>
      </c>
      <c r="L2171" t="n">
        <v>9</v>
      </c>
    </row>
    <row r="2172">
      <c r="A2172" t="inlineStr">
        <is>
          <t>Nathan Neff</t>
        </is>
      </c>
      <c r="B2172" s="25" t="n">
        <v>44620</v>
      </c>
      <c r="C2172" t="inlineStr">
        <is>
          <t>WORK ITEM</t>
        </is>
      </c>
      <c r="D2172" t="inlineStr">
        <is>
          <t>CLOSED</t>
        </is>
      </c>
      <c r="E2172" t="n">
        <v>0</v>
      </c>
      <c r="F2172" t="inlineStr">
        <is>
          <t>1473248</t>
        </is>
      </c>
      <c r="G2172" t="inlineStr">
        <is>
          <t>EAA to perform restart if needed</t>
        </is>
      </c>
      <c r="I2172" t="inlineStr">
        <is>
          <t>EWS</t>
        </is>
      </c>
      <c r="J2172" t="inlineStr">
        <is>
          <t>Daily Operations</t>
        </is>
      </c>
      <c r="K2172" t="n">
        <v>2022</v>
      </c>
      <c r="L2172" t="n">
        <v>9</v>
      </c>
    </row>
    <row r="2173">
      <c r="A2173" t="inlineStr">
        <is>
          <t>Nathan Neff</t>
        </is>
      </c>
      <c r="B2173" s="25" t="n">
        <v>44620</v>
      </c>
      <c r="C2173" t="inlineStr">
        <is>
          <t>WORK ITEM</t>
        </is>
      </c>
      <c r="D2173" t="inlineStr">
        <is>
          <t>CLOSED</t>
        </is>
      </c>
      <c r="E2173" t="n">
        <v>0</v>
      </c>
      <c r="F2173" t="inlineStr">
        <is>
          <t>1473290</t>
        </is>
      </c>
      <c r="G2173" t="inlineStr">
        <is>
          <t>Submit intake form to Comm Desk</t>
        </is>
      </c>
      <c r="I2173" t="inlineStr">
        <is>
          <t>EWS</t>
        </is>
      </c>
      <c r="J2173" t="inlineStr">
        <is>
          <t>Daily Operations</t>
        </is>
      </c>
      <c r="K2173" t="n">
        <v>2022</v>
      </c>
      <c r="L2173" t="n">
        <v>9</v>
      </c>
    </row>
    <row r="2174">
      <c r="A2174" t="inlineStr">
        <is>
          <t>Nathan Neff</t>
        </is>
      </c>
      <c r="B2174" s="25" t="n">
        <v>44620</v>
      </c>
      <c r="C2174" t="inlineStr">
        <is>
          <t>WORK ITEM</t>
        </is>
      </c>
      <c r="D2174" t="inlineStr">
        <is>
          <t>CLOSED</t>
        </is>
      </c>
      <c r="E2174" t="n">
        <v>0</v>
      </c>
      <c r="F2174" t="inlineStr">
        <is>
          <t>1473454</t>
        </is>
      </c>
      <c r="G2174" t="inlineStr">
        <is>
          <t>Peer Review</t>
        </is>
      </c>
      <c r="I2174" t="inlineStr">
        <is>
          <t>EWS</t>
        </is>
      </c>
      <c r="J2174" t="inlineStr">
        <is>
          <t>Daily Operations</t>
        </is>
      </c>
      <c r="K2174" t="n">
        <v>2022</v>
      </c>
      <c r="L2174" t="n">
        <v>9</v>
      </c>
    </row>
    <row r="2175">
      <c r="A2175" t="inlineStr">
        <is>
          <t>Arun Singh</t>
        </is>
      </c>
      <c r="B2175" s="25" t="n">
        <v>44620</v>
      </c>
      <c r="C2175" t="inlineStr">
        <is>
          <t>WORK ITEM</t>
        </is>
      </c>
      <c r="D2175" t="inlineStr">
        <is>
          <t>CLOSED</t>
        </is>
      </c>
      <c r="E2175" t="n">
        <v>0</v>
      </c>
      <c r="F2175" t="inlineStr">
        <is>
          <t>1473455</t>
        </is>
      </c>
      <c r="G2175" t="inlineStr">
        <is>
          <t>Submit intake form to Comm Desk</t>
        </is>
      </c>
      <c r="I2175" t="inlineStr">
        <is>
          <t>EWS</t>
        </is>
      </c>
      <c r="J2175" t="inlineStr">
        <is>
          <t>Daily Operations</t>
        </is>
      </c>
      <c r="K2175" t="n">
        <v>2022</v>
      </c>
      <c r="L2175" t="n">
        <v>9</v>
      </c>
    </row>
    <row r="2176">
      <c r="A2176" t="inlineStr">
        <is>
          <t>Ali, Arsalan A (P2963066)</t>
        </is>
      </c>
      <c r="B2176" s="25" t="n">
        <v>44620</v>
      </c>
      <c r="C2176" t="inlineStr">
        <is>
          <t>WORK ITEM</t>
        </is>
      </c>
      <c r="D2176" t="inlineStr">
        <is>
          <t>CLOSED</t>
        </is>
      </c>
      <c r="E2176" t="n">
        <v>0</v>
      </c>
      <c r="F2176" t="inlineStr">
        <is>
          <t>1473603</t>
        </is>
      </c>
      <c r="G2176" t="inlineStr">
        <is>
          <t>Validate application connection after adding Backnet IP</t>
        </is>
      </c>
      <c r="I2176" t="inlineStr">
        <is>
          <t>EWS</t>
        </is>
      </c>
      <c r="J2176" t="inlineStr">
        <is>
          <t>Daily Operations</t>
        </is>
      </c>
      <c r="K2176" t="n">
        <v>2022</v>
      </c>
      <c r="L2176" t="n">
        <v>9</v>
      </c>
    </row>
    <row r="2177">
      <c r="A2177" t="inlineStr">
        <is>
          <t>Ashok Kumar Singh</t>
        </is>
      </c>
      <c r="B2177" s="25" t="n">
        <v>44620</v>
      </c>
      <c r="C2177" t="inlineStr">
        <is>
          <t>WORK ITEM</t>
        </is>
      </c>
      <c r="D2177" t="inlineStr">
        <is>
          <t>CLOSED</t>
        </is>
      </c>
      <c r="E2177" t="n">
        <v>0</v>
      </c>
      <c r="F2177" t="inlineStr">
        <is>
          <t>1473684</t>
        </is>
      </c>
      <c r="G2177" t="inlineStr">
        <is>
          <t>Submit intake form to Comm Desk</t>
        </is>
      </c>
      <c r="I2177" t="inlineStr">
        <is>
          <t>EWS</t>
        </is>
      </c>
      <c r="J2177" t="inlineStr">
        <is>
          <t>Daily Operations</t>
        </is>
      </c>
      <c r="K2177" t="n">
        <v>2022</v>
      </c>
      <c r="L2177" t="n">
        <v>9</v>
      </c>
    </row>
    <row r="2178">
      <c r="A2178" t="inlineStr"/>
      <c r="B2178" s="25" t="n">
        <v>44620</v>
      </c>
      <c r="C2178" t="inlineStr">
        <is>
          <t>WORK ITEM</t>
        </is>
      </c>
      <c r="D2178" t="inlineStr">
        <is>
          <t>NEW</t>
        </is>
      </c>
      <c r="E2178" t="n">
        <v>0</v>
      </c>
      <c r="F2178" t="inlineStr">
        <is>
          <t>1474128</t>
        </is>
      </c>
      <c r="G2178" t="inlineStr">
        <is>
          <t>Akana Ops team</t>
        </is>
      </c>
      <c r="I2178" t="inlineStr">
        <is>
          <t>AKANA-EWS</t>
        </is>
      </c>
      <c r="J2178" t="inlineStr">
        <is>
          <t>Daily Operations</t>
        </is>
      </c>
      <c r="K2178" t="n">
        <v>2022</v>
      </c>
      <c r="L2178" t="n">
        <v>9</v>
      </c>
    </row>
    <row r="2179">
      <c r="A2179" t="inlineStr">
        <is>
          <t>Rashid Mumtaz</t>
        </is>
      </c>
      <c r="B2179" s="25" t="n">
        <v>44620</v>
      </c>
      <c r="C2179" t="inlineStr">
        <is>
          <t>WORK ITEM</t>
        </is>
      </c>
      <c r="D2179" t="inlineStr">
        <is>
          <t>CLOSED</t>
        </is>
      </c>
      <c r="E2179" t="n">
        <v>0</v>
      </c>
      <c r="F2179" t="inlineStr">
        <is>
          <t>1474217</t>
        </is>
      </c>
      <c r="G2179" t="inlineStr">
        <is>
          <t>Stop/start Application to support Database patching</t>
        </is>
      </c>
      <c r="I2179" t="inlineStr">
        <is>
          <t>EWS</t>
        </is>
      </c>
      <c r="J2179" t="inlineStr">
        <is>
          <t>Daily Operations</t>
        </is>
      </c>
      <c r="K2179" t="n">
        <v>2022</v>
      </c>
      <c r="L2179" t="n">
        <v>9</v>
      </c>
    </row>
    <row r="2180">
      <c r="A2180" t="inlineStr"/>
      <c r="B2180" s="25" t="n">
        <v>44620</v>
      </c>
      <c r="C2180" t="inlineStr">
        <is>
          <t>WORK ITEM</t>
        </is>
      </c>
      <c r="D2180" t="inlineStr">
        <is>
          <t>NEW</t>
        </is>
      </c>
      <c r="E2180" t="n">
        <v>0</v>
      </c>
      <c r="F2180" t="inlineStr">
        <is>
          <t>1474472</t>
        </is>
      </c>
      <c r="G2180" t="inlineStr">
        <is>
          <t>CORE JAVA SERVICES - SDP-QA-02 QA</t>
        </is>
      </c>
      <c r="I2180" t="inlineStr">
        <is>
          <t>EWS</t>
        </is>
      </c>
      <c r="J2180" t="inlineStr">
        <is>
          <t>Daily Operations</t>
        </is>
      </c>
      <c r="K2180" t="n">
        <v>2022</v>
      </c>
      <c r="L2180" t="n">
        <v>9</v>
      </c>
    </row>
    <row r="2181">
      <c r="A2181" t="inlineStr">
        <is>
          <t>Nathan Neff</t>
        </is>
      </c>
      <c r="B2181" s="25" t="n">
        <v>44620</v>
      </c>
      <c r="C2181" t="inlineStr">
        <is>
          <t>WORK ITEM</t>
        </is>
      </c>
      <c r="D2181" t="inlineStr">
        <is>
          <t>CLOSED</t>
        </is>
      </c>
      <c r="E2181" t="n">
        <v>0</v>
      </c>
      <c r="F2181" t="inlineStr">
        <is>
          <t>1474939</t>
        </is>
      </c>
      <c r="G2181" t="inlineStr">
        <is>
          <t>Submitted comms desk intake form</t>
        </is>
      </c>
      <c r="I2181" t="inlineStr">
        <is>
          <t>EWS</t>
        </is>
      </c>
      <c r="J2181" t="inlineStr">
        <is>
          <t>Daily Operations</t>
        </is>
      </c>
      <c r="K2181" t="n">
        <v>2022</v>
      </c>
      <c r="L2181" t="n">
        <v>9</v>
      </c>
    </row>
    <row r="2182">
      <c r="A2182" t="inlineStr">
        <is>
          <t>Nathan Neff</t>
        </is>
      </c>
      <c r="B2182" s="25" t="n">
        <v>44620</v>
      </c>
      <c r="C2182" t="inlineStr">
        <is>
          <t>WORK ITEM</t>
        </is>
      </c>
      <c r="D2182" t="inlineStr">
        <is>
          <t>CLOSED</t>
        </is>
      </c>
      <c r="E2182" t="n">
        <v>0</v>
      </c>
      <c r="F2182" t="inlineStr">
        <is>
          <t>1474968</t>
        </is>
      </c>
      <c r="G2182" t="inlineStr">
        <is>
          <t>Submit intake form to Comm Desk</t>
        </is>
      </c>
      <c r="I2182" t="inlineStr">
        <is>
          <t>EWS</t>
        </is>
      </c>
      <c r="J2182" t="inlineStr">
        <is>
          <t>Daily Operations</t>
        </is>
      </c>
      <c r="K2182" t="n">
        <v>2022</v>
      </c>
      <c r="L2182" t="n">
        <v>9</v>
      </c>
    </row>
    <row r="2183">
      <c r="A2183" t="inlineStr">
        <is>
          <t>Nathan Neff</t>
        </is>
      </c>
      <c r="B2183" s="25" t="n">
        <v>44620</v>
      </c>
      <c r="C2183" t="inlineStr">
        <is>
          <t>WORK ITEM</t>
        </is>
      </c>
      <c r="D2183" t="inlineStr">
        <is>
          <t>CLOSED</t>
        </is>
      </c>
      <c r="E2183" t="n">
        <v>0</v>
      </c>
      <c r="F2183" t="inlineStr">
        <is>
          <t>1475325</t>
        </is>
      </c>
      <c r="G2183" t="inlineStr">
        <is>
          <t>Peer Review</t>
        </is>
      </c>
      <c r="I2183" t="inlineStr">
        <is>
          <t>EWS</t>
        </is>
      </c>
      <c r="J2183" t="inlineStr">
        <is>
          <t>Daily Operations</t>
        </is>
      </c>
      <c r="K2183" t="n">
        <v>2022</v>
      </c>
      <c r="L2183" t="n">
        <v>9</v>
      </c>
    </row>
    <row r="2184">
      <c r="A2184" t="inlineStr">
        <is>
          <t>Anayat Shah</t>
        </is>
      </c>
      <c r="B2184" s="25" t="n">
        <v>44620</v>
      </c>
      <c r="C2184" t="inlineStr">
        <is>
          <t>WORK ITEM</t>
        </is>
      </c>
      <c r="D2184" t="inlineStr">
        <is>
          <t>CLOSED</t>
        </is>
      </c>
      <c r="E2184" t="n">
        <v>0</v>
      </c>
      <c r="F2184" t="inlineStr">
        <is>
          <t>1476137</t>
        </is>
      </c>
      <c r="G2184" t="inlineStr">
        <is>
          <t>EWS-Validation</t>
        </is>
      </c>
      <c r="I2184" t="inlineStr">
        <is>
          <t>EWS</t>
        </is>
      </c>
      <c r="J2184" t="inlineStr">
        <is>
          <t>Daily Operations</t>
        </is>
      </c>
      <c r="K2184" t="n">
        <v>2022</v>
      </c>
      <c r="L2184" t="n">
        <v>9</v>
      </c>
    </row>
    <row r="2185">
      <c r="A2185" t="inlineStr">
        <is>
          <t>Anayat Shah</t>
        </is>
      </c>
      <c r="B2185" s="25" t="n">
        <v>44620</v>
      </c>
      <c r="C2185" t="inlineStr">
        <is>
          <t>WORK ITEM</t>
        </is>
      </c>
      <c r="D2185" t="inlineStr">
        <is>
          <t>CLOSED</t>
        </is>
      </c>
      <c r="E2185" t="n">
        <v>0</v>
      </c>
      <c r="F2185" t="inlineStr">
        <is>
          <t>1476138</t>
        </is>
      </c>
      <c r="G2185" t="inlineStr">
        <is>
          <t>EAA- Restart the rtsn app</t>
        </is>
      </c>
      <c r="I2185" t="inlineStr">
        <is>
          <t>EWS</t>
        </is>
      </c>
      <c r="J2185" t="inlineStr">
        <is>
          <t>Daily Operations</t>
        </is>
      </c>
      <c r="K2185" t="n">
        <v>2022</v>
      </c>
      <c r="L2185" t="n">
        <v>9</v>
      </c>
    </row>
    <row r="2186">
      <c r="A2186" t="inlineStr">
        <is>
          <t>Rajnish Dubey</t>
        </is>
      </c>
      <c r="B2186" s="25" t="n">
        <v>44620</v>
      </c>
      <c r="C2186" t="inlineStr">
        <is>
          <t>WORK ITEM</t>
        </is>
      </c>
      <c r="D2186" t="inlineStr">
        <is>
          <t>CLOSED</t>
        </is>
      </c>
      <c r="E2186" t="n">
        <v>0</v>
      </c>
      <c r="F2186" t="inlineStr">
        <is>
          <t>1476140</t>
        </is>
      </c>
      <c r="G2186" t="inlineStr">
        <is>
          <t>Peer Review</t>
        </is>
      </c>
      <c r="I2186" t="inlineStr">
        <is>
          <t>EWS</t>
        </is>
      </c>
      <c r="J2186" t="inlineStr">
        <is>
          <t>Daily Operations</t>
        </is>
      </c>
      <c r="K2186" t="n">
        <v>2022</v>
      </c>
      <c r="L2186" t="n">
        <v>9</v>
      </c>
    </row>
    <row r="2187">
      <c r="A2187" t="inlineStr">
        <is>
          <t>Anayat Shah</t>
        </is>
      </c>
      <c r="B2187" s="25" t="n">
        <v>44620</v>
      </c>
      <c r="C2187" t="inlineStr">
        <is>
          <t>WORK ITEM</t>
        </is>
      </c>
      <c r="D2187" t="inlineStr">
        <is>
          <t>CLOSED</t>
        </is>
      </c>
      <c r="E2187" t="n">
        <v>0</v>
      </c>
      <c r="F2187" t="inlineStr">
        <is>
          <t>1476141</t>
        </is>
      </c>
      <c r="G2187" t="inlineStr">
        <is>
          <t>Submit intake form to Comm Desk-CDBO-ST4541</t>
        </is>
      </c>
      <c r="I2187" t="inlineStr">
        <is>
          <t>EWS</t>
        </is>
      </c>
      <c r="J2187" t="inlineStr">
        <is>
          <t>Daily Operations</t>
        </is>
      </c>
      <c r="K2187" t="n">
        <v>2022</v>
      </c>
      <c r="L2187" t="n">
        <v>9</v>
      </c>
    </row>
    <row r="2188">
      <c r="A2188" t="inlineStr">
        <is>
          <t>Nathan Neff</t>
        </is>
      </c>
      <c r="B2188" s="25" t="n">
        <v>44621</v>
      </c>
      <c r="C2188" t="inlineStr">
        <is>
          <t>WORK ITEM</t>
        </is>
      </c>
      <c r="D2188" t="inlineStr">
        <is>
          <t>CLOSED</t>
        </is>
      </c>
      <c r="E2188" t="n">
        <v>0</v>
      </c>
      <c r="F2188" t="inlineStr">
        <is>
          <t>1477202</t>
        </is>
      </c>
      <c r="G2188" t="inlineStr">
        <is>
          <t>Peer Review</t>
        </is>
      </c>
      <c r="I2188" t="inlineStr">
        <is>
          <t>EWS</t>
        </is>
      </c>
      <c r="J2188" t="inlineStr">
        <is>
          <t>Daily Operations</t>
        </is>
      </c>
      <c r="K2188" t="n">
        <v>2022</v>
      </c>
      <c r="L2188" t="n">
        <v>9</v>
      </c>
    </row>
    <row r="2189">
      <c r="A2189" t="inlineStr">
        <is>
          <t>Ali, Arsalan A (P2963066)</t>
        </is>
      </c>
      <c r="B2189" s="25" t="n">
        <v>44621</v>
      </c>
      <c r="C2189" t="inlineStr">
        <is>
          <t>WORK ITEM</t>
        </is>
      </c>
      <c r="D2189" t="inlineStr">
        <is>
          <t>CLOSED</t>
        </is>
      </c>
      <c r="E2189" t="n">
        <v>0</v>
      </c>
      <c r="F2189" t="inlineStr">
        <is>
          <t>1477852</t>
        </is>
      </c>
      <c r="G2189" t="inlineStr">
        <is>
          <t>To co-ordinate with EAA team</t>
        </is>
      </c>
      <c r="I2189" t="inlineStr">
        <is>
          <t>EWS</t>
        </is>
      </c>
      <c r="J2189" t="inlineStr">
        <is>
          <t>Daily Operations</t>
        </is>
      </c>
      <c r="K2189" t="n">
        <v>2022</v>
      </c>
      <c r="L2189" t="n">
        <v>9</v>
      </c>
    </row>
    <row r="2190">
      <c r="A2190" t="inlineStr"/>
      <c r="B2190" s="25" t="n">
        <v>44621</v>
      </c>
      <c r="C2190" t="inlineStr">
        <is>
          <t>WORK ITEM</t>
        </is>
      </c>
      <c r="D2190" t="inlineStr">
        <is>
          <t>NEW</t>
        </is>
      </c>
      <c r="E2190" t="n">
        <v>0</v>
      </c>
      <c r="F2190" t="inlineStr">
        <is>
          <t>1479072</t>
        </is>
      </c>
      <c r="G2190" t="inlineStr">
        <is>
          <t>Stop/start Application</t>
        </is>
      </c>
      <c r="I2190" t="inlineStr">
        <is>
          <t>EWS</t>
        </is>
      </c>
      <c r="J2190" t="inlineStr">
        <is>
          <t>Daily Operations</t>
        </is>
      </c>
      <c r="K2190" t="n">
        <v>2022</v>
      </c>
      <c r="L2190" t="n">
        <v>9</v>
      </c>
    </row>
    <row r="2191">
      <c r="A2191" t="inlineStr"/>
      <c r="B2191" s="25" t="n">
        <v>44621</v>
      </c>
      <c r="C2191" t="inlineStr">
        <is>
          <t>WORK ITEM</t>
        </is>
      </c>
      <c r="D2191" t="inlineStr">
        <is>
          <t>NEW</t>
        </is>
      </c>
      <c r="E2191" t="n">
        <v>0</v>
      </c>
      <c r="F2191" t="inlineStr">
        <is>
          <t>1479502</t>
        </is>
      </c>
      <c r="G2191" t="inlineStr">
        <is>
          <t>Submit intake form to Comm Desk</t>
        </is>
      </c>
      <c r="I2191" t="inlineStr">
        <is>
          <t>EWS</t>
        </is>
      </c>
      <c r="J2191" t="inlineStr">
        <is>
          <t>Daily Operations</t>
        </is>
      </c>
      <c r="K2191" t="n">
        <v>2022</v>
      </c>
      <c r="L2191" t="n">
        <v>9</v>
      </c>
    </row>
    <row r="2192">
      <c r="A2192" t="inlineStr">
        <is>
          <t>Anayat Shah</t>
        </is>
      </c>
      <c r="B2192" s="25" t="n">
        <v>44621</v>
      </c>
      <c r="C2192" t="inlineStr">
        <is>
          <t>WORK ITEM</t>
        </is>
      </c>
      <c r="D2192" t="inlineStr">
        <is>
          <t>CLOSED</t>
        </is>
      </c>
      <c r="E2192" t="n">
        <v>0</v>
      </c>
      <c r="F2192" t="inlineStr">
        <is>
          <t>1479797</t>
        </is>
      </c>
      <c r="G2192" t="inlineStr">
        <is>
          <t>Submit intake form to Comm Desk</t>
        </is>
      </c>
      <c r="I2192" t="inlineStr">
        <is>
          <t>EWS</t>
        </is>
      </c>
      <c r="J2192" t="inlineStr">
        <is>
          <t>Daily Operations</t>
        </is>
      </c>
      <c r="K2192" t="n">
        <v>2022</v>
      </c>
      <c r="L2192" t="n">
        <v>9</v>
      </c>
    </row>
    <row r="2193">
      <c r="A2193" t="inlineStr">
        <is>
          <t>Deepak Vaswani</t>
        </is>
      </c>
      <c r="B2193" s="25" t="n">
        <v>44622</v>
      </c>
      <c r="C2193" t="inlineStr">
        <is>
          <t>WORK ITEM</t>
        </is>
      </c>
      <c r="D2193" t="inlineStr">
        <is>
          <t>CLOSED</t>
        </is>
      </c>
      <c r="E2193" t="n">
        <v>0</v>
      </c>
      <c r="F2193" t="inlineStr">
        <is>
          <t>1479897</t>
        </is>
      </c>
      <c r="G2193" t="inlineStr">
        <is>
          <t>Perform validations</t>
        </is>
      </c>
      <c r="I2193" t="inlineStr">
        <is>
          <t>EWS</t>
        </is>
      </c>
      <c r="J2193" t="inlineStr">
        <is>
          <t>Daily Operations</t>
        </is>
      </c>
      <c r="K2193" t="n">
        <v>2022</v>
      </c>
      <c r="L2193" t="n">
        <v>9</v>
      </c>
    </row>
    <row r="2194">
      <c r="A2194" t="inlineStr"/>
      <c r="B2194" s="25" t="n">
        <v>44622</v>
      </c>
      <c r="C2194" t="inlineStr">
        <is>
          <t>WORK ITEM</t>
        </is>
      </c>
      <c r="D2194" t="inlineStr">
        <is>
          <t>NEW</t>
        </is>
      </c>
      <c r="E2194" t="n">
        <v>0</v>
      </c>
      <c r="F2194" t="inlineStr">
        <is>
          <t>1480386</t>
        </is>
      </c>
      <c r="G2194" t="inlineStr">
        <is>
          <t>Stop/Start and validate app</t>
        </is>
      </c>
      <c r="I2194" t="inlineStr">
        <is>
          <t>EWS</t>
        </is>
      </c>
      <c r="J2194" t="inlineStr">
        <is>
          <t>Daily Operations</t>
        </is>
      </c>
      <c r="K2194" t="n">
        <v>2022</v>
      </c>
      <c r="L2194" t="n">
        <v>9</v>
      </c>
    </row>
    <row r="2195">
      <c r="A2195" t="inlineStr">
        <is>
          <t>Anayat Shah</t>
        </is>
      </c>
      <c r="B2195" s="25" t="n">
        <v>44622</v>
      </c>
      <c r="C2195" t="inlineStr">
        <is>
          <t>WORK ITEM</t>
        </is>
      </c>
      <c r="D2195" t="inlineStr">
        <is>
          <t>CLOSED</t>
        </is>
      </c>
      <c r="E2195" t="n">
        <v>0</v>
      </c>
      <c r="F2195" t="inlineStr">
        <is>
          <t>1481369</t>
        </is>
      </c>
      <c r="G2195" t="inlineStr">
        <is>
          <t>Submit intake form to Comm Desk</t>
        </is>
      </c>
      <c r="I2195" t="inlineStr">
        <is>
          <t>EWS</t>
        </is>
      </c>
      <c r="J2195" t="inlineStr">
        <is>
          <t>Daily Operations</t>
        </is>
      </c>
      <c r="K2195" t="n">
        <v>2022</v>
      </c>
      <c r="L2195" t="n">
        <v>9</v>
      </c>
    </row>
    <row r="2196">
      <c r="A2196" t="inlineStr">
        <is>
          <t>Sudhakar Panda</t>
        </is>
      </c>
      <c r="B2196" s="25" t="n">
        <v>44622</v>
      </c>
      <c r="C2196" t="inlineStr">
        <is>
          <t>WORK ITEM</t>
        </is>
      </c>
      <c r="D2196" t="inlineStr">
        <is>
          <t>CLOSED</t>
        </is>
      </c>
      <c r="E2196" t="n">
        <v>0</v>
      </c>
      <c r="F2196" t="inlineStr">
        <is>
          <t>1481444</t>
        </is>
      </c>
      <c r="G2196" t="inlineStr">
        <is>
          <t>Validations</t>
        </is>
      </c>
      <c r="I2196" t="inlineStr">
        <is>
          <t>EWS</t>
        </is>
      </c>
      <c r="J2196" t="inlineStr">
        <is>
          <t>Daily Operations</t>
        </is>
      </c>
      <c r="K2196" t="n">
        <v>2022</v>
      </c>
      <c r="L2196" t="n">
        <v>9</v>
      </c>
    </row>
    <row r="2197">
      <c r="A2197" t="inlineStr">
        <is>
          <t>Anayat Shah</t>
        </is>
      </c>
      <c r="B2197" s="25" t="n">
        <v>44622</v>
      </c>
      <c r="C2197" t="inlineStr">
        <is>
          <t>WORK ITEM</t>
        </is>
      </c>
      <c r="D2197" t="inlineStr">
        <is>
          <t>CLOSED</t>
        </is>
      </c>
      <c r="E2197" t="n">
        <v>0</v>
      </c>
      <c r="F2197" t="inlineStr">
        <is>
          <t>1481543</t>
        </is>
      </c>
      <c r="G2197" t="inlineStr">
        <is>
          <t>Submit intake form to Comm Desk</t>
        </is>
      </c>
      <c r="I2197" t="inlineStr">
        <is>
          <t>EWS</t>
        </is>
      </c>
      <c r="J2197" t="inlineStr">
        <is>
          <t>Daily Operations</t>
        </is>
      </c>
      <c r="K2197" t="n">
        <v>2022</v>
      </c>
      <c r="L2197" t="n">
        <v>9</v>
      </c>
    </row>
    <row r="2198">
      <c r="A2198" t="inlineStr">
        <is>
          <t>Anayat Shah</t>
        </is>
      </c>
      <c r="B2198" s="25" t="n">
        <v>44622</v>
      </c>
      <c r="C2198" t="inlineStr">
        <is>
          <t>WORK ITEM</t>
        </is>
      </c>
      <c r="D2198" t="inlineStr">
        <is>
          <t>CLOSED</t>
        </is>
      </c>
      <c r="E2198" t="n">
        <v>0</v>
      </c>
      <c r="F2198" t="inlineStr">
        <is>
          <t>1481566</t>
        </is>
      </c>
      <c r="G2198" t="inlineStr">
        <is>
          <t>Submit intake form to Comm Desk</t>
        </is>
      </c>
      <c r="I2198" t="inlineStr">
        <is>
          <t>EWS</t>
        </is>
      </c>
      <c r="J2198" t="inlineStr">
        <is>
          <t>Daily Operations</t>
        </is>
      </c>
      <c r="K2198" t="n">
        <v>2022</v>
      </c>
      <c r="L2198" t="n">
        <v>9</v>
      </c>
    </row>
    <row r="2199">
      <c r="A2199" t="inlineStr">
        <is>
          <t>Anayat Shah</t>
        </is>
      </c>
      <c r="B2199" s="25" t="n">
        <v>44622</v>
      </c>
      <c r="C2199" t="inlineStr">
        <is>
          <t>WORK ITEM</t>
        </is>
      </c>
      <c r="D2199" t="inlineStr">
        <is>
          <t>CLOSED</t>
        </is>
      </c>
      <c r="E2199" t="n">
        <v>0</v>
      </c>
      <c r="F2199" t="inlineStr">
        <is>
          <t>1481678</t>
        </is>
      </c>
      <c r="G2199" t="inlineStr">
        <is>
          <t>Submit intake form to Comm Desk</t>
        </is>
      </c>
      <c r="I2199" t="inlineStr">
        <is>
          <t>EWS</t>
        </is>
      </c>
      <c r="J2199" t="inlineStr">
        <is>
          <t>Daily Operations</t>
        </is>
      </c>
      <c r="K2199" t="n">
        <v>2022</v>
      </c>
      <c r="L2199" t="n">
        <v>9</v>
      </c>
    </row>
    <row r="2200">
      <c r="A2200" t="inlineStr">
        <is>
          <t>Hameed, R Shakul (P3060321)</t>
        </is>
      </c>
      <c r="B2200" s="25" t="n">
        <v>44622</v>
      </c>
      <c r="C2200" t="inlineStr">
        <is>
          <t>WORK ITEM</t>
        </is>
      </c>
      <c r="D2200" t="inlineStr">
        <is>
          <t>CLOSED</t>
        </is>
      </c>
      <c r="E2200" t="n">
        <v>0</v>
      </c>
      <c r="F2200" t="inlineStr">
        <is>
          <t>1481938</t>
        </is>
      </c>
      <c r="G2200" t="inlineStr">
        <is>
          <t>WI for EWS</t>
        </is>
      </c>
      <c r="I2200" t="inlineStr">
        <is>
          <t>EWS</t>
        </is>
      </c>
      <c r="J2200" t="inlineStr">
        <is>
          <t>Daily Operations</t>
        </is>
      </c>
      <c r="K2200" t="n">
        <v>2022</v>
      </c>
      <c r="L2200" t="n">
        <v>9</v>
      </c>
    </row>
    <row r="2201">
      <c r="A2201" t="inlineStr"/>
      <c r="B2201" s="25" t="n">
        <v>44622</v>
      </c>
      <c r="C2201" t="inlineStr">
        <is>
          <t>WORK ITEM</t>
        </is>
      </c>
      <c r="D2201" t="inlineStr">
        <is>
          <t>NEW</t>
        </is>
      </c>
      <c r="E2201" t="n">
        <v>0</v>
      </c>
      <c r="F2201" t="inlineStr">
        <is>
          <t>1482269</t>
        </is>
      </c>
      <c r="G2201" t="inlineStr">
        <is>
          <t>Remediation Task for Risk 2579</t>
        </is>
      </c>
      <c r="I2201" t="inlineStr">
        <is>
          <t>EWS</t>
        </is>
      </c>
      <c r="J2201" t="inlineStr">
        <is>
          <t>Daily Operations</t>
        </is>
      </c>
      <c r="K2201" t="n">
        <v>2022</v>
      </c>
      <c r="L2201" t="n">
        <v>9</v>
      </c>
    </row>
    <row r="2202">
      <c r="A2202" t="inlineStr"/>
      <c r="B2202" s="25" t="n">
        <v>44622</v>
      </c>
      <c r="C2202" t="inlineStr">
        <is>
          <t>WORK ITEM</t>
        </is>
      </c>
      <c r="D2202" t="inlineStr">
        <is>
          <t>NEW</t>
        </is>
      </c>
      <c r="E2202" t="n">
        <v>0</v>
      </c>
      <c r="F2202" t="inlineStr">
        <is>
          <t>1482303</t>
        </is>
      </c>
      <c r="G2202" t="inlineStr">
        <is>
          <t>Remediation Task for Risk 2585</t>
        </is>
      </c>
      <c r="I2202" t="inlineStr">
        <is>
          <t>EWS</t>
        </is>
      </c>
      <c r="J2202" t="inlineStr">
        <is>
          <t>Daily Operations</t>
        </is>
      </c>
      <c r="K2202" t="n">
        <v>2022</v>
      </c>
      <c r="L2202" t="n">
        <v>9</v>
      </c>
    </row>
    <row r="2203">
      <c r="A2203" t="inlineStr">
        <is>
          <t>Anayat Shah</t>
        </is>
      </c>
      <c r="B2203" s="25" t="n">
        <v>44622</v>
      </c>
      <c r="C2203" t="inlineStr">
        <is>
          <t>WORK ITEM</t>
        </is>
      </c>
      <c r="D2203" t="inlineStr">
        <is>
          <t>CLOSED</t>
        </is>
      </c>
      <c r="E2203" t="n">
        <v>0</v>
      </c>
      <c r="F2203" t="inlineStr">
        <is>
          <t>1482381</t>
        </is>
      </c>
      <c r="G2203" t="inlineStr">
        <is>
          <t>Validation</t>
        </is>
      </c>
      <c r="I2203" t="inlineStr">
        <is>
          <t>EWS</t>
        </is>
      </c>
      <c r="J2203" t="inlineStr">
        <is>
          <t>Daily Operations</t>
        </is>
      </c>
      <c r="K2203" t="n">
        <v>2022</v>
      </c>
      <c r="L2203" t="n">
        <v>9</v>
      </c>
    </row>
    <row r="2204">
      <c r="B2204" s="25" t="n">
        <v>44612</v>
      </c>
      <c r="C2204" t="inlineStr">
        <is>
          <t>SCI</t>
        </is>
      </c>
      <c r="D2204" t="inlineStr">
        <is>
          <t>ASSIGNED</t>
        </is>
      </c>
      <c r="E2204" t="n">
        <v>0</v>
      </c>
      <c r="F2204" t="inlineStr">
        <is>
          <t>SCI000000631599</t>
        </is>
      </c>
      <c r="G2204" t="inlineStr">
        <is>
          <t>Orphaned Email/ID needs transfer</t>
        </is>
      </c>
      <c r="I2204" t="inlineStr">
        <is>
          <t>EWS</t>
        </is>
      </c>
      <c r="J2204" t="inlineStr">
        <is>
          <t>Daily Operations</t>
        </is>
      </c>
      <c r="K2204" t="n">
        <v>2022</v>
      </c>
      <c r="L2204" t="n">
        <v>7</v>
      </c>
    </row>
    <row r="2205">
      <c r="B2205" s="25" t="n">
        <v>44613</v>
      </c>
      <c r="C2205" t="inlineStr">
        <is>
          <t>SCI</t>
        </is>
      </c>
      <c r="D2205" t="inlineStr">
        <is>
          <t>ASSIGNED</t>
        </is>
      </c>
      <c r="E2205" t="n">
        <v>0</v>
      </c>
      <c r="F2205" t="inlineStr">
        <is>
          <t>SCI000000632514</t>
        </is>
      </c>
      <c r="G2205" t="inlineStr">
        <is>
          <t>Not able to transfer</t>
        </is>
      </c>
      <c r="I2205" t="inlineStr">
        <is>
          <t>EWS</t>
        </is>
      </c>
      <c r="J2205" t="inlineStr">
        <is>
          <t>Daily Operations</t>
        </is>
      </c>
      <c r="K2205" t="n">
        <v>2022</v>
      </c>
      <c r="L2205" t="n">
        <v>8</v>
      </c>
    </row>
    <row r="2206">
      <c r="B2206" s="25" t="n">
        <v>44614</v>
      </c>
      <c r="C2206" t="inlineStr">
        <is>
          <t>SCI</t>
        </is>
      </c>
      <c r="D2206" t="inlineStr">
        <is>
          <t>ASSIGNED</t>
        </is>
      </c>
      <c r="E2206" t="n">
        <v>0</v>
      </c>
      <c r="F2206" t="inlineStr">
        <is>
          <t>SCI000000632388</t>
        </is>
      </c>
      <c r="G2206" t="inlineStr">
        <is>
          <t>Unable to locate email</t>
        </is>
      </c>
      <c r="I2206" t="inlineStr">
        <is>
          <t>EWS</t>
        </is>
      </c>
      <c r="J2206" t="inlineStr">
        <is>
          <t>Daily Operations</t>
        </is>
      </c>
      <c r="K2206" t="n">
        <v>2022</v>
      </c>
      <c r="L2206" t="n">
        <v>8</v>
      </c>
    </row>
    <row r="2207">
      <c r="B2207" s="25" t="n">
        <v>44615</v>
      </c>
      <c r="C2207" t="inlineStr">
        <is>
          <t>SCI</t>
        </is>
      </c>
      <c r="D2207" t="inlineStr">
        <is>
          <t>ASSIGNED</t>
        </is>
      </c>
      <c r="E2207" t="n">
        <v>0</v>
      </c>
      <c r="F2207" t="inlineStr">
        <is>
          <t>SCI000000632919</t>
        </is>
      </c>
      <c r="G2207" t="inlineStr">
        <is>
          <t>customer unable to set up autopay</t>
        </is>
      </c>
      <c r="I2207" t="inlineStr">
        <is>
          <t>EWS</t>
        </is>
      </c>
      <c r="J2207" t="inlineStr">
        <is>
          <t>Daily Operations</t>
        </is>
      </c>
      <c r="K2207" t="n">
        <v>2022</v>
      </c>
      <c r="L2207" t="n">
        <v>8</v>
      </c>
    </row>
    <row r="2208">
      <c r="B2208" s="25" t="n">
        <v>44615</v>
      </c>
      <c r="C2208" t="inlineStr">
        <is>
          <t>SCI</t>
        </is>
      </c>
      <c r="D2208" t="inlineStr">
        <is>
          <t>ASSIGNED</t>
        </is>
      </c>
      <c r="E2208" t="n">
        <v>0</v>
      </c>
      <c r="F2208" t="inlineStr">
        <is>
          <t>SCI000000632953</t>
        </is>
      </c>
      <c r="G2208" t="inlineStr">
        <is>
          <t>TORRANCE, CA, LTWC - Mailbox suspended</t>
        </is>
      </c>
      <c r="I2208" t="inlineStr">
        <is>
          <t>EWS</t>
        </is>
      </c>
      <c r="J2208" t="inlineStr">
        <is>
          <t>Daily Operations</t>
        </is>
      </c>
      <c r="K2208" t="n">
        <v>2022</v>
      </c>
      <c r="L2208" t="n">
        <v>8</v>
      </c>
    </row>
    <row r="2209">
      <c r="A2209" t="inlineStr">
        <is>
          <t>Bhoopendra Kumar</t>
        </is>
      </c>
      <c r="B2209" s="25" t="n">
        <v>44621</v>
      </c>
      <c r="C2209" t="inlineStr">
        <is>
          <t>SERVICE REQUEST</t>
        </is>
      </c>
      <c r="D2209" t="inlineStr">
        <is>
          <t>RESOLVED</t>
        </is>
      </c>
      <c r="E2209" t="n">
        <v>0</v>
      </c>
      <c r="F2209" t="inlineStr">
        <is>
          <t xml:space="preserve">SERVICE REQUEST 3264767 </t>
        </is>
      </c>
      <c r="G2209" t="inlineStr">
        <is>
          <t>RE: Log4j remediation</t>
        </is>
      </c>
      <c r="H2209" t="inlineStr">
        <is>
          <t>JAVA</t>
        </is>
      </c>
      <c r="I2209" t="inlineStr">
        <is>
          <t>EWS</t>
        </is>
      </c>
      <c r="J2209" t="inlineStr">
        <is>
          <t>Daily Operations</t>
        </is>
      </c>
      <c r="K2209" t="n">
        <v>2022</v>
      </c>
      <c r="L2209" t="n">
        <v>9</v>
      </c>
    </row>
    <row r="2210">
      <c r="A2210" t="inlineStr">
        <is>
          <t>Bhoopendra Kumar</t>
        </is>
      </c>
      <c r="B2210" s="25" t="n">
        <v>44621</v>
      </c>
      <c r="C2210" t="inlineStr">
        <is>
          <t>CHG CREATION</t>
        </is>
      </c>
      <c r="D2210" t="inlineStr">
        <is>
          <t>RESOLVED</t>
        </is>
      </c>
      <c r="E2210" t="n">
        <v>0</v>
      </c>
      <c r="F2210" t="inlineStr">
        <is>
          <t>Release 33078/CHANGE 96901</t>
        </is>
      </c>
      <c r="G2210" t="inlineStr">
        <is>
          <t>RE: Need CHG for agreement service config_Prod</t>
        </is>
      </c>
      <c r="H2210" t="inlineStr">
        <is>
          <t>AGREEMENT</t>
        </is>
      </c>
      <c r="I2210" t="inlineStr">
        <is>
          <t>EWS</t>
        </is>
      </c>
      <c r="J2210" t="inlineStr">
        <is>
          <t>Daily Operations</t>
        </is>
      </c>
      <c r="K2210" t="n">
        <v>2022</v>
      </c>
      <c r="L2210" t="n">
        <v>9</v>
      </c>
    </row>
    <row r="2211">
      <c r="A2211" t="inlineStr">
        <is>
          <t>Bhoopendra Kumar</t>
        </is>
      </c>
      <c r="B2211" s="25" t="n">
        <v>44621</v>
      </c>
      <c r="C2211" t="inlineStr">
        <is>
          <t>DEPLOYMENT</t>
        </is>
      </c>
      <c r="D2211" t="inlineStr">
        <is>
          <t>RESOLVED</t>
        </is>
      </c>
      <c r="E2211" t="n">
        <v>0</v>
      </c>
      <c r="F2211" t="inlineStr">
        <is>
          <t>REL33055/CHG96741</t>
        </is>
      </c>
      <c r="G2211" t="inlineStr">
        <is>
          <t>RE: Deploy Team: Web Services  EWS-ELS-UAT Deployment Notification for  UAT  3/1/2022 5:00 PM CT -  REL33055/CHG96741</t>
        </is>
      </c>
      <c r="H2211" t="inlineStr">
        <is>
          <t>EWS ELS</t>
        </is>
      </c>
      <c r="I2211" t="inlineStr">
        <is>
          <t>EWS</t>
        </is>
      </c>
      <c r="J2211" t="inlineStr">
        <is>
          <t>Daily Operations</t>
        </is>
      </c>
      <c r="K2211" t="n">
        <v>2022</v>
      </c>
      <c r="L2211" t="n">
        <v>9</v>
      </c>
    </row>
    <row r="2212">
      <c r="A2212" t="inlineStr">
        <is>
          <t>Ifrah Fatima</t>
        </is>
      </c>
      <c r="B2212" s="25" t="n">
        <v>44622</v>
      </c>
      <c r="C2212" t="inlineStr">
        <is>
          <t>ALERT</t>
        </is>
      </c>
      <c r="D2212" t="inlineStr">
        <is>
          <t>RESOLVED</t>
        </is>
      </c>
      <c r="E2212" t="n">
        <v>0</v>
      </c>
      <c r="F2212" t="inlineStr">
        <is>
          <t>3282277</t>
        </is>
      </c>
      <c r="G2212" t="inlineStr">
        <is>
          <t>INCIDENT 3282277 - EWS-SNS reporting issues from 2 Source(s) : ["vm0pncmsxxa0001","vm0pncmsxxa0002"]: ["AppDynamics has detected a problem with Node &lt;b&gt;vm0pncmsxxa0001&lt;/b&gt;.&lt;b&gt;Availability: EWS-SNS App &amp; Machine agents&lt;/b&gt; started violating and is now</t>
        </is>
      </c>
      <c r="H2212" t="inlineStr">
        <is>
          <t>SNS-PROD</t>
        </is>
      </c>
      <c r="I2212" t="inlineStr">
        <is>
          <t>EWS</t>
        </is>
      </c>
      <c r="J2212" t="inlineStr">
        <is>
          <t>Daily Operations</t>
        </is>
      </c>
      <c r="K2212" t="n">
        <v>2022</v>
      </c>
      <c r="L2212" t="n">
        <v>9</v>
      </c>
    </row>
    <row r="2213">
      <c r="A2213" t="inlineStr">
        <is>
          <t>Sudhanshu Singh, Mohammad Saif</t>
        </is>
      </c>
      <c r="B2213" s="25" t="n">
        <v>44622</v>
      </c>
      <c r="C2213" t="inlineStr">
        <is>
          <t>DEPLOYMENT</t>
        </is>
      </c>
      <c r="D2213" t="inlineStr">
        <is>
          <t>RESOLVED</t>
        </is>
      </c>
      <c r="E2213" t="n">
        <v>2.58</v>
      </c>
      <c r="F2213" t="inlineStr">
        <is>
          <t>82470</t>
        </is>
      </c>
      <c r="G2213" t="inlineStr">
        <is>
          <t>Upgrade Nexus switch to approved code version 7.3(5)N(1)</t>
        </is>
      </c>
      <c r="H2213" t="inlineStr">
        <is>
          <t>ICAPI PAY &amp; NON PAY</t>
        </is>
      </c>
      <c r="I2213" t="inlineStr">
        <is>
          <t>ICAPI</t>
        </is>
      </c>
      <c r="J2213" t="inlineStr">
        <is>
          <t>Daily Operations</t>
        </is>
      </c>
      <c r="K2213" t="n">
        <v>2022</v>
      </c>
      <c r="L2213" t="n">
        <v>9</v>
      </c>
    </row>
    <row r="2214">
      <c r="A2214" t="inlineStr">
        <is>
          <t>Mohammad Saif</t>
        </is>
      </c>
      <c r="B2214" s="25" t="n">
        <v>44622</v>
      </c>
      <c r="C2214" t="inlineStr">
        <is>
          <t>ALERT_MONITORING</t>
        </is>
      </c>
      <c r="D2214" t="inlineStr">
        <is>
          <t>RESOLVED</t>
        </is>
      </c>
      <c r="E2214" t="n">
        <v>0.22</v>
      </c>
      <c r="F2214" t="inlineStr">
        <is>
          <t>NA</t>
        </is>
      </c>
      <c r="G2214" t="inlineStr">
        <is>
          <t>AppDynamics has detected a problem with Business Transaction /icapiws/services/ICAPIAccountPort.</t>
        </is>
      </c>
      <c r="H2214" t="inlineStr">
        <is>
          <t>ICAPI ACCOUNT PORT.</t>
        </is>
      </c>
      <c r="I2214" t="inlineStr">
        <is>
          <t>ICAPI</t>
        </is>
      </c>
      <c r="J2214" t="inlineStr">
        <is>
          <t>Daily Operations</t>
        </is>
      </c>
      <c r="K2214" t="n">
        <v>2022</v>
      </c>
      <c r="L2214" t="n">
        <v>9</v>
      </c>
    </row>
    <row r="2215">
      <c r="A2215" t="inlineStr">
        <is>
          <t>Jitendra Kumar Sharma</t>
        </is>
      </c>
      <c r="B2215" s="25" t="n">
        <v>44622</v>
      </c>
      <c r="C2215" t="inlineStr">
        <is>
          <t>DEPLOYMENT</t>
        </is>
      </c>
      <c r="D2215" t="inlineStr">
        <is>
          <t>CLOSED</t>
        </is>
      </c>
      <c r="E2215" t="n">
        <v>0</v>
      </c>
      <c r="F2215" t="inlineStr">
        <is>
          <t>96511</t>
        </is>
      </c>
      <c r="G2215" t="inlineStr">
        <is>
          <t xml:space="preserve"> Deploy Team: Web Services  EJS - SDP-DR Deployment Notification for DR 3/2/2022 1:00 AM CT -  REL33016/CHG96511</t>
        </is>
      </c>
      <c r="H2215" t="inlineStr"/>
      <c r="I2215" t="inlineStr">
        <is>
          <t>EWS</t>
        </is>
      </c>
      <c r="J2215" t="inlineStr">
        <is>
          <t>Daily Operations</t>
        </is>
      </c>
      <c r="K2215" t="n">
        <v>2022</v>
      </c>
      <c r="L2215" t="n">
        <v>9</v>
      </c>
    </row>
    <row r="2216">
      <c r="A2216" t="inlineStr">
        <is>
          <t>Jitendra Kumar Sharma</t>
        </is>
      </c>
      <c r="B2216" s="25" t="n">
        <v>44622</v>
      </c>
      <c r="C2216" t="inlineStr">
        <is>
          <t>WORK ITEM</t>
        </is>
      </c>
      <c r="D2216" t="inlineStr">
        <is>
          <t>CLOSED</t>
        </is>
      </c>
      <c r="E2216" t="n">
        <v>0</v>
      </c>
      <c r="F2216" t="inlineStr"/>
      <c r="G2216" t="inlineStr">
        <is>
          <t xml:space="preserve"> DSB REST ACTIVE-ACTIVE 90/10 Traffic Split</t>
        </is>
      </c>
      <c r="H2216" t="inlineStr"/>
      <c r="I2216" t="inlineStr">
        <is>
          <t>EWS</t>
        </is>
      </c>
      <c r="J2216" t="inlineStr">
        <is>
          <t>Daily Operations</t>
        </is>
      </c>
      <c r="K2216" t="n">
        <v>2022</v>
      </c>
      <c r="L2216" t="n">
        <v>9</v>
      </c>
    </row>
    <row r="2217">
      <c r="A2217" t="inlineStr">
        <is>
          <t>Madduri Sandeep Reddy</t>
        </is>
      </c>
      <c r="B2217" s="25" t="n">
        <v>44622</v>
      </c>
      <c r="C2217" t="inlineStr"/>
      <c r="D2217" t="inlineStr">
        <is>
          <t>CLOSED</t>
        </is>
      </c>
      <c r="E2217" t="n">
        <v>0</v>
      </c>
      <c r="F2217" t="inlineStr">
        <is>
          <t>UAT migration exception</t>
        </is>
      </c>
      <c r="G2217" t="inlineStr">
        <is>
          <t>SoloAddressSynchEndpointException</t>
        </is>
      </c>
      <c r="H2217" t="inlineStr">
        <is>
          <t>SOLO-ADDRESS-SYNCH-SERVICE</t>
        </is>
      </c>
      <c r="I2217" t="inlineStr">
        <is>
          <t>EWS</t>
        </is>
      </c>
      <c r="J2217" t="inlineStr">
        <is>
          <t>Daily Operations</t>
        </is>
      </c>
      <c r="K2217" t="n">
        <v>2022</v>
      </c>
      <c r="L2217" t="n">
        <v>9</v>
      </c>
    </row>
    <row r="2218">
      <c r="A2218" t="inlineStr">
        <is>
          <t>Rashid Mutaz</t>
        </is>
      </c>
      <c r="B2218" s="25" t="n">
        <v>44623</v>
      </c>
      <c r="C2218" t="inlineStr">
        <is>
          <t>INCIDENT</t>
        </is>
      </c>
      <c r="D2218" t="inlineStr">
        <is>
          <t>ASSIGNED OTHER</t>
        </is>
      </c>
      <c r="E2218" t="n">
        <v>0.17</v>
      </c>
      <c r="F2218" t="inlineStr">
        <is>
          <t xml:space="preserve">3290351 </t>
        </is>
      </c>
      <c r="G2218" t="inlineStr">
        <is>
          <t>Incident 3290351 - Situation 991889 - PROVISIONING INTERFACE LISTENER - MSSQL NETLOGON Error 332022 124812 AM LsaSrv40970 None The Security System has detected a downgrade attempt when contacting the 3part SPN ldapHADPAPP01hadoopchartercomhadoopcharte</t>
        </is>
      </c>
      <c r="H2218" t="inlineStr">
        <is>
          <t>NA</t>
        </is>
      </c>
      <c r="I2218" t="inlineStr">
        <is>
          <t>EWS</t>
        </is>
      </c>
      <c r="J2218" t="inlineStr">
        <is>
          <t>Daily Operations</t>
        </is>
      </c>
      <c r="K2218" t="n">
        <v>2022</v>
      </c>
      <c r="L2218" t="n">
        <v>9</v>
      </c>
    </row>
    <row r="2219">
      <c r="A2219" t="inlineStr">
        <is>
          <t>Deepak Vaswani</t>
        </is>
      </c>
      <c r="B2219" s="25" t="n">
        <v>44623</v>
      </c>
      <c r="C2219" t="inlineStr">
        <is>
          <t>TRUOBLESHOOTING</t>
        </is>
      </c>
      <c r="D2219" t="inlineStr">
        <is>
          <t>RESOLVED</t>
        </is>
      </c>
      <c r="E2219" t="n">
        <v>0.5</v>
      </c>
      <c r="F2219" t="inlineStr"/>
      <c r="G2219" t="inlineStr">
        <is>
          <t>RE: [PROD] - INC3296829 - HTTP status=500  exceptions while calling addAdjustmentRequest and sendPaymentinfo</t>
        </is>
      </c>
      <c r="H2219" t="inlineStr">
        <is>
          <t>SPC</t>
        </is>
      </c>
      <c r="I2219" t="inlineStr">
        <is>
          <t>EWS</t>
        </is>
      </c>
      <c r="J2219" t="inlineStr">
        <is>
          <t>Daily Operations</t>
        </is>
      </c>
      <c r="K2219" t="n">
        <v>2022</v>
      </c>
      <c r="L2219" t="n">
        <v>9</v>
      </c>
    </row>
    <row r="2220">
      <c r="A2220" t="inlineStr">
        <is>
          <t>Rashid Mumtaz</t>
        </is>
      </c>
      <c r="B2220" s="25" t="n">
        <v>44623</v>
      </c>
      <c r="C2220" t="inlineStr">
        <is>
          <t>WORK ITEM</t>
        </is>
      </c>
      <c r="D2220" t="inlineStr">
        <is>
          <t>RESOLVED</t>
        </is>
      </c>
      <c r="E2220" t="n">
        <v>0.08</v>
      </c>
      <c r="F2220" t="inlineStr">
        <is>
          <t>NA</t>
        </is>
      </c>
      <c r="G2220" t="inlineStr">
        <is>
          <t>Splunk Alert: [DID Device Identity Management] [Critical] [RDU] [Pace Error - Re-Authenticate Pace Connections]</t>
        </is>
      </c>
      <c r="H2220" t="inlineStr">
        <is>
          <t>NETSERV</t>
        </is>
      </c>
      <c r="I2220" t="inlineStr">
        <is>
          <t>EWS</t>
        </is>
      </c>
      <c r="J2220" t="inlineStr">
        <is>
          <t>Daily Operations</t>
        </is>
      </c>
      <c r="K2220" t="n">
        <v>2022</v>
      </c>
      <c r="L2220" t="n">
        <v>9</v>
      </c>
    </row>
    <row r="2221">
      <c r="A2221" t="inlineStr">
        <is>
          <t>Rashid Mumtaz</t>
        </is>
      </c>
      <c r="B2221" s="25" t="n">
        <v>44623</v>
      </c>
      <c r="C2221" t="inlineStr">
        <is>
          <t>WORK ITEM</t>
        </is>
      </c>
      <c r="D2221" t="inlineStr">
        <is>
          <t>IN PROGRESS</t>
        </is>
      </c>
      <c r="E2221" t="n">
        <v>0</v>
      </c>
      <c r="F2221" t="inlineStr">
        <is>
          <t>NA</t>
        </is>
      </c>
      <c r="G2221" t="inlineStr">
        <is>
          <t>Log4j vulnerability remediation plan for JESI servers</t>
        </is>
      </c>
      <c r="H2221" t="inlineStr"/>
      <c r="I2221" t="inlineStr">
        <is>
          <t>EWS</t>
        </is>
      </c>
      <c r="J2221" t="inlineStr">
        <is>
          <t>Daily Operations</t>
        </is>
      </c>
      <c r="K2221" t="n">
        <v>2022</v>
      </c>
      <c r="L2221" t="n">
        <v>9</v>
      </c>
    </row>
    <row r="2222">
      <c r="A2222" t="inlineStr">
        <is>
          <t>Abhishek Kumar</t>
        </is>
      </c>
      <c r="B2222" s="25" t="n">
        <v>44624</v>
      </c>
      <c r="C2222" t="inlineStr">
        <is>
          <t>DAILY OPERATION</t>
        </is>
      </c>
      <c r="D2222" t="inlineStr">
        <is>
          <t>RESOLVED</t>
        </is>
      </c>
      <c r="E2222" t="n">
        <v>0</v>
      </c>
      <c r="F2222" t="inlineStr"/>
      <c r="G2222" t="inlineStr">
        <is>
          <t>Fetched data from App dynamics and create monitoring report.</t>
        </is>
      </c>
      <c r="H2222" t="inlineStr"/>
      <c r="I2222" t="inlineStr">
        <is>
          <t>EWS</t>
        </is>
      </c>
      <c r="J2222" t="inlineStr">
        <is>
          <t>Daily Operations</t>
        </is>
      </c>
      <c r="K2222" t="n">
        <v>2022</v>
      </c>
      <c r="L2222" t="n">
        <v>9</v>
      </c>
    </row>
    <row r="2223">
      <c r="A2223" t="inlineStr">
        <is>
          <t>Sunandamala Adadala</t>
        </is>
      </c>
      <c r="B2223" s="25" t="n">
        <v>44624</v>
      </c>
      <c r="C2223" t="inlineStr">
        <is>
          <t>WORK ITEM</t>
        </is>
      </c>
      <c r="D2223" t="inlineStr">
        <is>
          <t>CLOSED</t>
        </is>
      </c>
      <c r="E2223" t="n">
        <v>0</v>
      </c>
      <c r="F2223" t="inlineStr">
        <is>
          <t xml:space="preserve">WORK ITEM 1481499 </t>
        </is>
      </c>
      <c r="G2223" t="inlineStr">
        <is>
          <t>Agent OS Address Correction</t>
        </is>
      </c>
      <c r="H2223" t="inlineStr">
        <is>
          <t>RTSN</t>
        </is>
      </c>
      <c r="I2223" t="inlineStr">
        <is>
          <t>EWS</t>
        </is>
      </c>
      <c r="J2223" t="inlineStr">
        <is>
          <t>Daily Operations</t>
        </is>
      </c>
      <c r="K2223" t="n">
        <v>2022</v>
      </c>
      <c r="L2223" t="n">
        <v>9</v>
      </c>
    </row>
    <row r="2224">
      <c r="A2224" t="inlineStr">
        <is>
          <t>Sudhakar Panda</t>
        </is>
      </c>
      <c r="B2224" s="25" t="n">
        <v>44624</v>
      </c>
      <c r="C2224" t="inlineStr">
        <is>
          <t>DEPLOYMENT</t>
        </is>
      </c>
      <c r="D2224" t="inlineStr">
        <is>
          <t>RESOLVED</t>
        </is>
      </c>
      <c r="E2224" t="n">
        <v>0</v>
      </c>
      <c r="F2224" t="inlineStr">
        <is>
          <t>CHG97073</t>
        </is>
      </c>
      <c r="G2224" t="inlineStr">
        <is>
          <t>RE: Deploy Team: Web Services  SPC-UAT Deployment Notification for  UAT  3/3/2022 6:30 PM CT -  REL33108/CHG97073</t>
        </is>
      </c>
      <c r="H2224" t="inlineStr"/>
      <c r="I2224" t="inlineStr">
        <is>
          <t>EWS</t>
        </is>
      </c>
      <c r="J2224" t="inlineStr">
        <is>
          <t>Daily Operations</t>
        </is>
      </c>
      <c r="K2224" t="n">
        <v>2022</v>
      </c>
      <c r="L2224" t="n">
        <v>9</v>
      </c>
    </row>
    <row r="2225">
      <c r="A2225" t="inlineStr">
        <is>
          <t>Sudhakar Panda</t>
        </is>
      </c>
      <c r="B2225" s="25" t="n">
        <v>44624</v>
      </c>
      <c r="C2225" t="inlineStr">
        <is>
          <t>REPORTREQUEST</t>
        </is>
      </c>
      <c r="D2225" t="inlineStr">
        <is>
          <t>RESOLVED</t>
        </is>
      </c>
      <c r="E2225" t="n">
        <v>0</v>
      </c>
      <c r="F2225" t="inlineStr"/>
      <c r="G2225" t="inlineStr">
        <is>
          <t>RE: findAccountV1x0 issue</t>
        </is>
      </c>
      <c r="H2225" t="inlineStr">
        <is>
          <t xml:space="preserve">FINDACCOUNTV1X0 </t>
        </is>
      </c>
      <c r="I2225" t="inlineStr">
        <is>
          <t>EWS</t>
        </is>
      </c>
      <c r="J2225" t="inlineStr">
        <is>
          <t>Daily Operations</t>
        </is>
      </c>
      <c r="K2225" t="n">
        <v>2022</v>
      </c>
      <c r="L2225" t="n">
        <v>9</v>
      </c>
    </row>
    <row r="2226">
      <c r="A2226" t="inlineStr">
        <is>
          <t>Ashok Singh</t>
        </is>
      </c>
      <c r="B2226" s="25" t="n">
        <v>44624</v>
      </c>
      <c r="C2226" t="inlineStr">
        <is>
          <t>INCIDENT</t>
        </is>
      </c>
      <c r="D2226" t="inlineStr">
        <is>
          <t>ASSIGNED OTHER</t>
        </is>
      </c>
      <c r="E2226" t="n">
        <v>0.17</v>
      </c>
      <c r="F2226" t="inlineStr">
        <is>
          <t>3265478</t>
        </is>
      </c>
      <c r="G2226" t="inlineStr">
        <is>
          <t>Your team has been assigned ownership of Incident 3265478</t>
        </is>
      </c>
      <c r="H2226" t="inlineStr">
        <is>
          <t>BISE</t>
        </is>
      </c>
      <c r="I2226" t="inlineStr">
        <is>
          <t>EWS</t>
        </is>
      </c>
      <c r="J2226" t="inlineStr">
        <is>
          <t>Daily Operations</t>
        </is>
      </c>
      <c r="K2226" t="n">
        <v>2022</v>
      </c>
      <c r="L2226" t="n">
        <v>9</v>
      </c>
    </row>
    <row r="2227">
      <c r="A2227" t="inlineStr">
        <is>
          <t>Soubhagya Ranjan Sahoo</t>
        </is>
      </c>
      <c r="B2227" s="25" t="n">
        <v>44624</v>
      </c>
      <c r="C2227" t="inlineStr">
        <is>
          <t>INCIDENT</t>
        </is>
      </c>
      <c r="D2227" t="inlineStr">
        <is>
          <t>ASSIGNED OTHER</t>
        </is>
      </c>
      <c r="E2227" t="n">
        <v>0.33</v>
      </c>
      <c r="F2227" t="inlineStr">
        <is>
          <t>3287225</t>
        </is>
      </c>
      <c r="G2227" t="inlineStr">
        <is>
          <t>Still having problems browsing the internet and unable to open up Charter Career Site</t>
        </is>
      </c>
      <c r="H2227" t="inlineStr"/>
      <c r="I2227" t="inlineStr">
        <is>
          <t>EWS</t>
        </is>
      </c>
      <c r="J2227" t="inlineStr">
        <is>
          <t>Daily Operations</t>
        </is>
      </c>
      <c r="K2227" t="n">
        <v>2022</v>
      </c>
      <c r="L2227" t="n">
        <v>9</v>
      </c>
    </row>
    <row r="2228">
      <c r="A2228" t="inlineStr">
        <is>
          <t>Ashok Singh</t>
        </is>
      </c>
      <c r="B2228" s="25" t="n">
        <v>44624</v>
      </c>
      <c r="C2228" t="inlineStr">
        <is>
          <t>INCIDENT</t>
        </is>
      </c>
      <c r="D2228" t="inlineStr">
        <is>
          <t>RESOLVED</t>
        </is>
      </c>
      <c r="E2228" t="n">
        <v>0.17</v>
      </c>
      <c r="F2228" t="inlineStr">
        <is>
          <t>3281196</t>
        </is>
      </c>
      <c r="G2228" t="inlineStr">
        <is>
          <t xml:space="preserve">RE: INCIDENT 3281196 - RE: ERRORS INCREASED for CPS StatusofGetRecurringPaySetting calls - INC000010890723 </t>
        </is>
      </c>
      <c r="H2228" t="inlineStr">
        <is>
          <t>AKANA</t>
        </is>
      </c>
      <c r="I2228" t="inlineStr">
        <is>
          <t>AKANA-EWS</t>
        </is>
      </c>
      <c r="J2228" t="inlineStr">
        <is>
          <t>Daily Operations</t>
        </is>
      </c>
      <c r="K2228" t="n">
        <v>2022</v>
      </c>
      <c r="L2228" t="n">
        <v>9</v>
      </c>
    </row>
    <row r="2229">
      <c r="A2229" t="inlineStr">
        <is>
          <t>Abhishek Kumar</t>
        </is>
      </c>
      <c r="B2229" s="25" t="n">
        <v>44624</v>
      </c>
      <c r="C2229" t="inlineStr">
        <is>
          <t>INCIDENT</t>
        </is>
      </c>
      <c r="D2229" t="inlineStr">
        <is>
          <t>ASSIGNED OTHER</t>
        </is>
      </c>
      <c r="E2229" t="n">
        <v>0.08</v>
      </c>
      <c r="F2229" t="inlineStr">
        <is>
          <t>3283477</t>
        </is>
      </c>
      <c r="G2229" t="inlineStr">
        <is>
          <t>Access to a Web Service</t>
        </is>
      </c>
      <c r="H2229" t="inlineStr"/>
      <c r="I2229" t="inlineStr">
        <is>
          <t>EWS</t>
        </is>
      </c>
      <c r="J2229" t="inlineStr">
        <is>
          <t>Daily Operations</t>
        </is>
      </c>
      <c r="K2229" t="n">
        <v>2022</v>
      </c>
      <c r="L2229" t="n">
        <v>9</v>
      </c>
    </row>
    <row r="2230">
      <c r="A2230" t="inlineStr">
        <is>
          <t>Ashok Singh</t>
        </is>
      </c>
      <c r="B2230" s="25" t="n">
        <v>44624</v>
      </c>
      <c r="C2230" t="inlineStr">
        <is>
          <t xml:space="preserve">SERVICE REQUEST </t>
        </is>
      </c>
      <c r="D2230" t="inlineStr">
        <is>
          <t>ASSIGNED OTHER</t>
        </is>
      </c>
      <c r="E2230" t="n">
        <v>0.17</v>
      </c>
      <c r="F2230" t="inlineStr">
        <is>
          <t>3286652</t>
        </is>
      </c>
      <c r="G2230" t="inlineStr">
        <is>
          <t>Your team has been assigned ownership of Service Request 3286652</t>
        </is>
      </c>
      <c r="H2230" t="inlineStr">
        <is>
          <t>EWS</t>
        </is>
      </c>
      <c r="I2230" t="inlineStr">
        <is>
          <t>EWS</t>
        </is>
      </c>
      <c r="J2230" t="inlineStr">
        <is>
          <t>Daily Operations</t>
        </is>
      </c>
      <c r="K2230" t="n">
        <v>2022</v>
      </c>
      <c r="L2230" t="n">
        <v>9</v>
      </c>
    </row>
    <row r="2231">
      <c r="A2231" t="inlineStr">
        <is>
          <t>Ashok Singh</t>
        </is>
      </c>
      <c r="B2231" s="25" t="n">
        <v>44624</v>
      </c>
      <c r="C2231" t="inlineStr">
        <is>
          <t>INCIDENT</t>
        </is>
      </c>
      <c r="D2231" t="inlineStr">
        <is>
          <t>RESOLVED</t>
        </is>
      </c>
      <c r="E2231" t="n">
        <v>0.17</v>
      </c>
      <c r="F2231" t="inlineStr">
        <is>
          <t>3290693</t>
        </is>
      </c>
      <c r="G2231" t="inlineStr">
        <is>
          <t>Your team has been assigned ownership of Incident 3290693</t>
        </is>
      </c>
      <c r="H2231" t="inlineStr">
        <is>
          <t>EAI</t>
        </is>
      </c>
      <c r="I2231" t="inlineStr">
        <is>
          <t>EWS</t>
        </is>
      </c>
      <c r="J2231" t="inlineStr">
        <is>
          <t>Daily Operations</t>
        </is>
      </c>
      <c r="K2231" t="n">
        <v>2022</v>
      </c>
      <c r="L2231" t="n">
        <v>9</v>
      </c>
    </row>
    <row r="2232">
      <c r="A2232" t="inlineStr">
        <is>
          <t>Sudhakar Panda</t>
        </is>
      </c>
      <c r="B2232" s="25" t="n">
        <v>44625</v>
      </c>
      <c r="C2232" t="inlineStr">
        <is>
          <t>PATCHING</t>
        </is>
      </c>
      <c r="D2232" t="inlineStr">
        <is>
          <t>IN PROGRESS</t>
        </is>
      </c>
      <c r="E2232" t="n">
        <v>0</v>
      </c>
      <c r="F2232" t="inlineStr">
        <is>
          <t>86636</t>
        </is>
      </c>
      <c r="G2232" t="inlineStr">
        <is>
          <t>86636– Q1 OS Patching: Please take action on: 3/4/2022 Mandatory Quarterly OS Patching Maintenance - DR - APP2195 - Spectrum EWS APPS DB</t>
        </is>
      </c>
      <c r="H2232" t="inlineStr">
        <is>
          <t>DR</t>
        </is>
      </c>
      <c r="I2232" t="inlineStr">
        <is>
          <t>EWS</t>
        </is>
      </c>
      <c r="J2232" t="inlineStr">
        <is>
          <t>Daily Operations</t>
        </is>
      </c>
      <c r="K2232" t="n">
        <v>2022</v>
      </c>
      <c r="L2232" t="n">
        <v>9</v>
      </c>
    </row>
    <row r="2233">
      <c r="A2233" t="inlineStr">
        <is>
          <t>Ashish Bhadouria</t>
        </is>
      </c>
      <c r="B2233" s="25" t="n">
        <v>44625</v>
      </c>
      <c r="C2233" t="inlineStr">
        <is>
          <t>INCIDENT</t>
        </is>
      </c>
      <c r="D2233" t="inlineStr">
        <is>
          <t>RESOLVED</t>
        </is>
      </c>
      <c r="E2233" t="n">
        <v>0</v>
      </c>
      <c r="F2233" t="inlineStr">
        <is>
          <t>3297997</t>
        </is>
      </c>
      <c r="G2233" t="inlineStr">
        <is>
          <t>RE: Incident 3297997 - Situation 994959 - SDP_WS_CUTIL - AppDynamics has detected a problem with Business Transaction</t>
        </is>
      </c>
      <c r="H2233" t="inlineStr">
        <is>
          <t xml:space="preserve">SDP_WS_CUTIL </t>
        </is>
      </c>
      <c r="I2233" t="inlineStr">
        <is>
          <t>EWS</t>
        </is>
      </c>
      <c r="J2233" t="inlineStr">
        <is>
          <t>Daily Operations</t>
        </is>
      </c>
      <c r="K2233" t="n">
        <v>2022</v>
      </c>
      <c r="L2233" t="n">
        <v>9</v>
      </c>
    </row>
    <row r="2234">
      <c r="A2234" t="inlineStr">
        <is>
          <t>Ashish Bhadouria</t>
        </is>
      </c>
      <c r="B2234" s="25" t="n">
        <v>44625</v>
      </c>
      <c r="C2234" t="inlineStr">
        <is>
          <t>INCIDENT</t>
        </is>
      </c>
      <c r="D2234" t="inlineStr">
        <is>
          <t>RESOLVED</t>
        </is>
      </c>
      <c r="E2234" t="n">
        <v>0</v>
      </c>
      <c r="F2234" t="inlineStr">
        <is>
          <t>NA</t>
        </is>
      </c>
      <c r="G2234" t="inlineStr">
        <is>
          <t>RE: Splunk Alert: SPC Error Alert</t>
        </is>
      </c>
      <c r="H2234" t="inlineStr">
        <is>
          <t>SPC</t>
        </is>
      </c>
      <c r="I2234" t="inlineStr">
        <is>
          <t>EWS</t>
        </is>
      </c>
      <c r="J2234" t="inlineStr">
        <is>
          <t>Daily Operations</t>
        </is>
      </c>
      <c r="K2234" t="n">
        <v>2022</v>
      </c>
      <c r="L2234" t="n">
        <v>9</v>
      </c>
    </row>
    <row r="2235">
      <c r="A2235" t="inlineStr">
        <is>
          <t>Ashok Singh</t>
        </is>
      </c>
      <c r="B2235" s="25" t="n">
        <v>44625</v>
      </c>
      <c r="C2235" t="inlineStr">
        <is>
          <t>SERVICE REQUEST</t>
        </is>
      </c>
      <c r="D2235" t="inlineStr">
        <is>
          <t>ASSIGNED OTHER</t>
        </is>
      </c>
      <c r="E2235" t="n">
        <v>0.17</v>
      </c>
      <c r="F2235" t="inlineStr">
        <is>
          <t>3294459</t>
        </is>
      </c>
      <c r="G2235" t="inlineStr">
        <is>
          <t>Your team has been assigned ownership of Service Request 3294459</t>
        </is>
      </c>
      <c r="H2235" t="inlineStr">
        <is>
          <t>EWS</t>
        </is>
      </c>
      <c r="I2235" t="inlineStr">
        <is>
          <t>EWS</t>
        </is>
      </c>
      <c r="J2235" t="inlineStr">
        <is>
          <t>Daily Operations</t>
        </is>
      </c>
      <c r="K2235" t="n">
        <v>2022</v>
      </c>
      <c r="L2235" t="n">
        <v>9</v>
      </c>
    </row>
    <row r="2236">
      <c r="A2236" t="inlineStr">
        <is>
          <t>Ashok Singh</t>
        </is>
      </c>
      <c r="B2236" s="25" t="n">
        <v>44625</v>
      </c>
      <c r="C2236" t="inlineStr">
        <is>
          <t>SERVICE REQUEST</t>
        </is>
      </c>
      <c r="D2236" t="inlineStr">
        <is>
          <t>ASSIGNED OTHER</t>
        </is>
      </c>
      <c r="E2236" t="n">
        <v>0.17</v>
      </c>
      <c r="F2236" t="inlineStr">
        <is>
          <t>3296562</t>
        </is>
      </c>
      <c r="G2236" t="inlineStr">
        <is>
          <t>Your team has been assigned ownership of Service Request 3296562</t>
        </is>
      </c>
      <c r="H2236" t="inlineStr">
        <is>
          <t>EWS</t>
        </is>
      </c>
      <c r="I2236" t="inlineStr">
        <is>
          <t>EWS</t>
        </is>
      </c>
      <c r="J2236" t="inlineStr">
        <is>
          <t>Daily Operations</t>
        </is>
      </c>
      <c r="K2236" t="n">
        <v>2022</v>
      </c>
      <c r="L2236" t="n">
        <v>9</v>
      </c>
    </row>
    <row r="2237">
      <c r="A2237" t="inlineStr">
        <is>
          <t>Ashok Singh</t>
        </is>
      </c>
      <c r="B2237" s="25" t="n">
        <v>44625</v>
      </c>
      <c r="C2237" t="inlineStr">
        <is>
          <t>INCIDENT</t>
        </is>
      </c>
      <c r="D2237" t="inlineStr">
        <is>
          <t>RESOLVED</t>
        </is>
      </c>
      <c r="E2237" t="n">
        <v>0.17</v>
      </c>
      <c r="F2237" t="inlineStr">
        <is>
          <t>3306183</t>
        </is>
      </c>
      <c r="G2237" t="inlineStr">
        <is>
          <t>Your team has been assigned ownership of Incident 3306183</t>
        </is>
      </c>
      <c r="H2237" t="inlineStr">
        <is>
          <t>EAI</t>
        </is>
      </c>
      <c r="I2237" t="inlineStr">
        <is>
          <t>EWS</t>
        </is>
      </c>
      <c r="J2237" t="inlineStr">
        <is>
          <t>Daily Operations</t>
        </is>
      </c>
      <c r="K2237" t="n">
        <v>2022</v>
      </c>
      <c r="L2237" t="n">
        <v>9</v>
      </c>
    </row>
    <row r="2238">
      <c r="A2238" t="inlineStr">
        <is>
          <t>Rajnish Dubey</t>
        </is>
      </c>
      <c r="B2238" s="25" t="n">
        <v>44625</v>
      </c>
      <c r="C2238" t="inlineStr">
        <is>
          <t>WORK ITEM</t>
        </is>
      </c>
      <c r="D2238" t="inlineStr">
        <is>
          <t>CLOSED</t>
        </is>
      </c>
      <c r="E2238" t="n">
        <v>0.33</v>
      </c>
      <c r="F2238" t="inlineStr">
        <is>
          <t>NA</t>
        </is>
      </c>
      <c r="G2238" t="inlineStr">
        <is>
          <t>RE: BHN Permanent Restrictions 03022022</t>
        </is>
      </c>
      <c r="H2238" t="inlineStr">
        <is>
          <t>BHN-HELIOS</t>
        </is>
      </c>
      <c r="I2238" t="inlineStr">
        <is>
          <t>EWS</t>
        </is>
      </c>
      <c r="J2238" t="inlineStr">
        <is>
          <t>Daily Operations</t>
        </is>
      </c>
      <c r="K2238" t="n">
        <v>2022</v>
      </c>
      <c r="L2238" t="n">
        <v>9</v>
      </c>
    </row>
    <row r="2239">
      <c r="A2239" t="inlineStr">
        <is>
          <t>Rajnish Dubey</t>
        </is>
      </c>
      <c r="B2239" s="25" t="n">
        <v>44625</v>
      </c>
      <c r="C2239" t="inlineStr">
        <is>
          <t>WORK ITEM</t>
        </is>
      </c>
      <c r="D2239" t="inlineStr">
        <is>
          <t>CLOSED</t>
        </is>
      </c>
      <c r="E2239" t="n">
        <v>0.33</v>
      </c>
      <c r="F2239" t="inlineStr">
        <is>
          <t>NA</t>
        </is>
      </c>
      <c r="G2239" t="inlineStr">
        <is>
          <t>RE: BHN Permanent Restrictions 03032022</t>
        </is>
      </c>
      <c r="H2239" t="inlineStr">
        <is>
          <t>BHN-HELIOS</t>
        </is>
      </c>
      <c r="I2239" t="inlineStr">
        <is>
          <t>EWS</t>
        </is>
      </c>
      <c r="J2239" t="inlineStr">
        <is>
          <t>Daily Operations</t>
        </is>
      </c>
      <c r="K2239" t="n">
        <v>2022</v>
      </c>
      <c r="L2239" t="n">
        <v>9</v>
      </c>
    </row>
    <row r="2240">
      <c r="A2240" t="inlineStr">
        <is>
          <t>Satish Singh</t>
        </is>
      </c>
      <c r="B2240" s="25" t="n">
        <v>44625</v>
      </c>
      <c r="C2240" t="inlineStr">
        <is>
          <t>ALERT_MONITORING</t>
        </is>
      </c>
      <c r="D2240" t="inlineStr">
        <is>
          <t>RESOLVED</t>
        </is>
      </c>
      <c r="E2240" t="n">
        <v>0.2</v>
      </c>
      <c r="F2240" t="inlineStr">
        <is>
          <t>NA</t>
        </is>
      </c>
      <c r="G2240" t="inlineStr">
        <is>
          <t>AppDynamics has detected a problem with Business Transaction IcomsApiGw.callApiGateway1</t>
        </is>
      </c>
      <c r="H2240" t="inlineStr">
        <is>
          <t xml:space="preserve"> ICOMSAPIGW.CALL APIGATEWAY1</t>
        </is>
      </c>
      <c r="I2240" t="inlineStr">
        <is>
          <t>ICAPI</t>
        </is>
      </c>
      <c r="J2240" t="inlineStr">
        <is>
          <t>Daily Operations</t>
        </is>
      </c>
      <c r="K2240" t="n">
        <v>2022</v>
      </c>
      <c r="L2240" t="n">
        <v>9</v>
      </c>
    </row>
    <row r="2241">
      <c r="A2241" t="inlineStr">
        <is>
          <t>Rashid Mumtaz</t>
        </is>
      </c>
      <c r="B2241" s="25" t="n">
        <v>44626</v>
      </c>
      <c r="C2241" t="inlineStr">
        <is>
          <t>WORK ITEM</t>
        </is>
      </c>
      <c r="D2241" t="inlineStr">
        <is>
          <t>RESOLVED</t>
        </is>
      </c>
      <c r="E2241" t="n">
        <v>0.17</v>
      </c>
      <c r="F2241" t="inlineStr">
        <is>
          <t xml:space="preserve">3304348 </t>
        </is>
      </c>
      <c r="G2241" t="inlineStr">
        <is>
          <t>Incident 3304348 : Situation 996393: vm0rwbghtud0001: MSSQL Resource Control Manager 342022 51947 PM</t>
        </is>
      </c>
      <c r="H2241" t="inlineStr">
        <is>
          <t>EAI</t>
        </is>
      </c>
      <c r="I2241" t="inlineStr">
        <is>
          <t>EWS</t>
        </is>
      </c>
      <c r="J2241" t="inlineStr">
        <is>
          <t>Daily Operations</t>
        </is>
      </c>
      <c r="K2241" t="n">
        <v>2022</v>
      </c>
      <c r="L2241" t="n">
        <v>9</v>
      </c>
    </row>
    <row r="2242">
      <c r="A2242" t="inlineStr">
        <is>
          <t>Rashid Mumtaz</t>
        </is>
      </c>
      <c r="B2242" s="25" t="n">
        <v>44626</v>
      </c>
      <c r="C2242" t="inlineStr">
        <is>
          <t>WORK ITEM</t>
        </is>
      </c>
      <c r="D2242" t="inlineStr">
        <is>
          <t>ASSIGNED OTHER</t>
        </is>
      </c>
      <c r="E2242" t="n">
        <v>0.03</v>
      </c>
      <c r="F2242" t="inlineStr">
        <is>
          <t xml:space="preserve">3307122 </t>
        </is>
      </c>
      <c r="G2242" t="inlineStr">
        <is>
          <t>INCIDENT 3307122 - /core-nlad-service/api/nlad/v1/deleteNladSubscriber (1): AppDynamics has detected a problem with Business Transaction /core-nlad-service/api/nlad/v1/deleteNladSubscriber.Business Transaction error rate is much higher than normal s</t>
        </is>
      </c>
      <c r="H2242" t="inlineStr">
        <is>
          <t>BISG</t>
        </is>
      </c>
      <c r="I2242" t="inlineStr">
        <is>
          <t>EWS</t>
        </is>
      </c>
      <c r="J2242" t="inlineStr">
        <is>
          <t>Daily Operations</t>
        </is>
      </c>
      <c r="K2242" t="n">
        <v>2022</v>
      </c>
      <c r="L2242" t="n">
        <v>9</v>
      </c>
    </row>
    <row r="2243">
      <c r="A2243" t="inlineStr">
        <is>
          <t>Rashid Mumtaz</t>
        </is>
      </c>
      <c r="B2243" s="25" t="n">
        <v>44626</v>
      </c>
      <c r="C2243" t="inlineStr">
        <is>
          <t>WORK ITEM</t>
        </is>
      </c>
      <c r="D2243" t="inlineStr">
        <is>
          <t>RESOLVED</t>
        </is>
      </c>
      <c r="E2243" t="n">
        <v>0.17</v>
      </c>
      <c r="F2243" t="inlineStr">
        <is>
          <t xml:space="preserve">3307258 </t>
        </is>
      </c>
      <c r="G2243" t="inlineStr">
        <is>
          <t>INCIDENT 3307258 | WS_NETSERV_Tier (1): AppDynamics has detected a problem with Tier &lt;b&gt;WS_NETSERV_Tier</t>
        </is>
      </c>
      <c r="H2243" t="inlineStr">
        <is>
          <t>NETSERVV</t>
        </is>
      </c>
      <c r="I2243" t="inlineStr">
        <is>
          <t>EWS</t>
        </is>
      </c>
      <c r="J2243" t="inlineStr">
        <is>
          <t>Daily Operations</t>
        </is>
      </c>
      <c r="K2243" t="n">
        <v>2022</v>
      </c>
      <c r="L2243" t="n">
        <v>9</v>
      </c>
    </row>
    <row r="2244">
      <c r="A2244" t="inlineStr">
        <is>
          <t>Abhishek Kumar</t>
        </is>
      </c>
      <c r="B2244" s="25" t="n">
        <v>44627</v>
      </c>
      <c r="C2244" t="inlineStr">
        <is>
          <t>DAILY OPERATION</t>
        </is>
      </c>
      <c r="D2244" t="inlineStr">
        <is>
          <t>RESOLVED</t>
        </is>
      </c>
      <c r="E2244" t="n">
        <v>0</v>
      </c>
      <c r="F2244" t="inlineStr"/>
      <c r="G2244" t="inlineStr">
        <is>
          <t>Have fetched data from the App Dynamics and create handover report.</t>
        </is>
      </c>
      <c r="H2244" t="inlineStr"/>
      <c r="I2244" t="inlineStr">
        <is>
          <t>EWS</t>
        </is>
      </c>
      <c r="J2244" t="inlineStr">
        <is>
          <t>Daily Operations</t>
        </is>
      </c>
      <c r="K2244" t="n">
        <v>2022</v>
      </c>
      <c r="L2244" t="n">
        <v>10</v>
      </c>
    </row>
    <row r="2245">
      <c r="A2245" t="inlineStr">
        <is>
          <t>Mohammad Saif, Karan Jolly</t>
        </is>
      </c>
      <c r="B2245" s="25" t="n">
        <v>44627</v>
      </c>
      <c r="C2245" t="inlineStr">
        <is>
          <t>RCA</t>
        </is>
      </c>
      <c r="D2245" t="inlineStr">
        <is>
          <t>RESOLVED</t>
        </is>
      </c>
      <c r="E2245" t="n">
        <v>0.33</v>
      </c>
      <c r="F2245" t="inlineStr">
        <is>
          <t>NA</t>
        </is>
      </c>
      <c r="G2245" t="inlineStr">
        <is>
          <t xml:space="preserve">Failed cache notification-ESTENG2B API GWY </t>
        </is>
      </c>
      <c r="H2245" t="inlineStr">
        <is>
          <t xml:space="preserve">ESTENG2B API GWY </t>
        </is>
      </c>
      <c r="I2245" t="inlineStr">
        <is>
          <t>ICAPI</t>
        </is>
      </c>
      <c r="J2245" t="inlineStr">
        <is>
          <t>Daily Operations</t>
        </is>
      </c>
      <c r="K2245" t="n">
        <v>2022</v>
      </c>
      <c r="L2245" t="n">
        <v>10</v>
      </c>
    </row>
    <row r="2246">
      <c r="A2246" t="inlineStr">
        <is>
          <t>Soubhagya Ranjan Sahoo</t>
        </is>
      </c>
      <c r="B2246" s="25" t="n">
        <v>44627</v>
      </c>
      <c r="C2246" t="inlineStr">
        <is>
          <t>INCIDENT</t>
        </is>
      </c>
      <c r="D2246" t="inlineStr">
        <is>
          <t>ASSIGNED OTHER</t>
        </is>
      </c>
      <c r="E2246" t="n">
        <v>0.33</v>
      </c>
      <c r="F2246" t="inlineStr">
        <is>
          <t>3308586</t>
        </is>
      </c>
      <c r="G2246" t="inlineStr">
        <is>
          <t>can not log into Prism</t>
        </is>
      </c>
      <c r="H2246" t="inlineStr"/>
      <c r="I2246" t="inlineStr">
        <is>
          <t>EWS</t>
        </is>
      </c>
      <c r="J2246" t="inlineStr">
        <is>
          <t>Daily Operations</t>
        </is>
      </c>
      <c r="K2246" t="n">
        <v>2022</v>
      </c>
      <c r="L2246" t="n">
        <v>10</v>
      </c>
    </row>
    <row r="2247">
      <c r="A2247" t="inlineStr"/>
      <c r="B2247" s="25" t="n">
        <v>44622</v>
      </c>
      <c r="C2247" t="inlineStr">
        <is>
          <t>WORK ITEM</t>
        </is>
      </c>
      <c r="D2247" t="inlineStr">
        <is>
          <t>NEW</t>
        </is>
      </c>
      <c r="E2247" t="n">
        <v>0</v>
      </c>
      <c r="F2247" t="inlineStr">
        <is>
          <t>1482598</t>
        </is>
      </c>
      <c r="G2247" t="inlineStr">
        <is>
          <t>Remediation Task for Risk 2779</t>
        </is>
      </c>
      <c r="I2247" t="inlineStr">
        <is>
          <t>EWS</t>
        </is>
      </c>
      <c r="J2247" t="inlineStr">
        <is>
          <t>Daily Operations</t>
        </is>
      </c>
      <c r="K2247" t="n">
        <v>2022</v>
      </c>
      <c r="L2247" t="n">
        <v>9</v>
      </c>
    </row>
    <row r="2248">
      <c r="A2248" t="inlineStr">
        <is>
          <t>Ali, Arsalan A (P2963066)</t>
        </is>
      </c>
      <c r="B2248" s="25" t="n">
        <v>44623</v>
      </c>
      <c r="C2248" t="inlineStr">
        <is>
          <t>WORK ITEM</t>
        </is>
      </c>
      <c r="D2248" t="inlineStr">
        <is>
          <t>CLOSED</t>
        </is>
      </c>
      <c r="E2248" t="n">
        <v>0</v>
      </c>
      <c r="F2248" t="inlineStr">
        <is>
          <t>1484332</t>
        </is>
      </c>
      <c r="G2248" t="inlineStr">
        <is>
          <t>Validation</t>
        </is>
      </c>
      <c r="I2248" t="inlineStr">
        <is>
          <t>EWS</t>
        </is>
      </c>
      <c r="J2248" t="inlineStr">
        <is>
          <t>Daily Operations</t>
        </is>
      </c>
      <c r="K2248" t="n">
        <v>2022</v>
      </c>
      <c r="L2248" t="n">
        <v>9</v>
      </c>
    </row>
    <row r="2249">
      <c r="A2249" t="inlineStr"/>
      <c r="B2249" s="25" t="n">
        <v>44623</v>
      </c>
      <c r="C2249" t="inlineStr">
        <is>
          <t>WORK ITEM</t>
        </is>
      </c>
      <c r="D2249" t="inlineStr">
        <is>
          <t>NEW</t>
        </is>
      </c>
      <c r="E2249" t="n">
        <v>0</v>
      </c>
      <c r="F2249" t="inlineStr">
        <is>
          <t>1484800</t>
        </is>
      </c>
      <c r="G2249" t="inlineStr">
        <is>
          <t>Validation</t>
        </is>
      </c>
      <c r="I2249" t="inlineStr">
        <is>
          <t>EWS</t>
        </is>
      </c>
      <c r="J2249" t="inlineStr">
        <is>
          <t>Daily Operations</t>
        </is>
      </c>
      <c r="K2249" t="n">
        <v>2022</v>
      </c>
      <c r="L2249" t="n">
        <v>9</v>
      </c>
    </row>
    <row r="2250">
      <c r="A2250" t="inlineStr"/>
      <c r="B2250" s="25" t="n">
        <v>44623</v>
      </c>
      <c r="C2250" t="inlineStr">
        <is>
          <t>WORK ITEM</t>
        </is>
      </c>
      <c r="D2250" t="inlineStr">
        <is>
          <t>NEW</t>
        </is>
      </c>
      <c r="E2250" t="n">
        <v>0</v>
      </c>
      <c r="F2250" t="inlineStr">
        <is>
          <t>1484867</t>
        </is>
      </c>
      <c r="G2250" t="inlineStr">
        <is>
          <t>Submit intake form to Comm Desk</t>
        </is>
      </c>
      <c r="I2250" t="inlineStr">
        <is>
          <t>EWS</t>
        </is>
      </c>
      <c r="J2250" t="inlineStr">
        <is>
          <t>Daily Operations</t>
        </is>
      </c>
      <c r="K2250" t="n">
        <v>2022</v>
      </c>
      <c r="L2250" t="n">
        <v>9</v>
      </c>
    </row>
    <row r="2251">
      <c r="A2251" t="inlineStr">
        <is>
          <t>Anayat Shah</t>
        </is>
      </c>
      <c r="B2251" s="25" t="n">
        <v>44623</v>
      </c>
      <c r="C2251" t="inlineStr">
        <is>
          <t>WORK ITEM</t>
        </is>
      </c>
      <c r="D2251" t="inlineStr">
        <is>
          <t>CLOSED</t>
        </is>
      </c>
      <c r="E2251" t="n">
        <v>0</v>
      </c>
      <c r="F2251" t="inlineStr">
        <is>
          <t>1485100</t>
        </is>
      </c>
      <c r="G2251" t="inlineStr">
        <is>
          <t>Peer Review</t>
        </is>
      </c>
      <c r="I2251" t="inlineStr">
        <is>
          <t>EWS</t>
        </is>
      </c>
      <c r="J2251" t="inlineStr">
        <is>
          <t>Daily Operations</t>
        </is>
      </c>
      <c r="K2251" t="n">
        <v>2022</v>
      </c>
      <c r="L2251" t="n">
        <v>9</v>
      </c>
    </row>
    <row r="2252">
      <c r="A2252" t="inlineStr"/>
      <c r="B2252" s="25" t="n">
        <v>44623</v>
      </c>
      <c r="C2252" t="inlineStr">
        <is>
          <t>WORK ITEM</t>
        </is>
      </c>
      <c r="D2252" t="inlineStr">
        <is>
          <t>NEW</t>
        </is>
      </c>
      <c r="E2252" t="n">
        <v>0</v>
      </c>
      <c r="F2252" t="inlineStr">
        <is>
          <t>1485136</t>
        </is>
      </c>
      <c r="G2252" t="inlineStr">
        <is>
          <t>Remediation Task for Risk 2853</t>
        </is>
      </c>
      <c r="I2252" t="inlineStr">
        <is>
          <t>EWS</t>
        </is>
      </c>
      <c r="J2252" t="inlineStr">
        <is>
          <t>Daily Operations</t>
        </is>
      </c>
      <c r="K2252" t="n">
        <v>2022</v>
      </c>
      <c r="L2252" t="n">
        <v>9</v>
      </c>
    </row>
    <row r="2253">
      <c r="A2253" t="inlineStr"/>
      <c r="B2253" s="25" t="n">
        <v>44623</v>
      </c>
      <c r="C2253" t="inlineStr">
        <is>
          <t>WORK ITEM</t>
        </is>
      </c>
      <c r="D2253" t="inlineStr">
        <is>
          <t>NEW</t>
        </is>
      </c>
      <c r="E2253" t="n">
        <v>0</v>
      </c>
      <c r="F2253" t="inlineStr">
        <is>
          <t>1485164</t>
        </is>
      </c>
      <c r="G2253" t="inlineStr">
        <is>
          <t>Validation</t>
        </is>
      </c>
      <c r="I2253" t="inlineStr">
        <is>
          <t>EWS</t>
        </is>
      </c>
      <c r="J2253" t="inlineStr">
        <is>
          <t>Daily Operations</t>
        </is>
      </c>
      <c r="K2253" t="n">
        <v>2022</v>
      </c>
      <c r="L2253" t="n">
        <v>9</v>
      </c>
    </row>
    <row r="2254">
      <c r="A2254" t="inlineStr"/>
      <c r="B2254" s="25" t="n">
        <v>44623</v>
      </c>
      <c r="C2254" t="inlineStr">
        <is>
          <t>WORK ITEM</t>
        </is>
      </c>
      <c r="D2254" t="inlineStr">
        <is>
          <t>NEW</t>
        </is>
      </c>
      <c r="E2254" t="n">
        <v>0</v>
      </c>
      <c r="F2254" t="inlineStr">
        <is>
          <t>1485194</t>
        </is>
      </c>
      <c r="G2254" t="inlineStr">
        <is>
          <t>Submit intake form to Comm Desk</t>
        </is>
      </c>
      <c r="I2254" t="inlineStr">
        <is>
          <t>EWS</t>
        </is>
      </c>
      <c r="J2254" t="inlineStr">
        <is>
          <t>Daily Operations</t>
        </is>
      </c>
      <c r="K2254" t="n">
        <v>2022</v>
      </c>
      <c r="L2254" t="n">
        <v>9</v>
      </c>
    </row>
    <row r="2255">
      <c r="A2255" t="inlineStr">
        <is>
          <t>Arya, Abhishek (P3075515)</t>
        </is>
      </c>
      <c r="B2255" s="25" t="n">
        <v>44623</v>
      </c>
      <c r="C2255" t="inlineStr">
        <is>
          <t>WORK ITEM</t>
        </is>
      </c>
      <c r="D2255" t="inlineStr">
        <is>
          <t>CLOSED</t>
        </is>
      </c>
      <c r="E2255" t="n">
        <v>0</v>
      </c>
      <c r="F2255" t="inlineStr">
        <is>
          <t>1485273</t>
        </is>
      </c>
      <c r="G2255" t="inlineStr">
        <is>
          <t>Validation</t>
        </is>
      </c>
      <c r="I2255" t="inlineStr">
        <is>
          <t>EWS</t>
        </is>
      </c>
      <c r="J2255" t="inlineStr">
        <is>
          <t>Daily Operations</t>
        </is>
      </c>
      <c r="K2255" t="n">
        <v>2022</v>
      </c>
      <c r="L2255" t="n">
        <v>9</v>
      </c>
    </row>
    <row r="2256">
      <c r="A2256" t="inlineStr"/>
      <c r="B2256" s="25" t="n">
        <v>44623</v>
      </c>
      <c r="C2256" t="inlineStr">
        <is>
          <t>WORK ITEM</t>
        </is>
      </c>
      <c r="D2256" t="inlineStr">
        <is>
          <t>NEW</t>
        </is>
      </c>
      <c r="E2256" t="n">
        <v>0</v>
      </c>
      <c r="F2256" t="inlineStr">
        <is>
          <t>1485929</t>
        </is>
      </c>
      <c r="G2256" t="inlineStr">
        <is>
          <t>Validation</t>
        </is>
      </c>
      <c r="I2256" t="inlineStr">
        <is>
          <t>EWS</t>
        </is>
      </c>
      <c r="J2256" t="inlineStr">
        <is>
          <t>Daily Operations</t>
        </is>
      </c>
      <c r="K2256" t="n">
        <v>2022</v>
      </c>
      <c r="L2256" t="n">
        <v>9</v>
      </c>
    </row>
    <row r="2257">
      <c r="A2257" t="inlineStr">
        <is>
          <t>Nathan Neff</t>
        </is>
      </c>
      <c r="B2257" s="25" t="n">
        <v>44623</v>
      </c>
      <c r="C2257" t="inlineStr">
        <is>
          <t>WORK ITEM</t>
        </is>
      </c>
      <c r="D2257" t="inlineStr">
        <is>
          <t>CLOSED</t>
        </is>
      </c>
      <c r="E2257" t="n">
        <v>0</v>
      </c>
      <c r="F2257" t="inlineStr">
        <is>
          <t>1486038</t>
        </is>
      </c>
      <c r="G2257" t="inlineStr">
        <is>
          <t>Peer Review</t>
        </is>
      </c>
      <c r="I2257" t="inlineStr">
        <is>
          <t>EWS</t>
        </is>
      </c>
      <c r="J2257" t="inlineStr">
        <is>
          <t>Daily Operations</t>
        </is>
      </c>
      <c r="K2257" t="n">
        <v>2022</v>
      </c>
      <c r="L2257" t="n">
        <v>9</v>
      </c>
    </row>
    <row r="2258">
      <c r="A2258" t="inlineStr"/>
      <c r="B2258" s="25" t="n">
        <v>44623</v>
      </c>
      <c r="C2258" t="inlineStr">
        <is>
          <t>WORK ITEM</t>
        </is>
      </c>
      <c r="D2258" t="inlineStr">
        <is>
          <t>NEW</t>
        </is>
      </c>
      <c r="E2258" t="n">
        <v>0</v>
      </c>
      <c r="F2258" t="inlineStr">
        <is>
          <t>1486039</t>
        </is>
      </c>
      <c r="G2258" t="inlineStr">
        <is>
          <t>Submit intake form to Comm Desk</t>
        </is>
      </c>
      <c r="I2258" t="inlineStr">
        <is>
          <t>EWS</t>
        </is>
      </c>
      <c r="J2258" t="inlineStr">
        <is>
          <t>Daily Operations</t>
        </is>
      </c>
      <c r="K2258" t="n">
        <v>2022</v>
      </c>
      <c r="L2258" t="n">
        <v>9</v>
      </c>
    </row>
    <row r="2259">
      <c r="A2259" t="inlineStr"/>
      <c r="B2259" s="25" t="n">
        <v>44623</v>
      </c>
      <c r="C2259" t="inlineStr">
        <is>
          <t>WORK ITEM</t>
        </is>
      </c>
      <c r="D2259" t="inlineStr">
        <is>
          <t>NEW</t>
        </is>
      </c>
      <c r="E2259" t="n">
        <v>0</v>
      </c>
      <c r="F2259" t="inlineStr">
        <is>
          <t>1486085</t>
        </is>
      </c>
      <c r="G2259" t="inlineStr">
        <is>
          <t>Validation</t>
        </is>
      </c>
      <c r="I2259" t="inlineStr">
        <is>
          <t>EWS</t>
        </is>
      </c>
      <c r="J2259" t="inlineStr">
        <is>
          <t>Daily Operations</t>
        </is>
      </c>
      <c r="K2259" t="n">
        <v>2022</v>
      </c>
      <c r="L2259" t="n">
        <v>9</v>
      </c>
    </row>
    <row r="2260">
      <c r="A2260" t="inlineStr"/>
      <c r="B2260" s="25" t="n">
        <v>44623</v>
      </c>
      <c r="C2260" t="inlineStr">
        <is>
          <t>WORK ITEM</t>
        </is>
      </c>
      <c r="D2260" t="inlineStr">
        <is>
          <t>NEW</t>
        </is>
      </c>
      <c r="E2260" t="n">
        <v>0</v>
      </c>
      <c r="F2260" t="inlineStr">
        <is>
          <t>1486173</t>
        </is>
      </c>
      <c r="G2260" t="inlineStr">
        <is>
          <t>Submitted comms desk intake form</t>
        </is>
      </c>
      <c r="I2260" t="inlineStr">
        <is>
          <t>EWS</t>
        </is>
      </c>
      <c r="J2260" t="inlineStr">
        <is>
          <t>Daily Operations</t>
        </is>
      </c>
      <c r="K2260" t="n">
        <v>2022</v>
      </c>
      <c r="L2260" t="n">
        <v>9</v>
      </c>
    </row>
    <row r="2261">
      <c r="A2261" t="inlineStr"/>
      <c r="B2261" s="25" t="n">
        <v>44623</v>
      </c>
      <c r="C2261" t="inlineStr">
        <is>
          <t>WORK ITEM</t>
        </is>
      </c>
      <c r="D2261" t="inlineStr">
        <is>
          <t>NEW</t>
        </is>
      </c>
      <c r="E2261" t="n">
        <v>0</v>
      </c>
      <c r="F2261" t="inlineStr">
        <is>
          <t>1486184</t>
        </is>
      </c>
      <c r="G2261" t="inlineStr">
        <is>
          <t>Submit intake form to Comm Desk</t>
        </is>
      </c>
      <c r="I2261" t="inlineStr">
        <is>
          <t>EWS</t>
        </is>
      </c>
      <c r="J2261" t="inlineStr">
        <is>
          <t>Daily Operations</t>
        </is>
      </c>
      <c r="K2261" t="n">
        <v>2022</v>
      </c>
      <c r="L2261" t="n">
        <v>9</v>
      </c>
    </row>
    <row r="2262">
      <c r="A2262" t="inlineStr">
        <is>
          <t>Nathan Neff</t>
        </is>
      </c>
      <c r="B2262" s="25" t="n">
        <v>44623</v>
      </c>
      <c r="C2262" t="inlineStr">
        <is>
          <t>WORK ITEM</t>
        </is>
      </c>
      <c r="D2262" t="inlineStr">
        <is>
          <t>CLOSED</t>
        </is>
      </c>
      <c r="E2262" t="n">
        <v>0</v>
      </c>
      <c r="F2262" t="inlineStr">
        <is>
          <t>1486321</t>
        </is>
      </c>
      <c r="G2262" t="inlineStr">
        <is>
          <t>Peer Review</t>
        </is>
      </c>
      <c r="I2262" t="inlineStr">
        <is>
          <t>EWS</t>
        </is>
      </c>
      <c r="J2262" t="inlineStr">
        <is>
          <t>Daily Operations</t>
        </is>
      </c>
      <c r="K2262" t="n">
        <v>2022</v>
      </c>
      <c r="L2262" t="n">
        <v>9</v>
      </c>
    </row>
    <row r="2263">
      <c r="A2263" t="inlineStr"/>
      <c r="B2263" s="25" t="n">
        <v>44623</v>
      </c>
      <c r="C2263" t="inlineStr">
        <is>
          <t>WORK ITEM</t>
        </is>
      </c>
      <c r="D2263" t="inlineStr">
        <is>
          <t>NEW</t>
        </is>
      </c>
      <c r="E2263" t="n">
        <v>0</v>
      </c>
      <c r="F2263" t="inlineStr">
        <is>
          <t>1486322</t>
        </is>
      </c>
      <c r="G2263" t="inlineStr">
        <is>
          <t>Submit intake form to Comm Desk</t>
        </is>
      </c>
      <c r="I2263" t="inlineStr">
        <is>
          <t>EWS</t>
        </is>
      </c>
      <c r="J2263" t="inlineStr">
        <is>
          <t>Daily Operations</t>
        </is>
      </c>
      <c r="K2263" t="n">
        <v>2022</v>
      </c>
      <c r="L2263" t="n">
        <v>9</v>
      </c>
    </row>
    <row r="2264">
      <c r="A2264" t="inlineStr"/>
      <c r="B2264" s="25" t="n">
        <v>44623</v>
      </c>
      <c r="C2264" t="inlineStr">
        <is>
          <t>WORK ITEM</t>
        </is>
      </c>
      <c r="D2264" t="inlineStr">
        <is>
          <t>NEW</t>
        </is>
      </c>
      <c r="E2264" t="n">
        <v>0</v>
      </c>
      <c r="F2264" t="inlineStr">
        <is>
          <t>1486544</t>
        </is>
      </c>
      <c r="G2264" t="inlineStr">
        <is>
          <t>Validation</t>
        </is>
      </c>
      <c r="I2264" t="inlineStr">
        <is>
          <t>EWS</t>
        </is>
      </c>
      <c r="J2264" t="inlineStr">
        <is>
          <t>Daily Operations</t>
        </is>
      </c>
      <c r="K2264" t="n">
        <v>2022</v>
      </c>
      <c r="L2264" t="n">
        <v>9</v>
      </c>
    </row>
    <row r="2265">
      <c r="A2265" t="inlineStr"/>
      <c r="B2265" s="25" t="n">
        <v>44623</v>
      </c>
      <c r="C2265" t="inlineStr">
        <is>
          <t>WORK ITEM</t>
        </is>
      </c>
      <c r="D2265" t="inlineStr">
        <is>
          <t>NEW</t>
        </is>
      </c>
      <c r="E2265" t="n">
        <v>0</v>
      </c>
      <c r="F2265" t="inlineStr">
        <is>
          <t>1486567</t>
        </is>
      </c>
      <c r="G2265" t="inlineStr">
        <is>
          <t>Submit intake form to Comm Desk</t>
        </is>
      </c>
      <c r="I2265" t="inlineStr">
        <is>
          <t>EWS</t>
        </is>
      </c>
      <c r="J2265" t="inlineStr">
        <is>
          <t>Daily Operations</t>
        </is>
      </c>
      <c r="K2265" t="n">
        <v>2022</v>
      </c>
      <c r="L2265" t="n">
        <v>9</v>
      </c>
    </row>
    <row r="2266">
      <c r="A2266" t="inlineStr">
        <is>
          <t>Nathan Neff</t>
        </is>
      </c>
      <c r="B2266" s="25" t="n">
        <v>44624</v>
      </c>
      <c r="C2266" t="inlineStr">
        <is>
          <t>WORK ITEM</t>
        </is>
      </c>
      <c r="D2266" t="inlineStr">
        <is>
          <t>CLOSED</t>
        </is>
      </c>
      <c r="E2266" t="n">
        <v>0</v>
      </c>
      <c r="F2266" t="inlineStr">
        <is>
          <t>1488237</t>
        </is>
      </c>
      <c r="G2266" t="inlineStr">
        <is>
          <t>Peer Review</t>
        </is>
      </c>
      <c r="I2266" t="inlineStr">
        <is>
          <t>EWS</t>
        </is>
      </c>
      <c r="J2266" t="inlineStr">
        <is>
          <t>Daily Operations</t>
        </is>
      </c>
      <c r="K2266" t="n">
        <v>2022</v>
      </c>
      <c r="L2266" t="n">
        <v>9</v>
      </c>
    </row>
    <row r="2267">
      <c r="A2267" t="inlineStr"/>
      <c r="B2267" s="25" t="n">
        <v>44624</v>
      </c>
      <c r="C2267" t="inlineStr">
        <is>
          <t>WORK ITEM</t>
        </is>
      </c>
      <c r="D2267" t="inlineStr">
        <is>
          <t>NEW</t>
        </is>
      </c>
      <c r="E2267" t="n">
        <v>0</v>
      </c>
      <c r="F2267" t="inlineStr">
        <is>
          <t>1488255</t>
        </is>
      </c>
      <c r="G2267" t="inlineStr">
        <is>
          <t>Validation</t>
        </is>
      </c>
      <c r="I2267" t="inlineStr">
        <is>
          <t>EWS</t>
        </is>
      </c>
      <c r="J2267" t="inlineStr">
        <is>
          <t>Daily Operations</t>
        </is>
      </c>
      <c r="K2267" t="n">
        <v>2022</v>
      </c>
      <c r="L2267" t="n">
        <v>9</v>
      </c>
    </row>
    <row r="2268">
      <c r="A2268" t="inlineStr"/>
      <c r="B2268" s="25" t="n">
        <v>44624</v>
      </c>
      <c r="C2268" t="inlineStr">
        <is>
          <t>WORK ITEM</t>
        </is>
      </c>
      <c r="D2268" t="inlineStr">
        <is>
          <t>NEW</t>
        </is>
      </c>
      <c r="E2268" t="n">
        <v>0</v>
      </c>
      <c r="F2268" t="inlineStr">
        <is>
          <t>1488295</t>
        </is>
      </c>
      <c r="G2268" t="inlineStr">
        <is>
          <t>Submit intake form to Comm Desk</t>
        </is>
      </c>
      <c r="I2268" t="inlineStr">
        <is>
          <t>EWS</t>
        </is>
      </c>
      <c r="J2268" t="inlineStr">
        <is>
          <t>Daily Operations</t>
        </is>
      </c>
      <c r="K2268" t="n">
        <v>2022</v>
      </c>
      <c r="L2268" t="n">
        <v>9</v>
      </c>
    </row>
    <row r="2269">
      <c r="A2269" t="inlineStr">
        <is>
          <t>Nathan Neff</t>
        </is>
      </c>
      <c r="B2269" s="25" t="n">
        <v>44624</v>
      </c>
      <c r="C2269" t="inlineStr">
        <is>
          <t>WORK ITEM</t>
        </is>
      </c>
      <c r="D2269" t="inlineStr">
        <is>
          <t>CLOSED</t>
        </is>
      </c>
      <c r="E2269" t="n">
        <v>0</v>
      </c>
      <c r="F2269" t="inlineStr">
        <is>
          <t>1489103</t>
        </is>
      </c>
      <c r="G2269" t="inlineStr">
        <is>
          <t>Peer Review</t>
        </is>
      </c>
      <c r="I2269" t="inlineStr">
        <is>
          <t>EWS</t>
        </is>
      </c>
      <c r="J2269" t="inlineStr">
        <is>
          <t>Daily Operations</t>
        </is>
      </c>
      <c r="K2269" t="n">
        <v>2022</v>
      </c>
      <c r="L2269" t="n">
        <v>9</v>
      </c>
    </row>
    <row r="2270">
      <c r="A2270" t="inlineStr">
        <is>
          <t>Nathan Neff</t>
        </is>
      </c>
      <c r="B2270" s="25" t="n">
        <v>44624</v>
      </c>
      <c r="C2270" t="inlineStr">
        <is>
          <t>WORK ITEM</t>
        </is>
      </c>
      <c r="D2270" t="inlineStr">
        <is>
          <t>CLOSED</t>
        </is>
      </c>
      <c r="E2270" t="n">
        <v>0</v>
      </c>
      <c r="F2270" t="inlineStr">
        <is>
          <t>1489151</t>
        </is>
      </c>
      <c r="G2270" t="inlineStr">
        <is>
          <t>Peer Review</t>
        </is>
      </c>
      <c r="I2270" t="inlineStr">
        <is>
          <t>EWS</t>
        </is>
      </c>
      <c r="J2270" t="inlineStr">
        <is>
          <t>Daily Operations</t>
        </is>
      </c>
      <c r="K2270" t="n">
        <v>2022</v>
      </c>
      <c r="L2270" t="n">
        <v>9</v>
      </c>
    </row>
    <row r="2271">
      <c r="A2271" t="inlineStr">
        <is>
          <t>Rashid Mumtaz</t>
        </is>
      </c>
      <c r="B2271" s="25" t="n">
        <v>44624</v>
      </c>
      <c r="C2271" t="inlineStr">
        <is>
          <t>WORK ITEM</t>
        </is>
      </c>
      <c r="D2271" t="inlineStr">
        <is>
          <t>CLOSED</t>
        </is>
      </c>
      <c r="E2271" t="n">
        <v>0</v>
      </c>
      <c r="F2271" t="inlineStr">
        <is>
          <t>1489541</t>
        </is>
      </c>
      <c r="G2271" t="inlineStr">
        <is>
          <t>Validation</t>
        </is>
      </c>
      <c r="I2271" t="inlineStr">
        <is>
          <t>EWS</t>
        </is>
      </c>
      <c r="J2271" t="inlineStr">
        <is>
          <t>Daily Operations</t>
        </is>
      </c>
      <c r="K2271" t="n">
        <v>2022</v>
      </c>
      <c r="L2271" t="n">
        <v>9</v>
      </c>
    </row>
    <row r="2272">
      <c r="A2272" t="inlineStr"/>
      <c r="B2272" s="25" t="n">
        <v>44624</v>
      </c>
      <c r="C2272" t="inlineStr">
        <is>
          <t>WORK ITEM</t>
        </is>
      </c>
      <c r="D2272" t="inlineStr">
        <is>
          <t>NEW</t>
        </is>
      </c>
      <c r="E2272" t="n">
        <v>0</v>
      </c>
      <c r="F2272" t="inlineStr">
        <is>
          <t>1489616</t>
        </is>
      </c>
      <c r="G2272" t="inlineStr">
        <is>
          <t>EWS – Validate Application</t>
        </is>
      </c>
      <c r="I2272" t="inlineStr">
        <is>
          <t>EWS</t>
        </is>
      </c>
      <c r="J2272" t="inlineStr">
        <is>
          <t>Daily Operations</t>
        </is>
      </c>
      <c r="K2272" t="n">
        <v>2022</v>
      </c>
      <c r="L2272" t="n">
        <v>9</v>
      </c>
    </row>
    <row r="2273">
      <c r="A2273" t="inlineStr"/>
      <c r="B2273" s="25" t="n">
        <v>44624</v>
      </c>
      <c r="C2273" t="inlineStr">
        <is>
          <t>WORK ITEM</t>
        </is>
      </c>
      <c r="D2273" t="inlineStr">
        <is>
          <t>NEW</t>
        </is>
      </c>
      <c r="E2273" t="n">
        <v>0</v>
      </c>
      <c r="F2273" t="inlineStr">
        <is>
          <t>1489712</t>
        </is>
      </c>
      <c r="G2273" t="inlineStr">
        <is>
          <t>Validation</t>
        </is>
      </c>
      <c r="I2273" t="inlineStr">
        <is>
          <t>EWS</t>
        </is>
      </c>
      <c r="J2273" t="inlineStr">
        <is>
          <t>Daily Operations</t>
        </is>
      </c>
      <c r="K2273" t="n">
        <v>2022</v>
      </c>
      <c r="L2273" t="n">
        <v>9</v>
      </c>
    </row>
    <row r="2274">
      <c r="A2274" t="inlineStr"/>
      <c r="B2274" s="25" t="n">
        <v>44624</v>
      </c>
      <c r="C2274" t="inlineStr">
        <is>
          <t>WORK ITEM</t>
        </is>
      </c>
      <c r="D2274" t="inlineStr">
        <is>
          <t>NEW</t>
        </is>
      </c>
      <c r="E2274" t="n">
        <v>0</v>
      </c>
      <c r="F2274" t="inlineStr">
        <is>
          <t>1489795</t>
        </is>
      </c>
      <c r="G2274" t="inlineStr">
        <is>
          <t>App team to stop/start/verify app pre/post patching</t>
        </is>
      </c>
      <c r="I2274" t="inlineStr">
        <is>
          <t>EWS</t>
        </is>
      </c>
      <c r="J2274" t="inlineStr">
        <is>
          <t>Daily Operations</t>
        </is>
      </c>
      <c r="K2274" t="n">
        <v>2022</v>
      </c>
      <c r="L2274" t="n">
        <v>9</v>
      </c>
    </row>
    <row r="2275">
      <c r="A2275" t="inlineStr"/>
      <c r="B2275" s="25" t="n">
        <v>44624</v>
      </c>
      <c r="C2275" t="inlineStr">
        <is>
          <t>WORK ITEM</t>
        </is>
      </c>
      <c r="D2275" t="inlineStr">
        <is>
          <t>NEW</t>
        </is>
      </c>
      <c r="E2275" t="n">
        <v>0</v>
      </c>
      <c r="F2275" t="inlineStr">
        <is>
          <t>1490117</t>
        </is>
      </c>
      <c r="G2275" t="inlineStr">
        <is>
          <t>App team to stop/start/verify app pre/post patching</t>
        </is>
      </c>
      <c r="I2275" t="inlineStr">
        <is>
          <t>EWS</t>
        </is>
      </c>
      <c r="J2275" t="inlineStr">
        <is>
          <t>Daily Operations</t>
        </is>
      </c>
      <c r="K2275" t="n">
        <v>2022</v>
      </c>
      <c r="L2275" t="n">
        <v>9</v>
      </c>
    </row>
    <row r="2276">
      <c r="B2276" s="25" t="n">
        <v>44627</v>
      </c>
      <c r="C2276" t="inlineStr">
        <is>
          <t>SCI</t>
        </is>
      </c>
      <c r="D2276" t="inlineStr">
        <is>
          <t>ASSIGNED</t>
        </is>
      </c>
      <c r="E2276" t="n">
        <v>0</v>
      </c>
      <c r="F2276" t="inlineStr">
        <is>
          <t>SCI000000636729</t>
        </is>
      </c>
      <c r="G2276" t="inlineStr">
        <is>
          <t>Unable to transfer active charter email to new account.</t>
        </is>
      </c>
      <c r="I2276" t="inlineStr">
        <is>
          <t>EWS</t>
        </is>
      </c>
      <c r="J2276" t="inlineStr">
        <is>
          <t>Daily Operations</t>
        </is>
      </c>
      <c r="K2276" t="n">
        <v>2022</v>
      </c>
      <c r="L2276" t="n">
        <v>10</v>
      </c>
    </row>
    <row r="2277">
      <c r="B2277" s="25" t="n">
        <v>44627</v>
      </c>
      <c r="C2277" t="inlineStr">
        <is>
          <t>SCI</t>
        </is>
      </c>
      <c r="D2277" t="inlineStr">
        <is>
          <t>ASSIGNED</t>
        </is>
      </c>
      <c r="E2277" t="n">
        <v>0</v>
      </c>
      <c r="F2277" t="inlineStr">
        <is>
          <t>SCI000000636733</t>
        </is>
      </c>
      <c r="G2277" t="inlineStr">
        <is>
          <t>transfer Hansbauer@charter.net from 8350160030015730 old  to 8350160030048970 new</t>
        </is>
      </c>
      <c r="I2277" t="inlineStr">
        <is>
          <t>EWS</t>
        </is>
      </c>
      <c r="J2277" t="inlineStr">
        <is>
          <t>Daily Operations</t>
        </is>
      </c>
      <c r="K2277" t="n">
        <v>2022</v>
      </c>
      <c r="L2277" t="n">
        <v>10</v>
      </c>
    </row>
    <row r="2278">
      <c r="A2278" t="inlineStr">
        <is>
          <t>Ashish Bhadouria</t>
        </is>
      </c>
      <c r="B2278" s="25" t="n">
        <v>44627</v>
      </c>
      <c r="C2278" t="inlineStr">
        <is>
          <t>SERVICE REQUEST</t>
        </is>
      </c>
      <c r="D2278" t="inlineStr">
        <is>
          <t>RESOLVED</t>
        </is>
      </c>
      <c r="E2278" t="n">
        <v>0</v>
      </c>
      <c r="F2278" t="inlineStr">
        <is>
          <t>NA</t>
        </is>
      </c>
      <c r="G2278" t="inlineStr">
        <is>
          <t>RE: SPC Strategy Configuration Change - Production - getAccountV1x1 - MSA and SpecNet</t>
        </is>
      </c>
      <c r="H2278" t="inlineStr">
        <is>
          <t>SPC</t>
        </is>
      </c>
      <c r="I2278" t="inlineStr">
        <is>
          <t>EWS</t>
        </is>
      </c>
      <c r="J2278" t="inlineStr">
        <is>
          <t>Daily Operations</t>
        </is>
      </c>
      <c r="K2278" t="n">
        <v>2022</v>
      </c>
      <c r="L2278" t="n">
        <v>10</v>
      </c>
    </row>
    <row r="2279">
      <c r="A2279" t="inlineStr">
        <is>
          <t xml:space="preserve">Ashish Bhadouria </t>
        </is>
      </c>
      <c r="B2279" s="25" t="n">
        <v>44627</v>
      </c>
      <c r="C2279" t="inlineStr">
        <is>
          <t>INCIDENT</t>
        </is>
      </c>
      <c r="D2279" t="inlineStr">
        <is>
          <t>ASSIGNED OTHER</t>
        </is>
      </c>
      <c r="E2279" t="n">
        <v>0</v>
      </c>
      <c r="F2279" t="inlineStr">
        <is>
          <t>NA</t>
        </is>
      </c>
      <c r="G2279" t="inlineStr">
        <is>
          <t>RE: [EXTERNAL] RE: [PRE-00462288] PO BOX parsedAddresses separated/broken in SPC updateAccountV1x0 service [ ref:_00D6g5ic1w._5006gZWhVu:ref ]</t>
        </is>
      </c>
      <c r="H2279" t="inlineStr">
        <is>
          <t>NA</t>
        </is>
      </c>
      <c r="I2279" t="inlineStr">
        <is>
          <t>EWS</t>
        </is>
      </c>
      <c r="J2279" t="inlineStr">
        <is>
          <t>Daily Operations</t>
        </is>
      </c>
      <c r="K2279" t="n">
        <v>2022</v>
      </c>
      <c r="L2279" t="n">
        <v>10</v>
      </c>
    </row>
    <row r="2280">
      <c r="A2280" t="inlineStr">
        <is>
          <t>Ashish Bhadouria</t>
        </is>
      </c>
      <c r="B2280" s="25" t="n">
        <v>44627</v>
      </c>
      <c r="C2280" t="inlineStr">
        <is>
          <t>INCIDENT</t>
        </is>
      </c>
      <c r="D2280" t="inlineStr">
        <is>
          <t>ASSIGNED OTHER</t>
        </is>
      </c>
      <c r="E2280" t="n">
        <v>0</v>
      </c>
      <c r="F2280" t="inlineStr">
        <is>
          <t>NA</t>
        </is>
      </c>
      <c r="G2280" t="inlineStr">
        <is>
          <t>RE: trying to avoid an ECAF</t>
        </is>
      </c>
      <c r="H2280" t="inlineStr">
        <is>
          <t>NA</t>
        </is>
      </c>
      <c r="I2280" t="inlineStr">
        <is>
          <t>EWS</t>
        </is>
      </c>
      <c r="J2280" t="inlineStr">
        <is>
          <t>Daily Operations</t>
        </is>
      </c>
      <c r="K2280" t="n">
        <v>2022</v>
      </c>
      <c r="L2280" t="n">
        <v>10</v>
      </c>
    </row>
    <row r="2281">
      <c r="A2281" t="inlineStr">
        <is>
          <t>Rashid Mumtaz</t>
        </is>
      </c>
      <c r="B2281" s="25" t="n">
        <v>44627</v>
      </c>
      <c r="C2281" t="inlineStr">
        <is>
          <t>DEPLOYMENT</t>
        </is>
      </c>
      <c r="D2281" t="inlineStr">
        <is>
          <t>RESOLVED</t>
        </is>
      </c>
      <c r="E2281" t="n">
        <v>0.25</v>
      </c>
      <c r="F2281" t="inlineStr">
        <is>
          <t>CHG97418</t>
        </is>
      </c>
      <c r="G2281" t="inlineStr">
        <is>
          <t>Deploy Team: Web Services EJS-SDP-UAT Deployment Notification for UAT 3/7/2022 3:00 PM CT - REL33167/CHG97418</t>
        </is>
      </c>
      <c r="H2281" t="inlineStr">
        <is>
          <t>AGREEMENT</t>
        </is>
      </c>
      <c r="I2281" t="inlineStr">
        <is>
          <t>EWS</t>
        </is>
      </c>
      <c r="J2281" t="inlineStr">
        <is>
          <t>Daily Operations</t>
        </is>
      </c>
      <c r="K2281" t="n">
        <v>2022</v>
      </c>
      <c r="L2281" t="n">
        <v>10</v>
      </c>
    </row>
    <row r="2282">
      <c r="A2282" t="inlineStr">
        <is>
          <t>Rashid Mumtaz</t>
        </is>
      </c>
      <c r="B2282" s="25" t="n">
        <v>44627</v>
      </c>
      <c r="C2282" t="inlineStr">
        <is>
          <t>REPORTREQUEST</t>
        </is>
      </c>
      <c r="D2282" t="inlineStr">
        <is>
          <t>RESOLVED</t>
        </is>
      </c>
      <c r="E2282" t="n">
        <v>0.5</v>
      </c>
      <c r="F2282" t="inlineStr">
        <is>
          <t>NA</t>
        </is>
      </c>
      <c r="G2282" t="inlineStr">
        <is>
          <t>Application Transaction Counts</t>
        </is>
      </c>
      <c r="H2282" t="inlineStr">
        <is>
          <t>EAI</t>
        </is>
      </c>
      <c r="I2282" t="inlineStr">
        <is>
          <t>EWS</t>
        </is>
      </c>
      <c r="J2282" t="inlineStr">
        <is>
          <t>Daily Operations</t>
        </is>
      </c>
      <c r="K2282" t="n">
        <v>2022</v>
      </c>
      <c r="L2282" t="n">
        <v>10</v>
      </c>
    </row>
    <row r="2283">
      <c r="A2283" t="inlineStr">
        <is>
          <t>Rashid Mumtaz</t>
        </is>
      </c>
      <c r="B2283" s="25" t="n">
        <v>44627</v>
      </c>
      <c r="C2283" t="inlineStr">
        <is>
          <t>INCIDENT</t>
        </is>
      </c>
      <c r="D2283" t="inlineStr">
        <is>
          <t>RESOLVED</t>
        </is>
      </c>
      <c r="E2283" t="n">
        <v>0.08</v>
      </c>
      <c r="F2283" t="inlineStr">
        <is>
          <t>3315460</t>
        </is>
      </c>
      <c r="G2283" t="inlineStr">
        <is>
          <t>INCIDENT 3315460 - Situation 1002222 - EAI - AppDynamics has detected a problem with Business Transaction</t>
        </is>
      </c>
      <c r="H2283" t="inlineStr">
        <is>
          <t>EAI</t>
        </is>
      </c>
      <c r="I2283" t="inlineStr">
        <is>
          <t>EWS</t>
        </is>
      </c>
      <c r="J2283" t="inlineStr">
        <is>
          <t>Daily Operations</t>
        </is>
      </c>
      <c r="K2283" t="n">
        <v>2022</v>
      </c>
      <c r="L2283" t="n">
        <v>10</v>
      </c>
    </row>
    <row r="2284">
      <c r="A2284" t="inlineStr">
        <is>
          <t>Ashok Singh</t>
        </is>
      </c>
      <c r="B2284" s="25" t="n">
        <v>44627</v>
      </c>
      <c r="C2284" t="inlineStr">
        <is>
          <t>INCIDENT</t>
        </is>
      </c>
      <c r="D2284" t="inlineStr">
        <is>
          <t>RESOLVED</t>
        </is>
      </c>
      <c r="E2284" t="n">
        <v>0.17</v>
      </c>
      <c r="F2284" t="inlineStr">
        <is>
          <t>3306983</t>
        </is>
      </c>
      <c r="G2284" t="inlineStr">
        <is>
          <t>Your team has been assigned ownership of Incident 3306983</t>
        </is>
      </c>
      <c r="H2284" t="inlineStr">
        <is>
          <t>SPC</t>
        </is>
      </c>
      <c r="I2284" t="inlineStr">
        <is>
          <t>EWS</t>
        </is>
      </c>
      <c r="J2284" t="inlineStr">
        <is>
          <t>Daily Operations</t>
        </is>
      </c>
      <c r="K2284" t="n">
        <v>2022</v>
      </c>
      <c r="L2284" t="n">
        <v>10</v>
      </c>
    </row>
    <row r="2285">
      <c r="A2285" t="inlineStr">
        <is>
          <t>Ashok Singh</t>
        </is>
      </c>
      <c r="B2285" s="25" t="n">
        <v>44627</v>
      </c>
      <c r="C2285" t="inlineStr">
        <is>
          <t>INCIDENT</t>
        </is>
      </c>
      <c r="D2285" t="inlineStr">
        <is>
          <t>RESOLVED</t>
        </is>
      </c>
      <c r="E2285" t="n">
        <v>0.17</v>
      </c>
      <c r="F2285" t="inlineStr">
        <is>
          <t>3315543</t>
        </is>
      </c>
      <c r="G2285" t="inlineStr">
        <is>
          <t>Your team has been assigned ownership of Incident 3315543</t>
        </is>
      </c>
      <c r="H2285" t="inlineStr">
        <is>
          <t>EAI</t>
        </is>
      </c>
      <c r="I2285" t="inlineStr">
        <is>
          <t>EWS</t>
        </is>
      </c>
      <c r="J2285" t="inlineStr">
        <is>
          <t>Daily Operations</t>
        </is>
      </c>
      <c r="K2285" t="n">
        <v>2022</v>
      </c>
      <c r="L2285" t="n">
        <v>10</v>
      </c>
    </row>
    <row r="2286">
      <c r="A2286" t="inlineStr">
        <is>
          <t>Ashok Singh</t>
        </is>
      </c>
      <c r="B2286" s="25" t="n">
        <v>44627</v>
      </c>
      <c r="C2286" t="inlineStr">
        <is>
          <t>INCIDENT</t>
        </is>
      </c>
      <c r="D2286" t="inlineStr">
        <is>
          <t>RESOLVED</t>
        </is>
      </c>
      <c r="E2286" t="n">
        <v>0.17</v>
      </c>
      <c r="F2286" t="inlineStr">
        <is>
          <t xml:space="preserve">3310047 </t>
        </is>
      </c>
      <c r="G2286" t="inlineStr">
        <is>
          <t>INCIDENT 3310047 | spectrum-core/services/account/ept/getAccountV1x1 (1): AppDynamics has detected a problem with Business Transaction &lt;b&gt;/spectrum</t>
        </is>
      </c>
      <c r="H2286" t="inlineStr">
        <is>
          <t>SPC</t>
        </is>
      </c>
      <c r="I2286" t="inlineStr">
        <is>
          <t>EWS</t>
        </is>
      </c>
      <c r="J2286" t="inlineStr">
        <is>
          <t>Daily Operations</t>
        </is>
      </c>
      <c r="K2286" t="n">
        <v>2022</v>
      </c>
      <c r="L2286" t="n">
        <v>10</v>
      </c>
    </row>
    <row r="2287">
      <c r="A2287" t="inlineStr">
        <is>
          <t>Abhimanyu, Naveen</t>
        </is>
      </c>
      <c r="B2287" s="25" t="n">
        <v>44627</v>
      </c>
      <c r="C2287" t="inlineStr">
        <is>
          <t>DEPLOYMENT</t>
        </is>
      </c>
      <c r="D2287" t="inlineStr">
        <is>
          <t>RESOLVED</t>
        </is>
      </c>
      <c r="E2287" t="n">
        <v>2</v>
      </c>
      <c r="F2287" t="inlineStr">
        <is>
          <t>CHG97283</t>
        </is>
      </c>
      <c r="G2287" t="inlineStr">
        <is>
          <t>Update Root Certs on Load Balancer for PROD</t>
        </is>
      </c>
      <c r="H2287" t="inlineStr"/>
      <c r="I2287" t="inlineStr">
        <is>
          <t>AKANA-EWS</t>
        </is>
      </c>
      <c r="J2287" t="inlineStr">
        <is>
          <t>Daily Operations</t>
        </is>
      </c>
      <c r="K2287" t="n">
        <v>2022</v>
      </c>
      <c r="L2287" t="n">
        <v>10</v>
      </c>
    </row>
    <row r="2288">
      <c r="A2288" t="inlineStr">
        <is>
          <t>Naveen Kumar T S</t>
        </is>
      </c>
      <c r="B2288" s="25" t="n">
        <v>44624</v>
      </c>
      <c r="C2288" t="inlineStr">
        <is>
          <t>ANALYSIS</t>
        </is>
      </c>
      <c r="D2288" t="inlineStr">
        <is>
          <t>CLOSED</t>
        </is>
      </c>
      <c r="E2288" t="n">
        <v>2.5</v>
      </c>
      <c r="F2288" t="inlineStr">
        <is>
          <t>NA</t>
        </is>
      </c>
      <c r="G2288" t="inlineStr">
        <is>
          <t>Initial analysis for log4j remediation with the new paths in the scan report</t>
        </is>
      </c>
      <c r="H2288" t="inlineStr"/>
      <c r="I2288" t="inlineStr">
        <is>
          <t>AKANA-EWS</t>
        </is>
      </c>
      <c r="J2288" t="inlineStr">
        <is>
          <t>Daily Operations</t>
        </is>
      </c>
      <c r="K2288" t="n">
        <v>2022</v>
      </c>
      <c r="L2288" t="n">
        <v>9</v>
      </c>
    </row>
    <row r="2289">
      <c r="A2289" t="inlineStr">
        <is>
          <t>Ifrah Fatima</t>
        </is>
      </c>
      <c r="B2289" s="25" t="n">
        <v>44627</v>
      </c>
      <c r="C2289" t="inlineStr">
        <is>
          <t>DEPLOYMENT</t>
        </is>
      </c>
      <c r="D2289" t="inlineStr">
        <is>
          <t>CLOSED</t>
        </is>
      </c>
      <c r="E2289" t="n">
        <v>0</v>
      </c>
      <c r="F2289" t="inlineStr">
        <is>
          <t>97578</t>
        </is>
      </c>
      <c r="G2289" t="inlineStr">
        <is>
          <t>Deploy Team: Web Services SPC-UAT Deployment Notification for UAT 3/7/2022 4:00 PM CT - REL33180/CHG97578</t>
        </is>
      </c>
      <c r="H2289" t="inlineStr">
        <is>
          <t>SPC-ESI</t>
        </is>
      </c>
      <c r="I2289" t="inlineStr">
        <is>
          <t>EWS</t>
        </is>
      </c>
      <c r="J2289" t="inlineStr">
        <is>
          <t>Daily Operations</t>
        </is>
      </c>
      <c r="K2289" t="n">
        <v>2022</v>
      </c>
      <c r="L2289" t="n">
        <v>10</v>
      </c>
    </row>
    <row r="2290">
      <c r="A2290" t="inlineStr">
        <is>
          <t>Ifrah Fatima</t>
        </is>
      </c>
      <c r="B2290" s="25" t="n">
        <v>44628</v>
      </c>
      <c r="C2290" t="inlineStr">
        <is>
          <t>CHANGE</t>
        </is>
      </c>
      <c r="D2290" t="inlineStr">
        <is>
          <t>IN PROGRESS</t>
        </is>
      </c>
      <c r="E2290" t="n">
        <v>0</v>
      </c>
      <c r="F2290" t="inlineStr">
        <is>
          <t>93832</t>
        </is>
      </c>
      <c r="G2290" t="inlineStr">
        <is>
          <t>CHANGE 93832 - Apply OCT 2021 QFSDP Patch on DB-Cluster_Servers --&gt;(ora-prod58_ncwpaoracsd0035_36_37), DC--&gt; NCW, SR --&gt; 3-24717330871, APP --&gt; SOLODB-DR, (Day-1)</t>
        </is>
      </c>
      <c r="H2290" t="inlineStr">
        <is>
          <t>ORA-PROD58</t>
        </is>
      </c>
      <c r="I2290" t="inlineStr">
        <is>
          <t>EWS</t>
        </is>
      </c>
      <c r="J2290" t="inlineStr">
        <is>
          <t>Daily Operations</t>
        </is>
      </c>
      <c r="K2290" t="n">
        <v>2022</v>
      </c>
      <c r="L2290" t="n">
        <v>10</v>
      </c>
    </row>
    <row r="2291">
      <c r="A2291" t="inlineStr">
        <is>
          <t>Ifrah Fatima</t>
        </is>
      </c>
      <c r="B2291" s="25" t="n">
        <v>44627</v>
      </c>
      <c r="C2291" t="inlineStr">
        <is>
          <t>ALERT</t>
        </is>
      </c>
      <c r="D2291" t="inlineStr">
        <is>
          <t>RESOLVED</t>
        </is>
      </c>
      <c r="E2291" t="n">
        <v>0</v>
      </c>
      <c r="F2291" t="inlineStr">
        <is>
          <t>NA</t>
        </is>
      </c>
      <c r="G2291" t="inlineStr">
        <is>
          <t>Splunk Alert: Spectrum Core : Not able to connect to data-source</t>
        </is>
      </c>
      <c r="H2291" t="inlineStr">
        <is>
          <t>ICOMS_GW</t>
        </is>
      </c>
      <c r="I2291" t="inlineStr">
        <is>
          <t>EWS</t>
        </is>
      </c>
      <c r="J2291" t="inlineStr">
        <is>
          <t>Daily Operations</t>
        </is>
      </c>
      <c r="K2291" t="n">
        <v>2022</v>
      </c>
      <c r="L2291" t="n">
        <v>10</v>
      </c>
    </row>
    <row r="2292">
      <c r="A2292" t="inlineStr">
        <is>
          <t>Salim Uddin</t>
        </is>
      </c>
      <c r="B2292" s="25" t="n">
        <v>44628</v>
      </c>
      <c r="C2292" t="inlineStr">
        <is>
          <t>INCIDENT</t>
        </is>
      </c>
      <c r="D2292" t="inlineStr">
        <is>
          <t>RESOLVED</t>
        </is>
      </c>
      <c r="E2292" t="n">
        <v>0.25</v>
      </c>
      <c r="F2292" t="inlineStr">
        <is>
          <t>3316005</t>
        </is>
      </c>
      <c r="G2292" t="inlineStr">
        <is>
          <t>RE: Incident 3316005 - ["/spectrum-core/services/order/ept/getVideoEventsV1x0 (1)","twcslbos (1)"]: ["AppDynamics has detected a problem with Backend &lt;b&gt;twcslbos.csgedirect.com:5082_CSG&lt;/b&gt;.&lt;b&gt;SPC Backend Database Error rate Too High &gt; 1200/min&lt;/b&gt; starte</t>
        </is>
      </c>
      <c r="H2292" t="inlineStr">
        <is>
          <t>SPC</t>
        </is>
      </c>
      <c r="I2292" t="inlineStr">
        <is>
          <t>EWS</t>
        </is>
      </c>
      <c r="J2292" t="inlineStr">
        <is>
          <t>Daily Operations</t>
        </is>
      </c>
      <c r="K2292" t="n">
        <v>2022</v>
      </c>
      <c r="L2292" t="n">
        <v>10</v>
      </c>
    </row>
    <row r="2293">
      <c r="A2293" t="inlineStr">
        <is>
          <t>Soubhagya Ranjan Sahoo</t>
        </is>
      </c>
      <c r="B2293" s="25" t="n">
        <v>44628</v>
      </c>
      <c r="C2293" t="inlineStr">
        <is>
          <t>INCIDENT</t>
        </is>
      </c>
      <c r="D2293" t="inlineStr">
        <is>
          <t>ASSIGNED OTHER</t>
        </is>
      </c>
      <c r="E2293" t="n">
        <v>0.33</v>
      </c>
      <c r="F2293" t="inlineStr">
        <is>
          <t>3319755</t>
        </is>
      </c>
      <c r="G2293" t="inlineStr">
        <is>
          <t>Every time I opened the web browser and try to go to a charter site ie: Panorama, or Microstrategy I receive the single sign-on screen with an error and I have to enter my credentials every time. I have attached a screen shot of the error.</t>
        </is>
      </c>
      <c r="H2293" t="inlineStr"/>
      <c r="I2293" t="inlineStr">
        <is>
          <t>EWS</t>
        </is>
      </c>
      <c r="J2293" t="inlineStr">
        <is>
          <t>Daily Operations</t>
        </is>
      </c>
      <c r="K2293" t="n">
        <v>2022</v>
      </c>
      <c r="L2293" t="n">
        <v>10</v>
      </c>
    </row>
    <row r="2294">
      <c r="A2294" t="inlineStr">
        <is>
          <t>Rashid Mumtaz</t>
        </is>
      </c>
      <c r="B2294" s="25" t="n">
        <v>44628</v>
      </c>
      <c r="C2294" t="inlineStr">
        <is>
          <t>SERVICE REQUEST</t>
        </is>
      </c>
      <c r="D2294" t="inlineStr">
        <is>
          <t>RESOLVED</t>
        </is>
      </c>
      <c r="E2294" t="n">
        <v>0.08</v>
      </c>
      <c r="F2294" t="inlineStr">
        <is>
          <t>3308655</t>
        </is>
      </c>
      <c r="G2294" t="inlineStr">
        <is>
          <t>Your team has been assigned ownership of Service Request 3308655</t>
        </is>
      </c>
      <c r="H2294" t="inlineStr">
        <is>
          <t>EAI</t>
        </is>
      </c>
      <c r="I2294" t="inlineStr">
        <is>
          <t>EWS</t>
        </is>
      </c>
      <c r="J2294" t="inlineStr">
        <is>
          <t>Daily Operations</t>
        </is>
      </c>
      <c r="K2294" t="n">
        <v>2022</v>
      </c>
      <c r="L2294" t="n">
        <v>10</v>
      </c>
    </row>
    <row r="2295">
      <c r="A2295" t="inlineStr">
        <is>
          <t>Rashid Mumtaz</t>
        </is>
      </c>
      <c r="B2295" s="25" t="n">
        <v>44628</v>
      </c>
      <c r="C2295" t="inlineStr">
        <is>
          <t>SERVICE REQUEST</t>
        </is>
      </c>
      <c r="D2295" t="inlineStr">
        <is>
          <t>RESOLVED</t>
        </is>
      </c>
      <c r="E2295" t="n">
        <v>0.08</v>
      </c>
      <c r="F2295" t="inlineStr">
        <is>
          <t>3308750</t>
        </is>
      </c>
      <c r="G2295" t="inlineStr">
        <is>
          <t>Your team has been assigned ownership of Service Request 3308750</t>
        </is>
      </c>
      <c r="H2295" t="inlineStr">
        <is>
          <t>EAI</t>
        </is>
      </c>
      <c r="I2295" t="inlineStr">
        <is>
          <t>EWS</t>
        </is>
      </c>
      <c r="J2295" t="inlineStr">
        <is>
          <t>Daily Operations</t>
        </is>
      </c>
      <c r="K2295" t="n">
        <v>2022</v>
      </c>
      <c r="L2295" t="n">
        <v>10</v>
      </c>
    </row>
    <row r="2296">
      <c r="A2296" t="inlineStr">
        <is>
          <t>Madduri Sandeep Reddy</t>
        </is>
      </c>
      <c r="B2296" s="25" t="n">
        <v>44628</v>
      </c>
      <c r="C2296" t="inlineStr"/>
      <c r="D2296" t="inlineStr">
        <is>
          <t>IN PROGRESS</t>
        </is>
      </c>
      <c r="E2296" t="n">
        <v>0</v>
      </c>
      <c r="F2296" t="inlineStr">
        <is>
          <t>New SDF Kafka Clusters</t>
        </is>
      </c>
      <c r="G2296" t="inlineStr">
        <is>
          <t>Adding nodes to New SDF Kafka Clusters (DEV, UAT, DR, PROD) - App teams to open firewalls</t>
        </is>
      </c>
      <c r="H2296" t="inlineStr">
        <is>
          <t>NEW SDF CLUSTERS-SERVICES</t>
        </is>
      </c>
      <c r="I2296" t="inlineStr">
        <is>
          <t>EWS</t>
        </is>
      </c>
      <c r="J2296" t="inlineStr">
        <is>
          <t>Daily Operations</t>
        </is>
      </c>
      <c r="K2296" t="n">
        <v>2022</v>
      </c>
      <c r="L2296" t="n">
        <v>10</v>
      </c>
    </row>
    <row r="2297">
      <c r="A2297" t="inlineStr">
        <is>
          <t xml:space="preserve">Bhoopendra Kumar </t>
        </is>
      </c>
      <c r="B2297" s="25" t="n">
        <v>44628</v>
      </c>
      <c r="C2297" t="inlineStr">
        <is>
          <t>INCIDENT</t>
        </is>
      </c>
      <c r="D2297" t="inlineStr">
        <is>
          <t>ASSIGNED OTHER</t>
        </is>
      </c>
      <c r="E2297" t="n">
        <v>0</v>
      </c>
      <c r="F2297" t="inlineStr">
        <is>
          <t>3318561</t>
        </is>
      </c>
      <c r="G2297" t="inlineStr">
        <is>
          <t>Your team has been assigned ownership of INC 3318561</t>
        </is>
      </c>
      <c r="H2297" t="inlineStr">
        <is>
          <t>WEB SERVICE</t>
        </is>
      </c>
      <c r="I2297" t="inlineStr">
        <is>
          <t>EWS</t>
        </is>
      </c>
      <c r="J2297" t="inlineStr">
        <is>
          <t>Daily Operations</t>
        </is>
      </c>
      <c r="K2297" t="n">
        <v>2022</v>
      </c>
      <c r="L2297" t="n">
        <v>10</v>
      </c>
    </row>
    <row r="2298">
      <c r="A2298" t="inlineStr">
        <is>
          <t>Bhoopendra Kumar</t>
        </is>
      </c>
      <c r="B2298" s="25" t="n">
        <v>44628</v>
      </c>
      <c r="C2298" t="inlineStr">
        <is>
          <t>DEPLOYMENT</t>
        </is>
      </c>
      <c r="D2298" t="inlineStr">
        <is>
          <t>RESOLVED</t>
        </is>
      </c>
      <c r="E2298" t="n">
        <v>0</v>
      </c>
      <c r="F2298" t="inlineStr">
        <is>
          <t>REL33213/CHG97789</t>
        </is>
      </c>
      <c r="G2298" t="inlineStr">
        <is>
          <t>RE: Deploy Team: Web Services  EWS-ELS-UAT Deployment Notification for  UAT  3/8/2022 4:00 PM CT -  REL33213/CHG97789</t>
        </is>
      </c>
      <c r="H2298" t="inlineStr">
        <is>
          <t>EWS ELS</t>
        </is>
      </c>
      <c r="I2298" t="inlineStr">
        <is>
          <t>EWS</t>
        </is>
      </c>
      <c r="J2298" t="inlineStr">
        <is>
          <t>Daily Operations</t>
        </is>
      </c>
      <c r="K2298" t="n">
        <v>2022</v>
      </c>
      <c r="L2298" t="n">
        <v>10</v>
      </c>
    </row>
    <row r="2299">
      <c r="A2299" t="inlineStr">
        <is>
          <t>Rashid Mumtaz</t>
        </is>
      </c>
      <c r="B2299" s="25" t="n">
        <v>44628</v>
      </c>
      <c r="C2299" t="inlineStr">
        <is>
          <t>INCIDENT</t>
        </is>
      </c>
      <c r="D2299" t="inlineStr">
        <is>
          <t>RESOLVED</t>
        </is>
      </c>
      <c r="E2299" t="n">
        <v>0.25</v>
      </c>
      <c r="F2299" t="inlineStr">
        <is>
          <t>3321951</t>
        </is>
      </c>
      <c r="G2299" t="inlineStr">
        <is>
          <t>STB App entitlements returning as "False" on App Edge, Can someone please replay below account ?
Account: 8363240160005217</t>
        </is>
      </c>
      <c r="H2299" t="inlineStr">
        <is>
          <t>SOLOSYNCH</t>
        </is>
      </c>
      <c r="I2299" t="inlineStr">
        <is>
          <t>EWS</t>
        </is>
      </c>
      <c r="J2299" t="inlineStr">
        <is>
          <t>Daily Operations</t>
        </is>
      </c>
      <c r="K2299" t="n">
        <v>2022</v>
      </c>
      <c r="L2299" t="n">
        <v>10</v>
      </c>
    </row>
    <row r="2300">
      <c r="A2300" t="inlineStr">
        <is>
          <t>Ashish Bhadouria</t>
        </is>
      </c>
      <c r="B2300" s="25" t="n">
        <v>44628</v>
      </c>
      <c r="C2300" t="inlineStr">
        <is>
          <t>SERVICE REQUEST</t>
        </is>
      </c>
      <c r="D2300" t="inlineStr">
        <is>
          <t>RESOLVED</t>
        </is>
      </c>
      <c r="E2300" t="n">
        <v>0</v>
      </c>
      <c r="F2300" t="inlineStr">
        <is>
          <t>NA</t>
        </is>
      </c>
      <c r="G2300" t="inlineStr">
        <is>
          <t>RE: trying to avoid an ECAF</t>
        </is>
      </c>
      <c r="H2300" t="inlineStr">
        <is>
          <t>SPC</t>
        </is>
      </c>
      <c r="I2300" t="inlineStr">
        <is>
          <t>EWS</t>
        </is>
      </c>
      <c r="J2300" t="inlineStr">
        <is>
          <t>Daily Operations</t>
        </is>
      </c>
      <c r="K2300" t="n">
        <v>2022</v>
      </c>
      <c r="L2300" t="n">
        <v>10</v>
      </c>
    </row>
    <row r="2301">
      <c r="A2301" t="inlineStr">
        <is>
          <t>Ashish Bhadouria</t>
        </is>
      </c>
      <c r="B2301" s="25" t="n">
        <v>44628</v>
      </c>
      <c r="C2301" t="inlineStr">
        <is>
          <t>PATCHING</t>
        </is>
      </c>
      <c r="D2301" t="inlineStr">
        <is>
          <t>RESOLVED</t>
        </is>
      </c>
      <c r="E2301" t="n">
        <v>0</v>
      </c>
      <c r="F2301" t="inlineStr">
        <is>
          <t>NA</t>
        </is>
      </c>
      <c r="G2301" t="inlineStr">
        <is>
          <t>RE: WebSphere security patches - TWC SOA</t>
        </is>
      </c>
      <c r="H2301" t="inlineStr">
        <is>
          <t>SOA</t>
        </is>
      </c>
      <c r="I2301" t="inlineStr">
        <is>
          <t>EWS</t>
        </is>
      </c>
      <c r="J2301" t="inlineStr">
        <is>
          <t>Daily Operations</t>
        </is>
      </c>
      <c r="K2301" t="n">
        <v>2022</v>
      </c>
      <c r="L2301" t="n">
        <v>10</v>
      </c>
    </row>
    <row r="2302">
      <c r="A2302" t="inlineStr">
        <is>
          <t>Ashish Bhadouria</t>
        </is>
      </c>
      <c r="B2302" s="25" t="n">
        <v>44628</v>
      </c>
      <c r="C2302" t="inlineStr">
        <is>
          <t>SERVICE REQUEST</t>
        </is>
      </c>
      <c r="D2302" t="inlineStr">
        <is>
          <t>RESOLVED</t>
        </is>
      </c>
      <c r="E2302" t="n">
        <v>0</v>
      </c>
      <c r="F2302" t="inlineStr">
        <is>
          <t>NA</t>
        </is>
      </c>
      <c r="G2302" t="inlineStr">
        <is>
          <t>RE: Certificate(s) Approved: spc-csg-prod.charter.com</t>
        </is>
      </c>
      <c r="H2302" t="inlineStr">
        <is>
          <t>SPC</t>
        </is>
      </c>
      <c r="I2302" t="inlineStr">
        <is>
          <t>EWS</t>
        </is>
      </c>
      <c r="J2302" t="inlineStr">
        <is>
          <t>Daily Operations</t>
        </is>
      </c>
      <c r="K2302" t="n">
        <v>2022</v>
      </c>
      <c r="L2302" t="n">
        <v>10</v>
      </c>
    </row>
    <row r="2303">
      <c r="A2303" t="inlineStr">
        <is>
          <t>Rashid Mumtaz</t>
        </is>
      </c>
      <c r="B2303" s="25" t="n">
        <v>44628</v>
      </c>
      <c r="C2303" t="inlineStr">
        <is>
          <t>INCIDENT</t>
        </is>
      </c>
      <c r="D2303" t="inlineStr">
        <is>
          <t>RESOLVED</t>
        </is>
      </c>
      <c r="E2303" t="n">
        <v>0.08</v>
      </c>
      <c r="F2303" t="inlineStr">
        <is>
          <t xml:space="preserve">3323292 </t>
        </is>
      </c>
      <c r="G2303" t="inlineStr">
        <is>
          <t>Incident:3323292 - Situation: 1004210 - EAI - ["AccountServicePort"] - CSM Situation Notification</t>
        </is>
      </c>
      <c r="H2303" t="inlineStr">
        <is>
          <t>EAI</t>
        </is>
      </c>
      <c r="I2303" t="inlineStr">
        <is>
          <t>EWS</t>
        </is>
      </c>
      <c r="J2303" t="inlineStr">
        <is>
          <t>Daily Operations</t>
        </is>
      </c>
      <c r="K2303" t="n">
        <v>2022</v>
      </c>
      <c r="L2303" t="n">
        <v>10</v>
      </c>
    </row>
    <row r="2304">
      <c r="A2304" t="inlineStr">
        <is>
          <t>Abhishek Kumar</t>
        </is>
      </c>
      <c r="B2304" s="25" t="n">
        <v>44628</v>
      </c>
      <c r="C2304" t="inlineStr">
        <is>
          <t>CHANGE</t>
        </is>
      </c>
      <c r="D2304" t="inlineStr">
        <is>
          <t>CLOSED</t>
        </is>
      </c>
      <c r="E2304" t="n">
        <v>0.33</v>
      </c>
      <c r="F2304" t="inlineStr">
        <is>
          <t>REL33176/CHG97552</t>
        </is>
      </c>
      <c r="G2304" t="inlineStr">
        <is>
          <t>Deploy Team: Web Services  EJS-SDP Deployment Notification for PROD 3/8/2022 10:00 PM CT -  REL33176/CHG97552</t>
        </is>
      </c>
      <c r="H2304" t="inlineStr">
        <is>
          <t>UPC</t>
        </is>
      </c>
      <c r="I2304" t="inlineStr">
        <is>
          <t>EWS</t>
        </is>
      </c>
      <c r="J2304" t="inlineStr">
        <is>
          <t>Daily Operations</t>
        </is>
      </c>
      <c r="K2304" t="n">
        <v>2022</v>
      </c>
      <c r="L2304" t="n">
        <v>10</v>
      </c>
    </row>
    <row r="2305">
      <c r="A2305" t="inlineStr">
        <is>
          <t>Ifrah Fatima</t>
        </is>
      </c>
      <c r="B2305" s="25" t="n">
        <v>44629</v>
      </c>
      <c r="C2305" t="inlineStr">
        <is>
          <t>REQUEST</t>
        </is>
      </c>
      <c r="D2305" t="inlineStr">
        <is>
          <t>ASSIGNED OTHER</t>
        </is>
      </c>
      <c r="E2305" t="n">
        <v>0</v>
      </c>
      <c r="F2305" t="inlineStr">
        <is>
          <t>NA</t>
        </is>
      </c>
      <c r="G2305" t="inlineStr">
        <is>
          <t>SCI000000636733 has been assigned to your group.</t>
        </is>
      </c>
      <c r="H2305" t="inlineStr"/>
      <c r="I2305" t="inlineStr">
        <is>
          <t>EWS</t>
        </is>
      </c>
      <c r="J2305" t="inlineStr">
        <is>
          <t>Daily Operations</t>
        </is>
      </c>
      <c r="K2305" t="n">
        <v>2022</v>
      </c>
      <c r="L2305" t="n">
        <v>10</v>
      </c>
    </row>
    <row r="2306">
      <c r="A2306" t="inlineStr">
        <is>
          <t>Abhishek Kumar</t>
        </is>
      </c>
      <c r="B2306" s="25" t="n">
        <v>44629</v>
      </c>
      <c r="C2306" t="inlineStr">
        <is>
          <t>DAILY OPEARTION</t>
        </is>
      </c>
      <c r="D2306" t="inlineStr">
        <is>
          <t>RESOLVED</t>
        </is>
      </c>
      <c r="E2306" t="n">
        <v>0</v>
      </c>
      <c r="F2306" t="inlineStr"/>
      <c r="G2306" t="inlineStr">
        <is>
          <t>Have fetched data from App dynamics and create monitoring report.</t>
        </is>
      </c>
      <c r="H2306" t="inlineStr"/>
      <c r="I2306" t="inlineStr">
        <is>
          <t>EWS</t>
        </is>
      </c>
      <c r="J2306" t="inlineStr">
        <is>
          <t>Daily Operations</t>
        </is>
      </c>
      <c r="K2306" t="n">
        <v>2022</v>
      </c>
      <c r="L2306" t="n">
        <v>10</v>
      </c>
    </row>
    <row r="2307">
      <c r="A2307" t="inlineStr">
        <is>
          <t>Mohammad Saif, Karan Jolly</t>
        </is>
      </c>
      <c r="B2307" s="25" t="n">
        <v>44628</v>
      </c>
      <c r="C2307" t="inlineStr">
        <is>
          <t>MAINTENANCE</t>
        </is>
      </c>
      <c r="D2307" t="inlineStr">
        <is>
          <t>CLOSED</t>
        </is>
      </c>
      <c r="E2307" t="n">
        <v>4</v>
      </c>
      <c r="F2307" t="inlineStr">
        <is>
          <t>97180</t>
        </is>
      </c>
      <c r="G2307" t="inlineStr">
        <is>
          <t>The NBC Production ICOMS Maintenance activity</t>
        </is>
      </c>
      <c r="H2307" t="inlineStr">
        <is>
          <t>NBC PRODUCTION GATEWAY</t>
        </is>
      </c>
      <c r="I2307" t="inlineStr">
        <is>
          <t>ICAPI</t>
        </is>
      </c>
      <c r="J2307" t="inlineStr">
        <is>
          <t>Daily Operations</t>
        </is>
      </c>
      <c r="K2307" t="n">
        <v>2022</v>
      </c>
      <c r="L2307" t="n">
        <v>10</v>
      </c>
    </row>
    <row r="2308">
      <c r="A2308" t="inlineStr">
        <is>
          <t>Karan  Jolly</t>
        </is>
      </c>
      <c r="B2308" s="25" t="n">
        <v>44629</v>
      </c>
      <c r="C2308" t="inlineStr">
        <is>
          <t>ALERT_MONITORING</t>
        </is>
      </c>
      <c r="D2308" t="inlineStr">
        <is>
          <t>RESOLVED</t>
        </is>
      </c>
      <c r="E2308" t="n">
        <v>0.33</v>
      </c>
      <c r="F2308" t="inlineStr">
        <is>
          <t>NA</t>
        </is>
      </c>
      <c r="G2308" t="inlineStr">
        <is>
          <t>AppDynamics has detected a problem with Business Transaction /icapiws/services/ICAPIOrderPort.</t>
        </is>
      </c>
      <c r="H2308" t="inlineStr">
        <is>
          <t>ICAPIORDERPORT.</t>
        </is>
      </c>
      <c r="I2308" t="inlineStr">
        <is>
          <t>ICAPI</t>
        </is>
      </c>
      <c r="J2308" t="inlineStr">
        <is>
          <t>Daily Operations</t>
        </is>
      </c>
      <c r="K2308" t="n">
        <v>2022</v>
      </c>
      <c r="L2308" t="n">
        <v>10</v>
      </c>
    </row>
    <row r="2309">
      <c r="A2309" t="inlineStr">
        <is>
          <t>Rajnish Dubey</t>
        </is>
      </c>
      <c r="B2309" s="25" t="n">
        <v>44629</v>
      </c>
      <c r="C2309" t="inlineStr">
        <is>
          <t>WORK ITEM</t>
        </is>
      </c>
      <c r="D2309" t="inlineStr">
        <is>
          <t>CLOSED</t>
        </is>
      </c>
      <c r="E2309" t="n">
        <v>0.25</v>
      </c>
      <c r="F2309" t="inlineStr">
        <is>
          <t>NA</t>
        </is>
      </c>
      <c r="G2309" t="inlineStr">
        <is>
          <t>RE: BHN Permanent Restrictions 03082022</t>
        </is>
      </c>
      <c r="H2309" t="inlineStr">
        <is>
          <t>BHN-HELIOS</t>
        </is>
      </c>
      <c r="I2309" t="inlineStr">
        <is>
          <t>EWS</t>
        </is>
      </c>
      <c r="J2309" t="inlineStr">
        <is>
          <t>Daily Operations</t>
        </is>
      </c>
      <c r="K2309" t="n">
        <v>2022</v>
      </c>
      <c r="L2309" t="n">
        <v>10</v>
      </c>
    </row>
    <row r="2310">
      <c r="A2310" t="inlineStr">
        <is>
          <t>Jitendra Kumar Sharma</t>
        </is>
      </c>
      <c r="B2310" s="25" t="n">
        <v>44629</v>
      </c>
      <c r="C2310" t="inlineStr">
        <is>
          <t>WORK ITEM</t>
        </is>
      </c>
      <c r="D2310" t="inlineStr">
        <is>
          <t>CLOSED</t>
        </is>
      </c>
      <c r="E2310" t="n">
        <v>0</v>
      </c>
      <c r="F2310" t="inlineStr"/>
      <c r="G2310" t="inlineStr">
        <is>
          <t xml:space="preserve"> SCI000000657465 has been assigned to your group.</t>
        </is>
      </c>
      <c r="H2310" t="inlineStr"/>
      <c r="I2310" t="inlineStr">
        <is>
          <t>EWS</t>
        </is>
      </c>
      <c r="J2310" t="inlineStr">
        <is>
          <t>Daily Operations</t>
        </is>
      </c>
      <c r="K2310" t="n">
        <v>2022</v>
      </c>
      <c r="L2310" t="n">
        <v>10</v>
      </c>
    </row>
    <row r="2311">
      <c r="A2311" t="inlineStr">
        <is>
          <t>Abhishek Arya</t>
        </is>
      </c>
      <c r="B2311" s="25" t="n">
        <v>44629</v>
      </c>
      <c r="C2311" t="inlineStr">
        <is>
          <t>INCIDENT</t>
        </is>
      </c>
      <c r="D2311" t="inlineStr"/>
      <c r="E2311" t="n">
        <v>0</v>
      </c>
      <c r="F2311" t="inlineStr">
        <is>
          <t xml:space="preserve">3323858 </t>
        </is>
      </c>
      <c r="G2311" t="inlineStr">
        <is>
          <t>Incident 3323858 - ["/spectrum-core/services/order/ept/getVideoEventsV1x0 (1)","twcslbos (1)"]: ["AppDynamics has detected a problem with Backend &lt;b&gt;twcslbos.csgedirect.com:5082_CSG&lt;/b&gt;.&lt;b&gt;SPC Backend Database Error rate Too High &gt; 1200/min&lt;/b&gt; starte</t>
        </is>
      </c>
      <c r="H2311" t="inlineStr"/>
      <c r="I2311" t="inlineStr">
        <is>
          <t>EWS</t>
        </is>
      </c>
      <c r="J2311" t="inlineStr">
        <is>
          <t>Daily Operations</t>
        </is>
      </c>
      <c r="K2311" t="n">
        <v>2022</v>
      </c>
      <c r="L2311" t="n">
        <v>10</v>
      </c>
    </row>
    <row r="2312">
      <c r="A2312" t="inlineStr">
        <is>
          <t>Rashid Mumtaz</t>
        </is>
      </c>
      <c r="B2312" s="25" t="n">
        <v>44629</v>
      </c>
      <c r="C2312" t="inlineStr">
        <is>
          <t>INCIDENT</t>
        </is>
      </c>
      <c r="D2312" t="inlineStr">
        <is>
          <t>RESOLVED</t>
        </is>
      </c>
      <c r="E2312" t="n">
        <v>0.25</v>
      </c>
      <c r="F2312" t="inlineStr">
        <is>
          <t>3327396</t>
        </is>
      </c>
      <c r="G2312" t="inlineStr">
        <is>
          <t>Your team has been assigned ownership of Incident 3327396</t>
        </is>
      </c>
      <c r="H2312" t="inlineStr">
        <is>
          <t>SOLOSYNCH</t>
        </is>
      </c>
      <c r="I2312" t="inlineStr">
        <is>
          <t>EWS</t>
        </is>
      </c>
      <c r="J2312" t="inlineStr">
        <is>
          <t>Daily Operations</t>
        </is>
      </c>
      <c r="K2312" t="n">
        <v>2022</v>
      </c>
      <c r="L2312" t="n">
        <v>10</v>
      </c>
    </row>
    <row r="2313">
      <c r="A2313" t="inlineStr">
        <is>
          <t>Rashid Mumtaz</t>
        </is>
      </c>
      <c r="B2313" s="25" t="n">
        <v>44629</v>
      </c>
      <c r="C2313" t="inlineStr">
        <is>
          <t>SERVICE REQUEST</t>
        </is>
      </c>
      <c r="D2313" t="inlineStr">
        <is>
          <t>ASSIGNED OTHER</t>
        </is>
      </c>
      <c r="E2313" t="n">
        <v>0.03</v>
      </c>
      <c r="F2313" t="inlineStr">
        <is>
          <t>3321543</t>
        </is>
      </c>
      <c r="G2313" t="inlineStr">
        <is>
          <t>Your team has been assigned ownership of Service Request 3321543</t>
        </is>
      </c>
      <c r="H2313" t="inlineStr">
        <is>
          <t>NA</t>
        </is>
      </c>
      <c r="I2313" t="inlineStr">
        <is>
          <t>EWS</t>
        </is>
      </c>
      <c r="J2313" t="inlineStr">
        <is>
          <t>Daily Operations</t>
        </is>
      </c>
      <c r="K2313" t="n">
        <v>2022</v>
      </c>
      <c r="L2313" t="n">
        <v>10</v>
      </c>
    </row>
    <row r="2314">
      <c r="A2314" t="inlineStr">
        <is>
          <t>Rashid Mumtaz</t>
        </is>
      </c>
      <c r="B2314" s="25" t="n">
        <v>44629</v>
      </c>
      <c r="C2314" t="inlineStr">
        <is>
          <t>INCIDENT</t>
        </is>
      </c>
      <c r="D2314" t="inlineStr">
        <is>
          <t>ASSIGNED OTHER</t>
        </is>
      </c>
      <c r="E2314" t="n">
        <v>0.03</v>
      </c>
      <c r="F2314" t="inlineStr">
        <is>
          <t>3325613</t>
        </is>
      </c>
      <c r="G2314" t="inlineStr">
        <is>
          <t>Your team has been assigned ownership of Incident 3325613</t>
        </is>
      </c>
      <c r="H2314" t="inlineStr">
        <is>
          <t>NA</t>
        </is>
      </c>
      <c r="I2314" t="inlineStr">
        <is>
          <t>EWS</t>
        </is>
      </c>
      <c r="J2314" t="inlineStr">
        <is>
          <t>Daily Operations</t>
        </is>
      </c>
      <c r="K2314" t="n">
        <v>2022</v>
      </c>
      <c r="L2314" t="n">
        <v>10</v>
      </c>
    </row>
    <row r="2315">
      <c r="A2315" t="inlineStr">
        <is>
          <t>Ashish Bhadouria</t>
        </is>
      </c>
      <c r="B2315" s="25" t="n">
        <v>44629</v>
      </c>
      <c r="C2315" t="inlineStr">
        <is>
          <t>INCIDENT</t>
        </is>
      </c>
      <c r="D2315" t="inlineStr">
        <is>
          <t>ASSIGNED OTHER</t>
        </is>
      </c>
      <c r="E2315" t="n">
        <v>0</v>
      </c>
      <c r="F2315" t="inlineStr">
        <is>
          <t>NA</t>
        </is>
      </c>
      <c r="G2315" t="inlineStr">
        <is>
          <t>Regarding NER.202 Division ID</t>
        </is>
      </c>
      <c r="H2315" t="inlineStr">
        <is>
          <t>GETACCOUNT</t>
        </is>
      </c>
      <c r="I2315" t="inlineStr">
        <is>
          <t>EWS</t>
        </is>
      </c>
      <c r="J2315" t="inlineStr">
        <is>
          <t>Daily Operations</t>
        </is>
      </c>
      <c r="K2315" t="n">
        <v>2022</v>
      </c>
      <c r="L2315" t="n">
        <v>10</v>
      </c>
    </row>
    <row r="2316">
      <c r="A2316" t="inlineStr">
        <is>
          <t>Ashish Bhadouria</t>
        </is>
      </c>
      <c r="B2316" s="25" t="n">
        <v>44629</v>
      </c>
      <c r="C2316" t="inlineStr">
        <is>
          <t>DEPLOYMENT</t>
        </is>
      </c>
      <c r="D2316" t="inlineStr">
        <is>
          <t>RESOLVED</t>
        </is>
      </c>
      <c r="E2316" t="n">
        <v>0</v>
      </c>
      <c r="F2316" t="inlineStr">
        <is>
          <t>NA</t>
        </is>
      </c>
      <c r="G2316" t="inlineStr">
        <is>
          <t>MDA 2.0.47 deployment to Prod : 3/11</t>
        </is>
      </c>
      <c r="H2316" t="inlineStr">
        <is>
          <t>MDA</t>
        </is>
      </c>
      <c r="I2316" t="inlineStr">
        <is>
          <t>EWS</t>
        </is>
      </c>
      <c r="J2316" t="inlineStr">
        <is>
          <t>Daily Operations</t>
        </is>
      </c>
      <c r="K2316" t="n">
        <v>2022</v>
      </c>
      <c r="L2316" t="n">
        <v>10</v>
      </c>
    </row>
    <row r="2317">
      <c r="A2317" t="inlineStr">
        <is>
          <t>Sunandamala Adadala,Ashok Kumar Singh</t>
        </is>
      </c>
      <c r="B2317" s="25" t="n">
        <v>44630</v>
      </c>
      <c r="C2317" t="inlineStr">
        <is>
          <t>MAINTENANCE</t>
        </is>
      </c>
      <c r="D2317" t="inlineStr">
        <is>
          <t>CLOSED</t>
        </is>
      </c>
      <c r="E2317" t="n">
        <v>0</v>
      </c>
      <c r="F2317" t="inlineStr">
        <is>
          <t xml:space="preserve">CHG 97415 </t>
        </is>
      </c>
      <c r="G2317" t="inlineStr">
        <is>
          <t>FW: CHG 97415 AD Migration  ENTERPRISE JAVA SERVICES - SDP - SPARE vm0pnentwsa0001 - vm0pnentwsa0006 vm0rnentwsa0001 - vm0rnentwsa0006</t>
        </is>
      </c>
      <c r="H2317" t="inlineStr">
        <is>
          <t>NO</t>
        </is>
      </c>
      <c r="I2317" t="inlineStr">
        <is>
          <t>EWS</t>
        </is>
      </c>
      <c r="J2317" t="inlineStr">
        <is>
          <t>Daily Operations</t>
        </is>
      </c>
      <c r="K2317" t="n">
        <v>2022</v>
      </c>
      <c r="L2317" t="n">
        <v>10</v>
      </c>
    </row>
    <row r="2318">
      <c r="A2318" t="inlineStr">
        <is>
          <t>Abhishek Kumar</t>
        </is>
      </c>
      <c r="B2318" s="25" t="n">
        <v>44630</v>
      </c>
      <c r="C2318" t="inlineStr">
        <is>
          <t>DAILY OPERATION</t>
        </is>
      </c>
      <c r="D2318" t="inlineStr">
        <is>
          <t>RESOLVED</t>
        </is>
      </c>
      <c r="E2318" t="n">
        <v>0.5</v>
      </c>
      <c r="F2318" t="inlineStr"/>
      <c r="G2318" t="inlineStr">
        <is>
          <t>Have fetched the data from App Dynamics and prepared monitoring report.</t>
        </is>
      </c>
      <c r="H2318" t="inlineStr"/>
      <c r="I2318" t="inlineStr">
        <is>
          <t>EWS</t>
        </is>
      </c>
      <c r="J2318" t="inlineStr">
        <is>
          <t>Daily Operations</t>
        </is>
      </c>
      <c r="K2318" t="n">
        <v>2022</v>
      </c>
      <c r="L2318" t="n">
        <v>10</v>
      </c>
    </row>
    <row r="2319">
      <c r="A2319" t="inlineStr">
        <is>
          <t>Jitendra Kumar Sharma</t>
        </is>
      </c>
      <c r="B2319" s="25" t="n">
        <v>44630</v>
      </c>
      <c r="C2319" t="inlineStr">
        <is>
          <t>DEPLOYMENT</t>
        </is>
      </c>
      <c r="D2319" t="inlineStr">
        <is>
          <t>CLOSED</t>
        </is>
      </c>
      <c r="E2319" t="n">
        <v>0</v>
      </c>
      <c r="F2319" t="inlineStr">
        <is>
          <t>3331686</t>
        </is>
      </c>
      <c r="G2319" t="inlineStr">
        <is>
          <t>INC 3331686 : Deploy Team: Web Services  EJS-SDP Deployment Notification for  PROD  3/9/2022 10:00 PM CT -  REL32716/CHG94870</t>
        </is>
      </c>
      <c r="H2319" t="inlineStr"/>
      <c r="I2319" t="inlineStr">
        <is>
          <t>EWS</t>
        </is>
      </c>
      <c r="J2319" t="inlineStr">
        <is>
          <t>Daily Operations</t>
        </is>
      </c>
      <c r="K2319" t="n">
        <v>2022</v>
      </c>
      <c r="L2319" t="n">
        <v>10</v>
      </c>
    </row>
    <row r="2320">
      <c r="A2320" t="inlineStr">
        <is>
          <t>Rashid Mumtaz</t>
        </is>
      </c>
      <c r="B2320" s="25" t="n">
        <v>44630</v>
      </c>
      <c r="C2320" t="inlineStr">
        <is>
          <t>WORK ITEM</t>
        </is>
      </c>
      <c r="D2320" t="inlineStr">
        <is>
          <t>IN PROGRESS</t>
        </is>
      </c>
      <c r="E2320" t="n">
        <v>0</v>
      </c>
      <c r="F2320" t="inlineStr">
        <is>
          <t>NA</t>
        </is>
      </c>
      <c r="G2320" t="inlineStr">
        <is>
          <t>EWS Skycreek 500 Error Emails not being sent</t>
        </is>
      </c>
      <c r="H2320" t="inlineStr">
        <is>
          <t>CMS</t>
        </is>
      </c>
      <c r="I2320" t="inlineStr">
        <is>
          <t>EWS</t>
        </is>
      </c>
      <c r="J2320" t="inlineStr">
        <is>
          <t>Daily Operations</t>
        </is>
      </c>
      <c r="K2320" t="n">
        <v>2022</v>
      </c>
      <c r="L2320" t="n">
        <v>10</v>
      </c>
    </row>
    <row r="2321">
      <c r="A2321" t="inlineStr">
        <is>
          <t>Rashid Mumtaz</t>
        </is>
      </c>
      <c r="B2321" s="25" t="n">
        <v>44630</v>
      </c>
      <c r="C2321" t="inlineStr">
        <is>
          <t>INCIDENT</t>
        </is>
      </c>
      <c r="D2321" t="inlineStr">
        <is>
          <t>RESOLVED</t>
        </is>
      </c>
      <c r="E2321" t="n">
        <v>0.08</v>
      </c>
      <c r="F2321" t="inlineStr">
        <is>
          <t xml:space="preserve">3336972 </t>
        </is>
      </c>
      <c r="G2321" t="inlineStr">
        <is>
          <t>Incident 3336972 - Situation 1009640 - SDP_WS_UNIFIED_PREFCOMM - AppDynamics has detected a problem with Business Transaction</t>
        </is>
      </c>
      <c r="H2321" t="inlineStr">
        <is>
          <t>UPC</t>
        </is>
      </c>
      <c r="I2321" t="inlineStr">
        <is>
          <t>EWS</t>
        </is>
      </c>
      <c r="J2321" t="inlineStr">
        <is>
          <t>Daily Operations</t>
        </is>
      </c>
      <c r="K2321" t="n">
        <v>2022</v>
      </c>
      <c r="L2321" t="n">
        <v>10</v>
      </c>
    </row>
    <row r="2322">
      <c r="A2322" t="inlineStr">
        <is>
          <t>Rashid Mumtaz</t>
        </is>
      </c>
      <c r="B2322" s="25" t="n">
        <v>44630</v>
      </c>
      <c r="C2322" t="inlineStr">
        <is>
          <t>DEPLOYMENT</t>
        </is>
      </c>
      <c r="D2322" t="inlineStr">
        <is>
          <t>RESOLVED</t>
        </is>
      </c>
      <c r="E2322" t="n">
        <v>0.25</v>
      </c>
      <c r="F2322" t="inlineStr">
        <is>
          <t>CHG98112</t>
        </is>
      </c>
      <c r="G2322" t="inlineStr">
        <is>
          <t>Deploy Team: Web Services EJS-SDP-UAT Deployment Notification for UAT 3/10/2022 5:00 PM CT - REL33270/CHG98112</t>
        </is>
      </c>
      <c r="H2322" t="inlineStr">
        <is>
          <t>BISE</t>
        </is>
      </c>
      <c r="I2322" t="inlineStr">
        <is>
          <t>EWS</t>
        </is>
      </c>
      <c r="J2322" t="inlineStr">
        <is>
          <t>Daily Operations</t>
        </is>
      </c>
      <c r="K2322" t="n">
        <v>2022</v>
      </c>
      <c r="L2322" t="n">
        <v>10</v>
      </c>
    </row>
    <row r="2323">
      <c r="A2323" t="inlineStr">
        <is>
          <t>Satish Singh</t>
        </is>
      </c>
      <c r="B2323" s="25" t="n">
        <v>44630</v>
      </c>
      <c r="C2323" t="inlineStr">
        <is>
          <t>ALERT_MONITORING</t>
        </is>
      </c>
      <c r="D2323" t="inlineStr">
        <is>
          <t>RESOLVED</t>
        </is>
      </c>
      <c r="E2323" t="n">
        <v>0.2</v>
      </c>
      <c r="F2323" t="inlineStr">
        <is>
          <t>NA</t>
        </is>
      </c>
      <c r="G2323" t="inlineStr">
        <is>
          <t>AppDynamics has detected a problem with Business Transaction IcomsApiGw.callApiGateway1</t>
        </is>
      </c>
      <c r="H2323" t="inlineStr">
        <is>
          <t>ICOMS.CALLAPIGATEWAY1</t>
        </is>
      </c>
      <c r="I2323" t="inlineStr">
        <is>
          <t>ICAPI</t>
        </is>
      </c>
      <c r="J2323" t="inlineStr">
        <is>
          <t>Daily Operations</t>
        </is>
      </c>
      <c r="K2323" t="n">
        <v>2022</v>
      </c>
      <c r="L2323" t="n">
        <v>10</v>
      </c>
    </row>
    <row r="2324">
      <c r="A2324" t="inlineStr">
        <is>
          <t>Sunandamala Adadala</t>
        </is>
      </c>
      <c r="B2324" s="25" t="n">
        <v>44630</v>
      </c>
      <c r="C2324" t="inlineStr">
        <is>
          <t xml:space="preserve">VALIDATION </t>
        </is>
      </c>
      <c r="D2324" t="inlineStr">
        <is>
          <t>CLOSED</t>
        </is>
      </c>
      <c r="E2324" t="n">
        <v>0</v>
      </c>
      <c r="F2324" t="inlineStr">
        <is>
          <t>CHG97723</t>
        </is>
      </c>
      <c r="G2324" t="inlineStr">
        <is>
          <t>RE: Deploy Team: Web Services  EJS - SDP-DR Deployment Notification for DR 3/10/2022 10:00 PM CT -  REL33199/CHG97723</t>
        </is>
      </c>
      <c r="H2324" t="inlineStr">
        <is>
          <t>UPC</t>
        </is>
      </c>
      <c r="I2324" t="inlineStr">
        <is>
          <t>EWS</t>
        </is>
      </c>
      <c r="J2324" t="inlineStr">
        <is>
          <t>Daily Operations</t>
        </is>
      </c>
      <c r="K2324" t="n">
        <v>2022</v>
      </c>
      <c r="L2324" t="n">
        <v>10</v>
      </c>
    </row>
    <row r="2325">
      <c r="A2325" t="inlineStr">
        <is>
          <t>Sunandamala Adadala</t>
        </is>
      </c>
      <c r="B2325" s="25" t="n">
        <v>44631</v>
      </c>
      <c r="C2325" t="inlineStr">
        <is>
          <t>VALIDATION</t>
        </is>
      </c>
      <c r="D2325" t="inlineStr">
        <is>
          <t>CLOSED</t>
        </is>
      </c>
      <c r="E2325" t="n">
        <v>0</v>
      </c>
      <c r="F2325" t="inlineStr">
        <is>
          <t xml:space="preserve">CHANGE 98191 </t>
        </is>
      </c>
      <c r="G2325" t="inlineStr">
        <is>
          <t>RE: INCIDENT 3338837/CHANGE 98191 (Emergency)</t>
        </is>
      </c>
      <c r="H2325" t="inlineStr">
        <is>
          <t>HELIOS</t>
        </is>
      </c>
      <c r="I2325" t="inlineStr">
        <is>
          <t>EWS</t>
        </is>
      </c>
      <c r="J2325" t="inlineStr">
        <is>
          <t>Daily Operations</t>
        </is>
      </c>
      <c r="K2325" t="n">
        <v>2022</v>
      </c>
      <c r="L2325" t="n">
        <v>10</v>
      </c>
    </row>
    <row r="2326">
      <c r="A2326" t="inlineStr">
        <is>
          <t>Sudhanshu Singh</t>
        </is>
      </c>
      <c r="B2326" s="25" t="n">
        <v>44631</v>
      </c>
      <c r="C2326" t="inlineStr">
        <is>
          <t>MAINTENANCE</t>
        </is>
      </c>
      <c r="D2326" t="inlineStr">
        <is>
          <t>CLOSED</t>
        </is>
      </c>
      <c r="E2326" t="n">
        <v>0.75</v>
      </c>
      <c r="F2326" t="inlineStr">
        <is>
          <t>97701</t>
        </is>
      </c>
      <c r="G2326" t="inlineStr">
        <is>
          <t>Weekly Production Gateway Bounce - Change 97701</t>
        </is>
      </c>
      <c r="H2326" t="inlineStr">
        <is>
          <t>PRODUCTION</t>
        </is>
      </c>
      <c r="I2326" t="inlineStr">
        <is>
          <t>ICAPI</t>
        </is>
      </c>
      <c r="J2326" t="inlineStr">
        <is>
          <t>Daily Operations</t>
        </is>
      </c>
      <c r="K2326" t="n">
        <v>2022</v>
      </c>
      <c r="L2326" t="n">
        <v>10</v>
      </c>
    </row>
    <row r="2327">
      <c r="A2327" t="inlineStr">
        <is>
          <t>Satish Singh, Karan Jolly, Sudhanshu Singh</t>
        </is>
      </c>
      <c r="B2327" s="25" t="n">
        <v>44631</v>
      </c>
      <c r="C2327" t="inlineStr">
        <is>
          <t>DEPLOYMENT</t>
        </is>
      </c>
      <c r="D2327" t="inlineStr">
        <is>
          <t>CLOSED</t>
        </is>
      </c>
      <c r="E2327" t="n">
        <v>3.75</v>
      </c>
      <c r="F2327" t="inlineStr">
        <is>
          <t>82475</t>
        </is>
      </c>
      <c r="G2327" t="inlineStr">
        <is>
          <t>Upgrade Nexus switch to approved code version 7.3(5)N(1)</t>
        </is>
      </c>
      <c r="H2327" t="inlineStr">
        <is>
          <t>ICAPI-DR CONNECTION MANAGER</t>
        </is>
      </c>
      <c r="I2327" t="inlineStr">
        <is>
          <t>ICAPI</t>
        </is>
      </c>
      <c r="J2327" t="inlineStr">
        <is>
          <t>Daily Operations</t>
        </is>
      </c>
      <c r="K2327" t="n">
        <v>2022</v>
      </c>
      <c r="L2327" t="n">
        <v>10</v>
      </c>
    </row>
    <row r="2328">
      <c r="A2328" t="inlineStr">
        <is>
          <t>Abhishek Arya</t>
        </is>
      </c>
      <c r="B2328" s="25" t="n">
        <v>44631</v>
      </c>
      <c r="C2328" t="inlineStr">
        <is>
          <t>INCIDENT</t>
        </is>
      </c>
      <c r="D2328" t="inlineStr">
        <is>
          <t>RESOLVED</t>
        </is>
      </c>
      <c r="E2328" t="n">
        <v>0</v>
      </c>
      <c r="F2328" t="inlineStr">
        <is>
          <t>3339243</t>
        </is>
      </c>
      <c r="G2328" t="inlineStr">
        <is>
          <t>Incident 3339243 - Situation 1011353 - MDA - MDA BT response time is much higher than normal</t>
        </is>
      </c>
      <c r="H2328" t="inlineStr"/>
      <c r="I2328" t="inlineStr">
        <is>
          <t>EWS</t>
        </is>
      </c>
      <c r="J2328" t="inlineStr">
        <is>
          <t>Daily Operations</t>
        </is>
      </c>
      <c r="K2328" t="n">
        <v>2022</v>
      </c>
      <c r="L2328" t="n">
        <v>10</v>
      </c>
    </row>
    <row r="2329">
      <c r="A2329" t="inlineStr">
        <is>
          <t>Sudhanshu Singh</t>
        </is>
      </c>
      <c r="B2329" s="25" t="n">
        <v>44631</v>
      </c>
      <c r="C2329" t="inlineStr">
        <is>
          <t>ALERT_MONITORING</t>
        </is>
      </c>
      <c r="D2329" t="inlineStr">
        <is>
          <t>RESOLVED</t>
        </is>
      </c>
      <c r="E2329" t="n">
        <v>0.42</v>
      </c>
      <c r="F2329" t="inlineStr">
        <is>
          <t>NA</t>
        </is>
      </c>
      <c r="G2329" t="inlineStr">
        <is>
          <t>Splunk Alert: ICOMS Connection Manager/Gateway - LATENCY</t>
        </is>
      </c>
      <c r="H2329" t="inlineStr">
        <is>
          <t>PROD SERVERS</t>
        </is>
      </c>
      <c r="I2329" t="inlineStr">
        <is>
          <t>ICAPI</t>
        </is>
      </c>
      <c r="J2329" t="inlineStr">
        <is>
          <t>Daily Operations</t>
        </is>
      </c>
      <c r="K2329" t="n">
        <v>2022</v>
      </c>
      <c r="L2329" t="n">
        <v>10</v>
      </c>
    </row>
    <row r="2330">
      <c r="A2330" t="inlineStr">
        <is>
          <t>Abhishek Arya</t>
        </is>
      </c>
      <c r="B2330" s="25" t="n">
        <v>44631</v>
      </c>
      <c r="C2330" t="inlineStr">
        <is>
          <t>DATABASE</t>
        </is>
      </c>
      <c r="D2330" t="inlineStr">
        <is>
          <t>RESOLVED</t>
        </is>
      </c>
      <c r="E2330" t="n">
        <v>0</v>
      </c>
      <c r="F2330" t="inlineStr"/>
      <c r="G2330" t="inlineStr">
        <is>
          <t>SPC Daily Batch Status : UAT</t>
        </is>
      </c>
      <c r="H2330" t="inlineStr"/>
      <c r="I2330" t="inlineStr">
        <is>
          <t>EWS</t>
        </is>
      </c>
      <c r="J2330" t="inlineStr">
        <is>
          <t>Daily Operations</t>
        </is>
      </c>
      <c r="K2330" t="n">
        <v>2022</v>
      </c>
      <c r="L2330" t="n">
        <v>10</v>
      </c>
    </row>
    <row r="2331">
      <c r="A2331" t="inlineStr">
        <is>
          <t>Jitendra Kumar Sharma</t>
        </is>
      </c>
      <c r="B2331" s="25" t="n">
        <v>44631</v>
      </c>
      <c r="C2331" t="inlineStr">
        <is>
          <t>WORK ITEM</t>
        </is>
      </c>
      <c r="D2331" t="inlineStr">
        <is>
          <t>CLOSED</t>
        </is>
      </c>
      <c r="E2331" t="n">
        <v>0</v>
      </c>
      <c r="F2331" t="inlineStr"/>
      <c r="G2331" t="inlineStr">
        <is>
          <t>RE: UAT-getServiceability_V4-Error</t>
        </is>
      </c>
      <c r="H2331" t="inlineStr"/>
      <c r="I2331" t="inlineStr">
        <is>
          <t>EWS</t>
        </is>
      </c>
      <c r="J2331" t="inlineStr">
        <is>
          <t>Daily Operations</t>
        </is>
      </c>
      <c r="K2331" t="n">
        <v>2022</v>
      </c>
      <c r="L2331" t="n">
        <v>10</v>
      </c>
    </row>
    <row r="2332">
      <c r="A2332" t="inlineStr">
        <is>
          <t>Soubhagya Ranjan Sahoo</t>
        </is>
      </c>
      <c r="B2332" s="25" t="n">
        <v>44631</v>
      </c>
      <c r="C2332" t="inlineStr">
        <is>
          <t>INCIDENT</t>
        </is>
      </c>
      <c r="D2332" t="inlineStr">
        <is>
          <t>ASSIGNED OTHER</t>
        </is>
      </c>
      <c r="E2332" t="n">
        <v>0.33</v>
      </c>
      <c r="F2332" t="inlineStr">
        <is>
          <t>3340025</t>
        </is>
      </c>
      <c r="G2332" t="inlineStr">
        <is>
          <t xml:space="preserve">I cannot access OS mobile....it says new 2.0 customer and I cannot see any information for the customer under the mobile tab. I have to use someone else's computer to sale mobile, and hope my dispute will be accepted. </t>
        </is>
      </c>
      <c r="H2332" t="inlineStr"/>
      <c r="I2332" t="inlineStr">
        <is>
          <t>EWS</t>
        </is>
      </c>
      <c r="J2332" t="inlineStr">
        <is>
          <t>Daily Operations</t>
        </is>
      </c>
      <c r="K2332" t="n">
        <v>2022</v>
      </c>
      <c r="L2332" t="n">
        <v>10</v>
      </c>
    </row>
    <row r="2333">
      <c r="A2333" t="inlineStr">
        <is>
          <t>Abhishek kumar</t>
        </is>
      </c>
      <c r="B2333" s="25" t="n">
        <v>44631</v>
      </c>
      <c r="C2333" t="inlineStr">
        <is>
          <t>DAILY OPERATION</t>
        </is>
      </c>
      <c r="D2333" t="inlineStr">
        <is>
          <t>CLOSED</t>
        </is>
      </c>
      <c r="E2333" t="n">
        <v>0</v>
      </c>
      <c r="F2333" t="inlineStr">
        <is>
          <t xml:space="preserve">3345139 </t>
        </is>
      </c>
      <c r="G2333" t="inlineStr">
        <is>
          <t>Incident 3345139 - Situation 1012520 - EAI - AccountServicePort (1): AppDynamics has detected a problem with Business Transaction &lt;b&gt;AccountServicePort.AddAdjustment&lt;/b</t>
        </is>
      </c>
      <c r="H2333" t="inlineStr"/>
      <c r="I2333" t="inlineStr">
        <is>
          <t>EWS</t>
        </is>
      </c>
      <c r="J2333" t="inlineStr">
        <is>
          <t>Daily Operations</t>
        </is>
      </c>
      <c r="K2333" t="n">
        <v>2022</v>
      </c>
      <c r="L2333" t="n">
        <v>10</v>
      </c>
    </row>
    <row r="2334">
      <c r="A2334" t="inlineStr">
        <is>
          <t>Abhishek kumar</t>
        </is>
      </c>
      <c r="B2334" s="25" t="n">
        <v>44632</v>
      </c>
      <c r="C2334" t="inlineStr">
        <is>
          <t>DEPLOYMENT</t>
        </is>
      </c>
      <c r="D2334" t="inlineStr">
        <is>
          <t>RESOLVED</t>
        </is>
      </c>
      <c r="E2334" t="n">
        <v>0</v>
      </c>
      <c r="F2334" t="inlineStr">
        <is>
          <t>REL33234/CHG 97908</t>
        </is>
      </c>
      <c r="G2334" t="inlineStr">
        <is>
          <t>Deploy Team: Web Services  CJS-SDP Deployment Notification for  PROD  3/11/2022 10:00 PM CT -  REL33234/CHG 97908</t>
        </is>
      </c>
      <c r="H2334" t="inlineStr">
        <is>
          <t>SOLOSYNCH</t>
        </is>
      </c>
      <c r="I2334" t="inlineStr">
        <is>
          <t>EWS</t>
        </is>
      </c>
      <c r="J2334" t="inlineStr">
        <is>
          <t>Daily Operations</t>
        </is>
      </c>
      <c r="K2334" t="n">
        <v>2022</v>
      </c>
      <c r="L2334" t="n">
        <v>10</v>
      </c>
    </row>
    <row r="2335">
      <c r="A2335" t="inlineStr">
        <is>
          <t xml:space="preserve">Abhimanyu </t>
        </is>
      </c>
      <c r="B2335" s="25" t="n">
        <v>44632</v>
      </c>
      <c r="C2335" t="inlineStr">
        <is>
          <t>VALIDATIONS</t>
        </is>
      </c>
      <c r="D2335" t="inlineStr">
        <is>
          <t>RESOLVED</t>
        </is>
      </c>
      <c r="E2335" t="n">
        <v>0.5</v>
      </c>
      <c r="F2335" t="inlineStr">
        <is>
          <t>Incident 3345744</t>
        </is>
      </c>
      <c r="G2335" t="inlineStr">
        <is>
          <t>Incident 3345744 // 3345757 - Situation 1013429 - OracleDB - Partner Agent could not connect to Host. Host might be down</t>
        </is>
      </c>
      <c r="H2335" t="inlineStr"/>
      <c r="I2335" t="inlineStr">
        <is>
          <t>AKANA-EWS</t>
        </is>
      </c>
      <c r="J2335" t="inlineStr">
        <is>
          <t>Daily Operations</t>
        </is>
      </c>
      <c r="K2335" t="n">
        <v>2022</v>
      </c>
      <c r="L2335" t="n">
        <v>10</v>
      </c>
    </row>
    <row r="2336">
      <c r="A2336" t="inlineStr">
        <is>
          <t>Naveen Kumar T S</t>
        </is>
      </c>
      <c r="B2336" s="25" t="n">
        <v>44624</v>
      </c>
      <c r="C2336" t="inlineStr">
        <is>
          <t>WORK ITEM</t>
        </is>
      </c>
      <c r="D2336" t="inlineStr">
        <is>
          <t>CLOSED</t>
        </is>
      </c>
      <c r="E2336" t="n">
        <v>0</v>
      </c>
      <c r="F2336" t="inlineStr">
        <is>
          <t>NA</t>
        </is>
      </c>
      <c r="G2336" t="inlineStr">
        <is>
          <t>Enterprise standup - 3/4</t>
        </is>
      </c>
      <c r="H2336" t="inlineStr"/>
      <c r="I2336" t="inlineStr">
        <is>
          <t>AKANA-EWS</t>
        </is>
      </c>
      <c r="J2336" t="inlineStr">
        <is>
          <t>Daily Operations</t>
        </is>
      </c>
      <c r="K2336" t="n">
        <v>2022</v>
      </c>
      <c r="L2336" t="n">
        <v>9</v>
      </c>
    </row>
    <row r="2337">
      <c r="A2337" t="inlineStr">
        <is>
          <t>Ifrah Fatima</t>
        </is>
      </c>
      <c r="B2337" s="25" t="n">
        <v>44627</v>
      </c>
      <c r="C2337" t="inlineStr">
        <is>
          <t>REQUEST</t>
        </is>
      </c>
      <c r="D2337" t="inlineStr">
        <is>
          <t>RESOLVED</t>
        </is>
      </c>
      <c r="E2337" t="n">
        <v>0</v>
      </c>
      <c r="F2337" t="inlineStr">
        <is>
          <t>NA</t>
        </is>
      </c>
      <c r="G2337" t="inlineStr">
        <is>
          <t>SPC Strategy Configuration Change - Production - getAccountV1x1 - MSA and SpecNet</t>
        </is>
      </c>
      <c r="H2337" t="inlineStr">
        <is>
          <t>GETACCOUNTV1X1</t>
        </is>
      </c>
      <c r="I2337" t="inlineStr">
        <is>
          <t>EWS</t>
        </is>
      </c>
      <c r="J2337" t="inlineStr">
        <is>
          <t>Daily Operations</t>
        </is>
      </c>
      <c r="K2337" t="n">
        <v>2022</v>
      </c>
      <c r="L2337" t="n">
        <v>10</v>
      </c>
    </row>
    <row r="2338">
      <c r="A2338" t="inlineStr">
        <is>
          <t>Soubhagya Ranjan Sahoo</t>
        </is>
      </c>
      <c r="B2338" s="25" t="n">
        <v>44628</v>
      </c>
      <c r="C2338" t="inlineStr">
        <is>
          <t>INCIDENT</t>
        </is>
      </c>
      <c r="D2338" t="inlineStr">
        <is>
          <t>ASSIGNED OTHER</t>
        </is>
      </c>
      <c r="E2338" t="n">
        <v>0.33</v>
      </c>
      <c r="F2338" t="inlineStr">
        <is>
          <t>3319314</t>
        </is>
      </c>
      <c r="G2338" t="inlineStr">
        <is>
          <t xml:space="preserve">I was having issues with internet connection. There had been an outage in area . </t>
        </is>
      </c>
      <c r="H2338" t="inlineStr"/>
      <c r="I2338" t="inlineStr">
        <is>
          <t>EWS</t>
        </is>
      </c>
      <c r="J2338" t="inlineStr">
        <is>
          <t>Daily Operations</t>
        </is>
      </c>
      <c r="K2338" t="n">
        <v>2022</v>
      </c>
      <c r="L2338" t="n">
        <v>10</v>
      </c>
    </row>
    <row r="2339">
      <c r="A2339" t="inlineStr">
        <is>
          <t>Ifrah Fatima</t>
        </is>
      </c>
      <c r="B2339" s="25" t="n">
        <v>44628</v>
      </c>
      <c r="C2339" t="inlineStr">
        <is>
          <t>CHANGE</t>
        </is>
      </c>
      <c r="D2339" t="inlineStr">
        <is>
          <t>RESOLVED</t>
        </is>
      </c>
      <c r="E2339" t="n">
        <v>0</v>
      </c>
      <c r="F2339" t="inlineStr">
        <is>
          <t>97832</t>
        </is>
      </c>
      <c r="G2339" t="inlineStr">
        <is>
          <t>Deploy Team: Web Services SOA/TWC-UAT Deployment Notification for UAT 3/8/2022 6:30 PM CT - REL33227/CHG97832</t>
        </is>
      </c>
      <c r="H2339" t="inlineStr">
        <is>
          <t>SOAQAPP01</t>
        </is>
      </c>
      <c r="I2339" t="inlineStr">
        <is>
          <t>EWS</t>
        </is>
      </c>
      <c r="J2339" t="inlineStr">
        <is>
          <t>Daily Operations</t>
        </is>
      </c>
      <c r="K2339" t="n">
        <v>2022</v>
      </c>
      <c r="L2339" t="n">
        <v>10</v>
      </c>
    </row>
    <row r="2340">
      <c r="A2340" t="inlineStr">
        <is>
          <t>Ifrah Fatima</t>
        </is>
      </c>
      <c r="B2340" s="25" t="n">
        <v>44629</v>
      </c>
      <c r="C2340" t="inlineStr">
        <is>
          <t>CHANGE</t>
        </is>
      </c>
      <c r="D2340" t="inlineStr">
        <is>
          <t>IN PROGRESS</t>
        </is>
      </c>
      <c r="E2340" t="n">
        <v>0</v>
      </c>
      <c r="F2340" t="inlineStr">
        <is>
          <t>93850</t>
        </is>
      </c>
      <c r="G2340" t="inlineStr">
        <is>
          <t>CHANGE 93850 - Apply OCT 2021 QFSDP Patch on DB-Cluster_Servers --&gt;(ora-prod58_ncwpaoracsd0035_36_37), DC--&gt; NCW, SR --&gt; 3-24717330871, APP --&gt; SOLODB-DR, (Day-2)</t>
        </is>
      </c>
      <c r="H2340" t="inlineStr">
        <is>
          <t>ORA-PROD58</t>
        </is>
      </c>
      <c r="I2340" t="inlineStr">
        <is>
          <t>EWS</t>
        </is>
      </c>
      <c r="J2340" t="inlineStr">
        <is>
          <t>Daily Operations</t>
        </is>
      </c>
      <c r="K2340" t="n">
        <v>2022</v>
      </c>
      <c r="L2340" t="n">
        <v>10</v>
      </c>
    </row>
    <row r="2341">
      <c r="A2341" t="inlineStr">
        <is>
          <t>Naveen, Pramod</t>
        </is>
      </c>
      <c r="B2341" s="25" t="n">
        <v>44629</v>
      </c>
      <c r="C2341" t="inlineStr">
        <is>
          <t>DEPLOYMENT</t>
        </is>
      </c>
      <c r="D2341" t="inlineStr">
        <is>
          <t>CLOSED</t>
        </is>
      </c>
      <c r="E2341" t="n">
        <v>4.5</v>
      </c>
      <c r="F2341" t="inlineStr">
        <is>
          <t>CHG97260</t>
        </is>
      </c>
      <c r="G2341" t="inlineStr">
        <is>
          <t>Active Active DB change - Window1</t>
        </is>
      </c>
      <c r="H2341" t="inlineStr"/>
      <c r="I2341" t="inlineStr">
        <is>
          <t>AKANA-EWS</t>
        </is>
      </c>
      <c r="J2341" t="inlineStr">
        <is>
          <t>Daily Operations</t>
        </is>
      </c>
      <c r="K2341" t="n">
        <v>2022</v>
      </c>
      <c r="L2341" t="n">
        <v>10</v>
      </c>
    </row>
    <row r="2342">
      <c r="A2342" t="inlineStr">
        <is>
          <t>Karan Jolly, Mohammad Saif</t>
        </is>
      </c>
      <c r="B2342" s="25" t="n">
        <v>44627</v>
      </c>
      <c r="C2342" t="inlineStr">
        <is>
          <t>ALERT_MONITORING</t>
        </is>
      </c>
      <c r="D2342" t="inlineStr">
        <is>
          <t>RESOLVED</t>
        </is>
      </c>
      <c r="E2342" t="n">
        <v>0.17</v>
      </c>
      <c r="F2342" t="inlineStr">
        <is>
          <t>NA</t>
        </is>
      </c>
      <c r="G2342" t="inlineStr">
        <is>
          <t>Splunk Alert: ICOMS Connection Manager/Gateway - LATENCY</t>
        </is>
      </c>
      <c r="H2342" t="inlineStr">
        <is>
          <t>SPECTRUM CORE</t>
        </is>
      </c>
      <c r="I2342" t="inlineStr">
        <is>
          <t>ICAPI</t>
        </is>
      </c>
      <c r="J2342" t="inlineStr">
        <is>
          <t>Daily Operations</t>
        </is>
      </c>
      <c r="K2342" t="n">
        <v>2022</v>
      </c>
      <c r="L2342" t="n">
        <v>10</v>
      </c>
    </row>
    <row r="2343">
      <c r="A2343" t="inlineStr">
        <is>
          <t>Rashid Mumtaz</t>
        </is>
      </c>
      <c r="B2343" s="25" t="n">
        <v>44629</v>
      </c>
      <c r="C2343" t="inlineStr">
        <is>
          <t>DEPLOYMENT</t>
        </is>
      </c>
      <c r="D2343" t="inlineStr">
        <is>
          <t>RESOLVED</t>
        </is>
      </c>
      <c r="E2343" t="n">
        <v>0.67</v>
      </c>
      <c r="F2343" t="inlineStr">
        <is>
          <t xml:space="preserve">CHG97757 </t>
        </is>
      </c>
      <c r="G2343" t="inlineStr">
        <is>
          <t>tim warthen, Warning - Password Expiration Reminder</t>
        </is>
      </c>
      <c r="H2343" t="inlineStr">
        <is>
          <t>EXPERIAN</t>
        </is>
      </c>
      <c r="I2343" t="inlineStr">
        <is>
          <t>EWS</t>
        </is>
      </c>
      <c r="J2343" t="inlineStr">
        <is>
          <t>Daily Operations</t>
        </is>
      </c>
      <c r="K2343" t="n">
        <v>2022</v>
      </c>
      <c r="L2343" t="n">
        <v>10</v>
      </c>
    </row>
    <row r="2344">
      <c r="A2344" t="inlineStr">
        <is>
          <t>Ashish Bhadouria</t>
        </is>
      </c>
      <c r="B2344" s="25" t="n">
        <v>44629</v>
      </c>
      <c r="C2344" t="inlineStr">
        <is>
          <t>INCIDENT</t>
        </is>
      </c>
      <c r="D2344" t="inlineStr">
        <is>
          <t>RESOLVED</t>
        </is>
      </c>
      <c r="E2344" t="n">
        <v>0</v>
      </c>
      <c r="F2344" t="inlineStr">
        <is>
          <t>3327353</t>
        </is>
      </c>
      <c r="G2344" t="inlineStr">
        <is>
          <t xml:space="preserve"> INCIDENT 3327353  -  /spectrum-core/services/account/ept/getAccountV1x1 (1): AppDynamics has detected a problem with Business Transaction /spectrum-core/services/account/ept/getAccountV1x1.SPC Business Transaction error rate is much higher than normal</t>
        </is>
      </c>
      <c r="H2344" t="inlineStr">
        <is>
          <t>NA</t>
        </is>
      </c>
      <c r="I2344" t="inlineStr">
        <is>
          <t>EWS</t>
        </is>
      </c>
      <c r="J2344" t="inlineStr">
        <is>
          <t>Daily Operations</t>
        </is>
      </c>
      <c r="K2344" t="n">
        <v>2022</v>
      </c>
      <c r="L2344" t="n">
        <v>10</v>
      </c>
    </row>
    <row r="2345">
      <c r="A2345" t="inlineStr">
        <is>
          <t>Ashish Bhadouria</t>
        </is>
      </c>
      <c r="B2345" s="25" t="n">
        <v>44629</v>
      </c>
      <c r="C2345" t="inlineStr">
        <is>
          <t>INCIDENT</t>
        </is>
      </c>
      <c r="D2345" t="inlineStr">
        <is>
          <t>RESOLVED</t>
        </is>
      </c>
      <c r="E2345" t="n">
        <v>0</v>
      </c>
      <c r="F2345" t="inlineStr">
        <is>
          <t>3327534</t>
        </is>
      </c>
      <c r="G2345" t="inlineStr">
        <is>
          <t>RE: Incident 3327534 - /order-shipment/v1 (1): AppDynamics has detected a problem with Business Transaction &lt;b&gt;/order-shipment/v1&lt;/b&gt;.&lt;b&gt;Business Transaction error rate is much higher than normal</t>
        </is>
      </c>
      <c r="H2345" t="inlineStr">
        <is>
          <t>ORDER-SHIPMENT</t>
        </is>
      </c>
      <c r="I2345" t="inlineStr">
        <is>
          <t>EWS</t>
        </is>
      </c>
      <c r="J2345" t="inlineStr">
        <is>
          <t>Daily Operations</t>
        </is>
      </c>
      <c r="K2345" t="n">
        <v>2022</v>
      </c>
      <c r="L2345" t="n">
        <v>10</v>
      </c>
    </row>
    <row r="2346">
      <c r="A2346" t="inlineStr">
        <is>
          <t>Sunandamala Adadala</t>
        </is>
      </c>
      <c r="B2346" s="25" t="n">
        <v>44629</v>
      </c>
      <c r="C2346" t="inlineStr">
        <is>
          <t>ECHANGE</t>
        </is>
      </c>
      <c r="D2346" t="inlineStr">
        <is>
          <t>CLOSED</t>
        </is>
      </c>
      <c r="E2346" t="n">
        <v>0</v>
      </c>
      <c r="F2346" t="inlineStr">
        <is>
          <t>CHG97932</t>
        </is>
      </c>
      <c r="G2346" t="inlineStr">
        <is>
          <t>RE: IT Check In Request - 97932</t>
        </is>
      </c>
      <c r="H2346" t="inlineStr">
        <is>
          <t>SDA</t>
        </is>
      </c>
      <c r="I2346" t="inlineStr">
        <is>
          <t>EWS</t>
        </is>
      </c>
      <c r="J2346" t="inlineStr">
        <is>
          <t>Daily Operations</t>
        </is>
      </c>
      <c r="K2346" t="n">
        <v>2022</v>
      </c>
      <c r="L2346" t="n">
        <v>10</v>
      </c>
    </row>
    <row r="2347">
      <c r="A2347" t="inlineStr">
        <is>
          <t>Ifrah Fatima</t>
        </is>
      </c>
      <c r="B2347" s="25" t="n">
        <v>44630</v>
      </c>
      <c r="C2347" t="inlineStr">
        <is>
          <t>CHANGE</t>
        </is>
      </c>
      <c r="D2347" t="inlineStr">
        <is>
          <t>IN PROGRESS</t>
        </is>
      </c>
      <c r="E2347" t="n">
        <v>0</v>
      </c>
      <c r="F2347" t="inlineStr">
        <is>
          <t>93853</t>
        </is>
      </c>
      <c r="G2347" t="inlineStr">
        <is>
          <t>CHANGE 93853: Apply OCT 2021 QFSDP Patch on DB-Cluster_Servers --&gt;(ora-prod58_ncwpaoracsd0035_36_37), DC--&gt; NCW, SR --&gt; 3-24717330871, APP --&gt; SOLODB-DR, (Day-3)</t>
        </is>
      </c>
      <c r="H2347" t="inlineStr">
        <is>
          <t>ORA-PROD58</t>
        </is>
      </c>
      <c r="I2347" t="inlineStr">
        <is>
          <t>EWS</t>
        </is>
      </c>
      <c r="J2347" t="inlineStr">
        <is>
          <t>Daily Operations</t>
        </is>
      </c>
      <c r="K2347" t="n">
        <v>2022</v>
      </c>
      <c r="L2347" t="n">
        <v>10</v>
      </c>
    </row>
    <row r="2348">
      <c r="A2348" t="inlineStr">
        <is>
          <t>Jitendra Kumar Sharma</t>
        </is>
      </c>
      <c r="B2348" s="25" t="n">
        <v>44630</v>
      </c>
      <c r="C2348" t="inlineStr">
        <is>
          <t>DEPLOYMENT</t>
        </is>
      </c>
      <c r="D2348" t="inlineStr">
        <is>
          <t>CLOSED</t>
        </is>
      </c>
      <c r="E2348" t="n">
        <v>0</v>
      </c>
      <c r="F2348" t="inlineStr">
        <is>
          <t>96901</t>
        </is>
      </c>
      <c r="G2348" t="inlineStr">
        <is>
          <t xml:space="preserve"> Deploy Team: Web Services  EJS-SDP Deployment Notification for PROD 3/10/2022 12:00 AM CT -  REL33078/CHG96901</t>
        </is>
      </c>
      <c r="H2348" t="inlineStr"/>
      <c r="I2348" t="inlineStr">
        <is>
          <t>EWS</t>
        </is>
      </c>
      <c r="J2348" t="inlineStr">
        <is>
          <t>Daily Operations</t>
        </is>
      </c>
      <c r="K2348" t="n">
        <v>2022</v>
      </c>
      <c r="L2348" t="n">
        <v>10</v>
      </c>
    </row>
    <row r="2349">
      <c r="A2349" t="inlineStr">
        <is>
          <t>Rashid Mumtaz</t>
        </is>
      </c>
      <c r="B2349" s="25" t="n">
        <v>44630</v>
      </c>
      <c r="C2349" t="inlineStr">
        <is>
          <t>INICDENT</t>
        </is>
      </c>
      <c r="D2349" t="inlineStr">
        <is>
          <t>RESOLVED</t>
        </is>
      </c>
      <c r="E2349" t="n">
        <v>0.25</v>
      </c>
      <c r="F2349" t="inlineStr">
        <is>
          <t xml:space="preserve">3337756 </t>
        </is>
      </c>
      <c r="G2349" t="inlineStr">
        <is>
          <t>Incident 3337756 - /customer/mailbox (1): AppDynamics has detected a problem with Business Transaction &lt;b&gt;/customer/mailbox&lt;/b&gt;.&lt;b&gt;Business Transaction response time is much higher than normal</t>
        </is>
      </c>
      <c r="H2349" t="inlineStr">
        <is>
          <t>AUTH</t>
        </is>
      </c>
      <c r="I2349" t="inlineStr">
        <is>
          <t>EWS</t>
        </is>
      </c>
      <c r="J2349" t="inlineStr">
        <is>
          <t>Daily Operations</t>
        </is>
      </c>
      <c r="K2349" t="n">
        <v>2022</v>
      </c>
      <c r="L2349" t="n">
        <v>10</v>
      </c>
    </row>
    <row r="2350">
      <c r="A2350" t="inlineStr">
        <is>
          <t>Deepak Vaswani, Rajnish</t>
        </is>
      </c>
      <c r="B2350" s="25" t="n">
        <v>44630</v>
      </c>
      <c r="C2350" t="inlineStr">
        <is>
          <t>TROUBLESHOOTING</t>
        </is>
      </c>
      <c r="D2350" t="inlineStr">
        <is>
          <t>RESOLVED</t>
        </is>
      </c>
      <c r="E2350" t="n">
        <v>1.5</v>
      </c>
      <c r="F2350" t="inlineStr"/>
      <c r="G2350" t="inlineStr">
        <is>
          <t>RE: NCE Splunk Report: SOA Failure Messages</t>
        </is>
      </c>
      <c r="H2350" t="inlineStr">
        <is>
          <t>SPC</t>
        </is>
      </c>
      <c r="I2350" t="inlineStr">
        <is>
          <t>EWS</t>
        </is>
      </c>
      <c r="J2350" t="inlineStr">
        <is>
          <t>Daily Operations</t>
        </is>
      </c>
      <c r="K2350" t="n">
        <v>2022</v>
      </c>
      <c r="L2350" t="n">
        <v>10</v>
      </c>
    </row>
    <row r="2351">
      <c r="A2351" t="inlineStr">
        <is>
          <t>Rajnish Dubey</t>
        </is>
      </c>
      <c r="B2351" s="25" t="n">
        <v>44630</v>
      </c>
      <c r="C2351" t="inlineStr">
        <is>
          <t>WORK ITEM</t>
        </is>
      </c>
      <c r="D2351" t="inlineStr">
        <is>
          <t>CLOSED</t>
        </is>
      </c>
      <c r="E2351" t="n">
        <v>0.33</v>
      </c>
      <c r="F2351" t="inlineStr">
        <is>
          <t>NA</t>
        </is>
      </c>
      <c r="G2351" t="inlineStr">
        <is>
          <t>RE: BHN Permanent Restrictions 03102022</t>
        </is>
      </c>
      <c r="H2351" t="inlineStr">
        <is>
          <t>HELIOS</t>
        </is>
      </c>
      <c r="I2351" t="inlineStr">
        <is>
          <t>EWS</t>
        </is>
      </c>
      <c r="J2351" t="inlineStr">
        <is>
          <t>Daily Operations</t>
        </is>
      </c>
      <c r="K2351" t="n">
        <v>2022</v>
      </c>
      <c r="L2351" t="n">
        <v>10</v>
      </c>
    </row>
    <row r="2352">
      <c r="A2352" t="inlineStr">
        <is>
          <t>Deepak Vaswani</t>
        </is>
      </c>
      <c r="B2352" s="25" t="n">
        <v>44630</v>
      </c>
      <c r="C2352" t="inlineStr">
        <is>
          <t>ANALYSIS</t>
        </is>
      </c>
      <c r="D2352" t="inlineStr">
        <is>
          <t>RESOLVED</t>
        </is>
      </c>
      <c r="E2352" t="n">
        <v>0.33</v>
      </c>
      <c r="F2352" t="inlineStr">
        <is>
          <t xml:space="preserve">3327534 </t>
        </is>
      </c>
      <c r="G2352" t="inlineStr">
        <is>
          <t xml:space="preserve">RE: Incident 3327534 - /order-shipment/v1 (1): AppDynamics has detected a problem with Business Transaction &lt;b&gt;/order-shipment/v1&lt;/b&gt;.&lt;b&gt;Business Transaction error rate is </t>
        </is>
      </c>
      <c r="H2352" t="inlineStr">
        <is>
          <t>SPC</t>
        </is>
      </c>
      <c r="I2352" t="inlineStr">
        <is>
          <t>EWS</t>
        </is>
      </c>
      <c r="J2352" t="inlineStr">
        <is>
          <t>Daily Operations</t>
        </is>
      </c>
      <c r="K2352" t="n">
        <v>2022</v>
      </c>
      <c r="L2352" t="n">
        <v>10</v>
      </c>
    </row>
    <row r="2353">
      <c r="A2353" t="inlineStr">
        <is>
          <t>Deepak Vaswani</t>
        </is>
      </c>
      <c r="B2353" s="25" t="n">
        <v>44630</v>
      </c>
      <c r="C2353" t="inlineStr">
        <is>
          <t>REQUEST</t>
        </is>
      </c>
      <c r="D2353" t="inlineStr">
        <is>
          <t>RESOLVED</t>
        </is>
      </c>
      <c r="E2353" t="n">
        <v>0.67</v>
      </c>
      <c r="F2353" t="inlineStr"/>
      <c r="G2353" t="inlineStr">
        <is>
          <t>RE: EAST Migration: update divisionID in SPC UAT icom_mgrtn table</t>
        </is>
      </c>
      <c r="H2353" t="inlineStr">
        <is>
          <t>SPC</t>
        </is>
      </c>
      <c r="I2353" t="inlineStr">
        <is>
          <t>EWS</t>
        </is>
      </c>
      <c r="J2353" t="inlineStr">
        <is>
          <t>Daily Operations</t>
        </is>
      </c>
      <c r="K2353" t="n">
        <v>2022</v>
      </c>
      <c r="L2353" t="n">
        <v>10</v>
      </c>
    </row>
    <row r="2354">
      <c r="A2354" t="inlineStr">
        <is>
          <t>Rajnish Dubey</t>
        </is>
      </c>
      <c r="B2354" s="25" t="n">
        <v>44629</v>
      </c>
      <c r="C2354" t="inlineStr">
        <is>
          <t>WORK ITEM</t>
        </is>
      </c>
      <c r="D2354" t="inlineStr">
        <is>
          <t>CLOSED</t>
        </is>
      </c>
      <c r="E2354" t="n">
        <v>0.33</v>
      </c>
      <c r="F2354" t="inlineStr">
        <is>
          <t>NA</t>
        </is>
      </c>
      <c r="G2354" t="inlineStr">
        <is>
          <t>RE: BHN Permanent Restrictions 03092022</t>
        </is>
      </c>
      <c r="H2354" t="inlineStr">
        <is>
          <t>BHN-HELIOS</t>
        </is>
      </c>
      <c r="I2354" t="inlineStr">
        <is>
          <t>EWS</t>
        </is>
      </c>
      <c r="J2354" t="inlineStr">
        <is>
          <t>Daily Operations</t>
        </is>
      </c>
      <c r="K2354" t="n">
        <v>2022</v>
      </c>
      <c r="L2354" t="n">
        <v>10</v>
      </c>
    </row>
    <row r="2355">
      <c r="A2355" t="inlineStr">
        <is>
          <t>Rashid Mumtaz</t>
        </is>
      </c>
      <c r="B2355" s="25" t="n">
        <v>44630</v>
      </c>
      <c r="C2355" t="inlineStr">
        <is>
          <t>WORK ITEM</t>
        </is>
      </c>
      <c r="D2355" t="inlineStr">
        <is>
          <t>IN PROGRESS</t>
        </is>
      </c>
      <c r="E2355" t="n">
        <v>0.08</v>
      </c>
      <c r="F2355" t="inlineStr">
        <is>
          <t>NA</t>
        </is>
      </c>
      <c r="G2355" t="inlineStr">
        <is>
          <t>DocuSign SMS error</t>
        </is>
      </c>
      <c r="H2355" t="inlineStr">
        <is>
          <t>DOCUSIGN</t>
        </is>
      </c>
      <c r="I2355" t="inlineStr">
        <is>
          <t>EWS</t>
        </is>
      </c>
      <c r="J2355" t="inlineStr">
        <is>
          <t>Daily Operations</t>
        </is>
      </c>
      <c r="K2355" t="n">
        <v>2022</v>
      </c>
      <c r="L2355" t="n">
        <v>10</v>
      </c>
    </row>
    <row r="2356">
      <c r="A2356" t="inlineStr">
        <is>
          <t>Rashid Mumtaz</t>
        </is>
      </c>
      <c r="B2356" s="25" t="n">
        <v>44621</v>
      </c>
      <c r="C2356" t="inlineStr">
        <is>
          <t>INCIDENT</t>
        </is>
      </c>
      <c r="D2356" t="inlineStr">
        <is>
          <t>RESOLVED</t>
        </is>
      </c>
      <c r="E2356" t="n">
        <v>0.17</v>
      </c>
      <c r="F2356" t="inlineStr">
        <is>
          <t xml:space="preserve">3331656 </t>
        </is>
      </c>
      <c r="G2356" t="inlineStr">
        <is>
          <t>Incident 3331656 - Situation 1008284 - ncepweaidbd0002: MSSQL Resource Control Manager 3102022 121236 AM MicrosoftWindowsFailoverClustering1205 Resource Control Manager The Cluster service failed to bring clustered role Cluster Group completely online</t>
        </is>
      </c>
      <c r="H2356" t="inlineStr">
        <is>
          <t>EAI</t>
        </is>
      </c>
      <c r="I2356" t="inlineStr">
        <is>
          <t>EWS</t>
        </is>
      </c>
      <c r="J2356" t="inlineStr">
        <is>
          <t>Daily Operations</t>
        </is>
      </c>
      <c r="K2356" t="n">
        <v>2022</v>
      </c>
      <c r="L2356" t="n">
        <v>9</v>
      </c>
    </row>
    <row r="2357">
      <c r="A2357" t="inlineStr">
        <is>
          <t>Rashid Mumtaz</t>
        </is>
      </c>
      <c r="B2357" s="25" t="n">
        <v>44630</v>
      </c>
      <c r="C2357" t="inlineStr">
        <is>
          <t>WORK ITEM</t>
        </is>
      </c>
      <c r="D2357" t="inlineStr">
        <is>
          <t>IN PROGRESS</t>
        </is>
      </c>
      <c r="E2357" t="n">
        <v>0.17</v>
      </c>
      <c r="F2357" t="inlineStr">
        <is>
          <t>NA</t>
        </is>
      </c>
      <c r="G2357" t="inlineStr">
        <is>
          <t>[QA] socket time out exception while calling Customer Notification API</t>
        </is>
      </c>
      <c r="H2357" t="inlineStr"/>
      <c r="I2357" t="inlineStr">
        <is>
          <t>EWS</t>
        </is>
      </c>
      <c r="J2357" t="inlineStr">
        <is>
          <t>Daily Operations</t>
        </is>
      </c>
      <c r="K2357" t="n">
        <v>2022</v>
      </c>
      <c r="L2357" t="n">
        <v>10</v>
      </c>
    </row>
    <row r="2358">
      <c r="A2358" t="inlineStr">
        <is>
          <t>Abhishek Kumar</t>
        </is>
      </c>
      <c r="B2358" s="25" t="n">
        <v>44630</v>
      </c>
      <c r="C2358" t="inlineStr">
        <is>
          <t>INCIDENT</t>
        </is>
      </c>
      <c r="D2358" t="inlineStr">
        <is>
          <t>RESOLVED</t>
        </is>
      </c>
      <c r="E2358" t="n">
        <v>0</v>
      </c>
      <c r="F2358" t="inlineStr">
        <is>
          <t>3338622</t>
        </is>
      </c>
      <c r="G2358" t="inlineStr">
        <is>
          <t>AccountServicePort.AddAdjustment Business Transaction Health started violating and is now critical</t>
        </is>
      </c>
      <c r="H2358" t="inlineStr"/>
      <c r="I2358" t="inlineStr">
        <is>
          <t>EWS</t>
        </is>
      </c>
      <c r="J2358" t="inlineStr">
        <is>
          <t>Daily Operations</t>
        </is>
      </c>
      <c r="K2358" t="n">
        <v>2022</v>
      </c>
      <c r="L2358" t="n">
        <v>10</v>
      </c>
    </row>
    <row r="2359">
      <c r="A2359" t="inlineStr">
        <is>
          <t>Sunandamala Adadala,Soubhagya Ranjan Sahoo</t>
        </is>
      </c>
      <c r="B2359" s="25" t="n">
        <v>44631</v>
      </c>
      <c r="C2359" t="inlineStr">
        <is>
          <t>MAINTENANCE</t>
        </is>
      </c>
      <c r="D2359" t="inlineStr">
        <is>
          <t>CLOSED</t>
        </is>
      </c>
      <c r="E2359" t="n">
        <v>0</v>
      </c>
      <c r="F2359" t="inlineStr">
        <is>
          <t>CHG 96968</t>
        </is>
      </c>
      <c r="G2359" t="inlineStr">
        <is>
          <t>RE: **Please read** : October 2021 Proactive DB Quarterly Bundle Patch | App Spectrum Payment Services | Helios | AKANA PCI</t>
        </is>
      </c>
      <c r="H2359" t="inlineStr">
        <is>
          <t>HELIOS</t>
        </is>
      </c>
      <c r="I2359" t="inlineStr">
        <is>
          <t>EWS</t>
        </is>
      </c>
      <c r="J2359" t="inlineStr">
        <is>
          <t>Daily Operations</t>
        </is>
      </c>
      <c r="K2359" t="n">
        <v>2022</v>
      </c>
      <c r="L2359" t="n">
        <v>10</v>
      </c>
    </row>
    <row r="2360">
      <c r="A2360" t="inlineStr">
        <is>
          <t>Sunandamala Adadala</t>
        </is>
      </c>
      <c r="B2360" s="25" t="n">
        <v>44631</v>
      </c>
      <c r="C2360" t="inlineStr">
        <is>
          <t>ANALYSIS</t>
        </is>
      </c>
      <c r="D2360" t="inlineStr">
        <is>
          <t>ASSIGNED OTHER</t>
        </is>
      </c>
      <c r="E2360" t="n">
        <v>0</v>
      </c>
      <c r="F2360" t="inlineStr">
        <is>
          <t>SERVICE REQUEST 3338956</t>
        </is>
      </c>
      <c r="G2360" t="inlineStr">
        <is>
          <t>SERVICE REQUEST 3338956 to remove old path</t>
        </is>
      </c>
      <c r="H2360" t="inlineStr">
        <is>
          <t>SOA/OSB</t>
        </is>
      </c>
      <c r="I2360" t="inlineStr">
        <is>
          <t>EWS</t>
        </is>
      </c>
      <c r="J2360" t="inlineStr">
        <is>
          <t>Daily Operations</t>
        </is>
      </c>
      <c r="K2360" t="n">
        <v>2022</v>
      </c>
      <c r="L2360" t="n">
        <v>10</v>
      </c>
    </row>
    <row r="2361">
      <c r="A2361" t="inlineStr">
        <is>
          <t>Sudhanshu SIngh, Karan Jolly</t>
        </is>
      </c>
      <c r="B2361" s="25" t="n">
        <v>44631</v>
      </c>
      <c r="C2361" t="inlineStr">
        <is>
          <t>ALERT_MONITORING</t>
        </is>
      </c>
      <c r="D2361" t="inlineStr">
        <is>
          <t>RESOLVED</t>
        </is>
      </c>
      <c r="E2361" t="n">
        <v>0.33</v>
      </c>
      <c r="F2361" t="inlineStr">
        <is>
          <t>NA</t>
        </is>
      </c>
      <c r="G2361" t="inlineStr">
        <is>
          <t>AppDynamics has detected a problem with Business Transaction IcomsApiGw.callApiGateway1</t>
        </is>
      </c>
      <c r="H2361" t="inlineStr">
        <is>
          <t>ICOMSAPIGW.CALLAPIGATEWAY1</t>
        </is>
      </c>
      <c r="I2361" t="inlineStr">
        <is>
          <t>ICAPI</t>
        </is>
      </c>
      <c r="J2361" t="inlineStr">
        <is>
          <t>Daily Operations</t>
        </is>
      </c>
      <c r="K2361" t="n">
        <v>2022</v>
      </c>
      <c r="L2361" t="n">
        <v>10</v>
      </c>
    </row>
    <row r="2362">
      <c r="A2362" t="inlineStr">
        <is>
          <t>Sudhanshu Singh</t>
        </is>
      </c>
      <c r="B2362" s="25" t="n">
        <v>44629</v>
      </c>
      <c r="C2362" t="inlineStr">
        <is>
          <t>ALERT_MONITORING</t>
        </is>
      </c>
      <c r="D2362" t="inlineStr">
        <is>
          <t>RESOLVED</t>
        </is>
      </c>
      <c r="E2362" t="n">
        <v>0.5</v>
      </c>
      <c r="F2362" t="inlineStr">
        <is>
          <t>NA</t>
        </is>
      </c>
      <c r="G2362" t="inlineStr">
        <is>
          <t>AppDynamics has detected a problem with Business Transaction /icapiws/services/ICAPIEquipmentPort.
Business Transaction Health started violating and is now critical.</t>
        </is>
      </c>
      <c r="H2362" t="inlineStr">
        <is>
          <t>ICAPIWS/SERVICES/ICAPIEQUIPMENTPORT</t>
        </is>
      </c>
      <c r="I2362" t="inlineStr">
        <is>
          <t>ICAPI</t>
        </is>
      </c>
      <c r="J2362" t="inlineStr">
        <is>
          <t>Daily Operations</t>
        </is>
      </c>
      <c r="K2362" t="n">
        <v>2022</v>
      </c>
      <c r="L2362" t="n">
        <v>10</v>
      </c>
    </row>
    <row r="2363">
      <c r="A2363" t="inlineStr">
        <is>
          <t>Abhishek Kumar</t>
        </is>
      </c>
      <c r="B2363" s="25" t="n">
        <v>44631</v>
      </c>
      <c r="C2363" t="inlineStr">
        <is>
          <t>DAILY OPERATION</t>
        </is>
      </c>
      <c r="D2363" t="inlineStr">
        <is>
          <t>RESOLVED</t>
        </is>
      </c>
      <c r="E2363" t="n">
        <v>0</v>
      </c>
      <c r="F2363" t="inlineStr">
        <is>
          <t>3339127</t>
        </is>
      </c>
      <c r="G2363" t="inlineStr">
        <is>
          <t>Situation 1010654 - SDP_WS_AGREEMENT - Business Transaction error rate is much higher than normal</t>
        </is>
      </c>
      <c r="H2363" t="inlineStr"/>
      <c r="I2363" t="inlineStr">
        <is>
          <t>EWS</t>
        </is>
      </c>
      <c r="J2363" t="inlineStr">
        <is>
          <t>Daily Operations</t>
        </is>
      </c>
      <c r="K2363" t="n">
        <v>2022</v>
      </c>
      <c r="L2363" t="n">
        <v>10</v>
      </c>
    </row>
    <row r="2364">
      <c r="A2364" t="inlineStr">
        <is>
          <t>Karan Jolly</t>
        </is>
      </c>
      <c r="B2364" s="25" t="n">
        <v>44631</v>
      </c>
      <c r="C2364" t="inlineStr">
        <is>
          <t>MAINTENANCE</t>
        </is>
      </c>
      <c r="D2364" t="inlineStr">
        <is>
          <t>CLOSED</t>
        </is>
      </c>
      <c r="E2364" t="n">
        <v>0.75</v>
      </c>
      <c r="F2364" t="inlineStr">
        <is>
          <t>NA</t>
        </is>
      </c>
      <c r="G2364" t="inlineStr">
        <is>
          <t xml:space="preserve">Weekly CRM Gateway activity for lower environment
</t>
        </is>
      </c>
      <c r="H2364" t="inlineStr">
        <is>
          <t>CRM</t>
        </is>
      </c>
      <c r="I2364" t="inlineStr">
        <is>
          <t>ICAPI</t>
        </is>
      </c>
      <c r="J2364" t="inlineStr">
        <is>
          <t>Daily Operations</t>
        </is>
      </c>
      <c r="K2364" t="n">
        <v>2022</v>
      </c>
      <c r="L2364" t="n">
        <v>10</v>
      </c>
    </row>
    <row r="2365">
      <c r="A2365" t="inlineStr">
        <is>
          <t>Jitendra Kumar Sharma</t>
        </is>
      </c>
      <c r="B2365" s="25" t="n">
        <v>44631</v>
      </c>
      <c r="C2365" t="inlineStr">
        <is>
          <t>WORK ITEM</t>
        </is>
      </c>
      <c r="D2365" t="inlineStr">
        <is>
          <t>CLOSED</t>
        </is>
      </c>
      <c r="E2365" t="n">
        <v>0</v>
      </c>
      <c r="F2365" t="inlineStr"/>
      <c r="G2365" t="inlineStr">
        <is>
          <t>RE: SecurityCode shows as NOT MODIFIED after updating</t>
        </is>
      </c>
      <c r="H2365" t="inlineStr"/>
      <c r="I2365" t="inlineStr">
        <is>
          <t>EWS</t>
        </is>
      </c>
      <c r="J2365" t="inlineStr">
        <is>
          <t>Daily Operations</t>
        </is>
      </c>
      <c r="K2365" t="n">
        <v>2022</v>
      </c>
      <c r="L2365" t="n">
        <v>10</v>
      </c>
    </row>
    <row r="2366">
      <c r="A2366" t="inlineStr">
        <is>
          <t>Abhishek Arya</t>
        </is>
      </c>
      <c r="B2366" s="25" t="n">
        <v>44631</v>
      </c>
      <c r="C2366" t="inlineStr">
        <is>
          <t>INCIDENT</t>
        </is>
      </c>
      <c r="D2366" t="inlineStr">
        <is>
          <t>RESOLVED</t>
        </is>
      </c>
      <c r="E2366" t="n">
        <v>0</v>
      </c>
      <c r="F2366" t="inlineStr">
        <is>
          <t>3340916</t>
        </is>
      </c>
      <c r="G2366" t="inlineStr">
        <is>
          <t>Incident 3340916 - /spectrum-core/services/account/ept/getAccountV1x1 (1): AppDynamics has detected a problem with Business Transaction &lt;b&gt;/spectrum-core/services/account/ept/getAccountV1x1&lt;/b&gt;.&lt;b&gt;SPC Business Transaction error rate is much hi</t>
        </is>
      </c>
      <c r="H2366" t="inlineStr">
        <is>
          <t>GETACCOUNTV1X1</t>
        </is>
      </c>
      <c r="I2366" t="inlineStr">
        <is>
          <t>EWS</t>
        </is>
      </c>
      <c r="J2366" t="inlineStr">
        <is>
          <t>Daily Operations</t>
        </is>
      </c>
      <c r="K2366" t="n">
        <v>2022</v>
      </c>
      <c r="L2366" t="n">
        <v>10</v>
      </c>
    </row>
    <row r="2367">
      <c r="A2367" t="inlineStr">
        <is>
          <t>Deepak Vaswani</t>
        </is>
      </c>
      <c r="B2367" s="25" t="n">
        <v>44631</v>
      </c>
      <c r="C2367" t="inlineStr">
        <is>
          <t>INCIDENT</t>
        </is>
      </c>
      <c r="D2367" t="inlineStr">
        <is>
          <t>RESOLVED</t>
        </is>
      </c>
      <c r="E2367" t="n">
        <v>1</v>
      </c>
      <c r="F2367" t="inlineStr"/>
      <c r="G2367" t="inlineStr">
        <is>
          <t>RE: Incident 3339119 - Situation 1010504 - Spectrum Payment Services -TWC SOA Connection Timeout (1)  -- INCIDENT 3339405</t>
        </is>
      </c>
      <c r="H2367" t="inlineStr">
        <is>
          <t>SOA</t>
        </is>
      </c>
      <c r="I2367" t="inlineStr">
        <is>
          <t>EWS</t>
        </is>
      </c>
      <c r="J2367" t="inlineStr">
        <is>
          <t>Daily Operations</t>
        </is>
      </c>
      <c r="K2367" t="n">
        <v>2022</v>
      </c>
      <c r="L2367" t="n">
        <v>10</v>
      </c>
    </row>
    <row r="2368">
      <c r="A2368" t="inlineStr">
        <is>
          <t>Ashish Bhadouria , Bhoopendra Kumar</t>
        </is>
      </c>
      <c r="B2368" s="25" t="n">
        <v>44632</v>
      </c>
      <c r="C2368" t="inlineStr">
        <is>
          <t>INCIDENT</t>
        </is>
      </c>
      <c r="D2368" t="inlineStr">
        <is>
          <t>ASSIGNED OTHER</t>
        </is>
      </c>
      <c r="E2368" t="n">
        <v>0</v>
      </c>
      <c r="F2368" t="inlineStr">
        <is>
          <t>NA</t>
        </is>
      </c>
      <c r="G2368" t="inlineStr">
        <is>
          <t xml:space="preserve">RE: AgentOS Issues </t>
        </is>
      </c>
      <c r="H2368" t="inlineStr">
        <is>
          <t>JESI</t>
        </is>
      </c>
      <c r="I2368" t="inlineStr">
        <is>
          <t>EWS</t>
        </is>
      </c>
      <c r="J2368" t="inlineStr">
        <is>
          <t>Daily Operations</t>
        </is>
      </c>
      <c r="K2368" t="n">
        <v>2022</v>
      </c>
      <c r="L2368" t="n">
        <v>10</v>
      </c>
    </row>
    <row r="2369">
      <c r="A2369" t="inlineStr">
        <is>
          <t>Pramod, Naveen</t>
        </is>
      </c>
      <c r="B2369" s="25" t="n">
        <v>44632</v>
      </c>
      <c r="C2369" t="inlineStr">
        <is>
          <t>DEPLOYMENTS</t>
        </is>
      </c>
      <c r="D2369" t="inlineStr">
        <is>
          <t>RESOLVED</t>
        </is>
      </c>
      <c r="E2369" t="n">
        <v>6</v>
      </c>
      <c r="F2369" t="inlineStr">
        <is>
          <t xml:space="preserve">CHANGE 97265 </t>
        </is>
      </c>
      <c r="G2369" t="inlineStr">
        <is>
          <t>Active Active DB change - Window2</t>
        </is>
      </c>
      <c r="H2369" t="inlineStr"/>
      <c r="I2369" t="inlineStr">
        <is>
          <t>AKANA-EWS</t>
        </is>
      </c>
      <c r="J2369" t="inlineStr">
        <is>
          <t>Daily Operations</t>
        </is>
      </c>
      <c r="K2369" t="n">
        <v>2022</v>
      </c>
      <c r="L2369" t="n">
        <v>10</v>
      </c>
    </row>
    <row r="2370">
      <c r="A2370" t="inlineStr">
        <is>
          <t>Rajnish Dubey</t>
        </is>
      </c>
      <c r="B2370" s="25" t="n">
        <v>44632</v>
      </c>
      <c r="C2370" t="inlineStr">
        <is>
          <t>INCIDENT</t>
        </is>
      </c>
      <c r="D2370" t="inlineStr">
        <is>
          <t>ASSIGNED OTHER</t>
        </is>
      </c>
      <c r="E2370" t="n">
        <v>0.17</v>
      </c>
      <c r="F2370" t="inlineStr">
        <is>
          <t>INCIDENT 3328377</t>
        </is>
      </c>
      <c r="G2370" t="inlineStr">
        <is>
          <t>Alishia needs her profile for the BHN RNF web tool mirrored to Jade Sewell P2890638
https://www.bhntampa.com/tools/rcfpt/- -(Submitted by Dorman, Zhon-Paul (P2184078) (Sup, Sales Activation - SMB) via Portal on behalf of Capacetti, Alishia D (P3029185) (Sales Activ Spec I - SMB)</t>
        </is>
      </c>
      <c r="H2370" t="inlineStr">
        <is>
          <t>BHN-PORTAL</t>
        </is>
      </c>
      <c r="I2370" t="inlineStr">
        <is>
          <t>EWS</t>
        </is>
      </c>
      <c r="J2370" t="inlineStr">
        <is>
          <t>Daily Operations</t>
        </is>
      </c>
      <c r="K2370" t="n">
        <v>2022</v>
      </c>
      <c r="L2370" t="n">
        <v>10</v>
      </c>
    </row>
    <row r="2371">
      <c r="A2371" t="inlineStr">
        <is>
          <t>Soubhagya Ranjan Sahoo</t>
        </is>
      </c>
      <c r="B2371" s="25" t="n">
        <v>44632</v>
      </c>
      <c r="C2371" t="inlineStr">
        <is>
          <t>INCIDENT</t>
        </is>
      </c>
      <c r="D2371" t="inlineStr">
        <is>
          <t>RESOLVED</t>
        </is>
      </c>
      <c r="E2371" t="n">
        <v>0.33</v>
      </c>
      <c r="F2371" t="inlineStr">
        <is>
          <t>3339194</t>
        </is>
      </c>
      <c r="G2371" t="inlineStr">
        <is>
          <t xml:space="preserve">Created from CSM Enterprise Situation 1011149 OrderDetailServicePort (1): AppDynamics has detected a problem with Business Transaction OrderDetailServicePort.UpdateOrderDetail.Business Transaction Health started violating and is now critical. (1) - ProcessID: I007-100 </t>
        </is>
      </c>
      <c r="H2371" t="inlineStr"/>
      <c r="I2371" t="inlineStr">
        <is>
          <t>EWS</t>
        </is>
      </c>
      <c r="J2371" t="inlineStr">
        <is>
          <t>Daily Operations</t>
        </is>
      </c>
      <c r="K2371" t="n">
        <v>2022</v>
      </c>
      <c r="L2371" t="n">
        <v>10</v>
      </c>
    </row>
    <row r="2372">
      <c r="A2372" t="inlineStr">
        <is>
          <t>Rajnish Dubey</t>
        </is>
      </c>
      <c r="B2372" s="25" t="n">
        <v>44632</v>
      </c>
      <c r="C2372" t="inlineStr">
        <is>
          <t>INCIDENT</t>
        </is>
      </c>
      <c r="D2372" t="inlineStr">
        <is>
          <t>CLOSED</t>
        </is>
      </c>
      <c r="E2372" t="n">
        <v>0.17</v>
      </c>
      <c r="F2372" t="inlineStr">
        <is>
          <t>INCIDENT 3340459</t>
        </is>
      </c>
      <c r="G2372" t="inlineStr">
        <is>
          <t>Created from CSM Enterprise Situation 1011689 ORA-PROD77 (1): AppDynamics has detected a problem with Backend ORA-PROD77.twcable.com:1521/sns01p_svc.corp.chartercom.com.EWS-SNS: Database response times &gt; 200ms started violating and is now critical. (1) - ProcessID: I007-014</t>
        </is>
      </c>
      <c r="H2372" t="inlineStr">
        <is>
          <t>EWS-SNS</t>
        </is>
      </c>
      <c r="I2372" t="inlineStr">
        <is>
          <t>EWS</t>
        </is>
      </c>
      <c r="J2372" t="inlineStr">
        <is>
          <t>Daily Operations</t>
        </is>
      </c>
      <c r="K2372" t="n">
        <v>2022</v>
      </c>
      <c r="L2372" t="n">
        <v>10</v>
      </c>
    </row>
    <row r="2373">
      <c r="A2373" t="inlineStr">
        <is>
          <t>Deepak Vaswani</t>
        </is>
      </c>
      <c r="B2373" s="25" t="n">
        <v>44632</v>
      </c>
      <c r="C2373" t="inlineStr">
        <is>
          <t>INCIDENT</t>
        </is>
      </c>
      <c r="D2373" t="inlineStr">
        <is>
          <t>RESOLVED</t>
        </is>
      </c>
      <c r="E2373" t="n">
        <v>0.5</v>
      </c>
      <c r="F2373" t="inlineStr"/>
      <c r="G2373" t="inlineStr">
        <is>
          <t>[EXTERNAL] Pending tickets of web service support in Cherwell on 13-March-2022</t>
        </is>
      </c>
      <c r="H2373" t="inlineStr">
        <is>
          <t>SPC</t>
        </is>
      </c>
      <c r="I2373" t="inlineStr">
        <is>
          <t>EWS</t>
        </is>
      </c>
      <c r="J2373" t="inlineStr">
        <is>
          <t>Daily Operations</t>
        </is>
      </c>
      <c r="K2373" t="n">
        <v>2022</v>
      </c>
      <c r="L2373" t="n">
        <v>10</v>
      </c>
    </row>
    <row r="2374">
      <c r="A2374" t="inlineStr">
        <is>
          <t>Rashid Mumtaz</t>
        </is>
      </c>
      <c r="B2374" s="25" t="n">
        <v>44633</v>
      </c>
      <c r="C2374" t="inlineStr">
        <is>
          <t>INCIDENT</t>
        </is>
      </c>
      <c r="D2374" t="inlineStr">
        <is>
          <t>RESOLVED</t>
        </is>
      </c>
      <c r="E2374" t="n">
        <v>0.17</v>
      </c>
      <c r="F2374" t="inlineStr">
        <is>
          <t xml:space="preserve">3347574 </t>
        </is>
      </c>
      <c r="G2374" t="inlineStr">
        <is>
          <t>Incident 3347574 - Situation 1015658 - EnterpriseBusinessServices/CSG/2.06 --AccountServicePort (1): AppDynamics has detected a problem with Business Transaction</t>
        </is>
      </c>
      <c r="H2374" t="inlineStr">
        <is>
          <t>EAI</t>
        </is>
      </c>
      <c r="I2374" t="inlineStr">
        <is>
          <t>EWS</t>
        </is>
      </c>
      <c r="J2374" t="inlineStr">
        <is>
          <t>Daily Operations</t>
        </is>
      </c>
      <c r="K2374" t="n">
        <v>2022</v>
      </c>
      <c r="L2374" t="n">
        <v>10</v>
      </c>
    </row>
    <row r="2375">
      <c r="A2375" t="inlineStr">
        <is>
          <t>Soubhagya Ranjan Sahoo</t>
        </is>
      </c>
      <c r="B2375" s="25" t="n">
        <v>44633</v>
      </c>
      <c r="C2375" t="inlineStr">
        <is>
          <t>INCIDENT</t>
        </is>
      </c>
      <c r="D2375" t="inlineStr">
        <is>
          <t>ASSIGNED OTHER</t>
        </is>
      </c>
      <c r="E2375" t="n">
        <v>0.33</v>
      </c>
      <c r="F2375" t="inlineStr">
        <is>
          <t>3347298</t>
        </is>
      </c>
      <c r="G2375" t="inlineStr">
        <is>
          <t>Logged in to system seems avaya was taking to log to load. so it took till 318 before it actually let me log in.</t>
        </is>
      </c>
      <c r="H2375" t="inlineStr"/>
      <c r="I2375" t="inlineStr">
        <is>
          <t>EWS</t>
        </is>
      </c>
      <c r="J2375" t="inlineStr">
        <is>
          <t>Daily Operations</t>
        </is>
      </c>
      <c r="K2375" t="n">
        <v>2022</v>
      </c>
      <c r="L2375" t="n">
        <v>10</v>
      </c>
    </row>
    <row r="2376">
      <c r="A2376" t="inlineStr">
        <is>
          <t>Soubhagya Ranjan Sahoo</t>
        </is>
      </c>
      <c r="B2376" s="25" t="n">
        <v>44633</v>
      </c>
      <c r="C2376" t="inlineStr">
        <is>
          <t>INCIDENT</t>
        </is>
      </c>
      <c r="D2376" t="inlineStr">
        <is>
          <t>ASSIGNED OTHER</t>
        </is>
      </c>
      <c r="E2376" t="n">
        <v>0.17</v>
      </c>
      <c r="F2376" t="inlineStr">
        <is>
          <t>3347907</t>
        </is>
      </c>
      <c r="G2376" t="inlineStr">
        <is>
          <t xml:space="preserve">When attempting to set up a trouble call or reschedule one I get these errors. Problem has been occurring since last week Tuesday. These two accounts today were BHN ICOMs. Already reset ICOMS east password.. Agent OS was attempted from Edge browser &amp; Google error occurring on both. Already cleared cache and cookies prior attempting thru different browsers. </t>
        </is>
      </c>
      <c r="H2376" t="inlineStr"/>
      <c r="I2376" t="inlineStr">
        <is>
          <t>EWS</t>
        </is>
      </c>
      <c r="J2376" t="inlineStr">
        <is>
          <t>Daily Operations</t>
        </is>
      </c>
      <c r="K2376" t="n">
        <v>2022</v>
      </c>
      <c r="L2376" t="n">
        <v>10</v>
      </c>
    </row>
    <row r="2377">
      <c r="A2377" t="inlineStr">
        <is>
          <t>Rajat Sharma</t>
        </is>
      </c>
      <c r="B2377" s="25" t="n">
        <v>44633</v>
      </c>
      <c r="C2377" t="inlineStr">
        <is>
          <t>LOG4J VALIDATION</t>
        </is>
      </c>
      <c r="D2377" t="inlineStr">
        <is>
          <t>RESOLVED</t>
        </is>
      </c>
      <c r="E2377" t="n">
        <v>0</v>
      </c>
      <c r="F2377" t="inlineStr"/>
      <c r="G2377" t="inlineStr">
        <is>
          <t>RE: log4j_renediation_details</t>
        </is>
      </c>
      <c r="H2377" t="inlineStr">
        <is>
          <t>NA</t>
        </is>
      </c>
      <c r="I2377" t="inlineStr">
        <is>
          <t>EWS</t>
        </is>
      </c>
      <c r="J2377" t="inlineStr">
        <is>
          <t>Daily Operations</t>
        </is>
      </c>
      <c r="K2377" t="n">
        <v>2022</v>
      </c>
      <c r="L2377" t="n">
        <v>10</v>
      </c>
    </row>
    <row r="2378">
      <c r="A2378" t="inlineStr">
        <is>
          <t>Abhishek Kumar</t>
        </is>
      </c>
      <c r="B2378" s="25" t="n">
        <v>44633</v>
      </c>
      <c r="C2378" t="inlineStr">
        <is>
          <t xml:space="preserve">LOG4J VALIDATION </t>
        </is>
      </c>
      <c r="D2378" t="inlineStr">
        <is>
          <t>RESOLVED</t>
        </is>
      </c>
      <c r="E2378" t="n">
        <v>0</v>
      </c>
      <c r="F2378" t="inlineStr"/>
      <c r="G2378" t="inlineStr">
        <is>
          <t>RE: log4j_renediation_details</t>
        </is>
      </c>
      <c r="H2378" t="inlineStr">
        <is>
          <t>NA</t>
        </is>
      </c>
      <c r="I2378" t="inlineStr">
        <is>
          <t>EWS</t>
        </is>
      </c>
      <c r="J2378" t="inlineStr">
        <is>
          <t>Daily Operations</t>
        </is>
      </c>
      <c r="K2378" t="n">
        <v>2022</v>
      </c>
      <c r="L2378" t="n">
        <v>10</v>
      </c>
    </row>
    <row r="2379">
      <c r="A2379" t="inlineStr">
        <is>
          <t>Ifrah Fatima</t>
        </is>
      </c>
      <c r="B2379" s="25" t="n">
        <v>44634</v>
      </c>
      <c r="C2379" t="inlineStr">
        <is>
          <t>ALERT</t>
        </is>
      </c>
      <c r="D2379" t="inlineStr">
        <is>
          <t>RESOLVED</t>
        </is>
      </c>
      <c r="E2379" t="n">
        <v>0</v>
      </c>
      <c r="F2379" t="inlineStr">
        <is>
          <t>NA</t>
        </is>
      </c>
      <c r="G2379" t="inlineStr">
        <is>
          <t>Events detected for SpectrumCore Alert.</t>
        </is>
      </c>
      <c r="H2379" t="inlineStr">
        <is>
          <t>SPC-PROD</t>
        </is>
      </c>
      <c r="I2379" t="inlineStr">
        <is>
          <t>EWS</t>
        </is>
      </c>
      <c r="J2379" t="inlineStr">
        <is>
          <t>Daily Operations</t>
        </is>
      </c>
      <c r="K2379" t="n">
        <v>2022</v>
      </c>
      <c r="L2379" t="n">
        <v>11</v>
      </c>
    </row>
    <row r="2380">
      <c r="A2380" t="inlineStr">
        <is>
          <t>Ifrah Fatima</t>
        </is>
      </c>
      <c r="B2380" s="25" t="n">
        <v>44634</v>
      </c>
      <c r="C2380" t="inlineStr">
        <is>
          <t>REQUEST</t>
        </is>
      </c>
      <c r="D2380" t="inlineStr">
        <is>
          <t>RESOLVED</t>
        </is>
      </c>
      <c r="E2380" t="n">
        <v>0</v>
      </c>
      <c r="F2380" t="inlineStr">
        <is>
          <t>NA</t>
        </is>
      </c>
      <c r="G2380" t="inlineStr">
        <is>
          <t>trying to avoid an ECAF</t>
        </is>
      </c>
      <c r="H2380" t="inlineStr">
        <is>
          <t>GETORDERDETAILV1X2</t>
        </is>
      </c>
      <c r="I2380" t="inlineStr">
        <is>
          <t>EWS</t>
        </is>
      </c>
      <c r="J2380" t="inlineStr">
        <is>
          <t>Daily Operations</t>
        </is>
      </c>
      <c r="K2380" t="n">
        <v>2022</v>
      </c>
      <c r="L2380" t="n">
        <v>11</v>
      </c>
    </row>
    <row r="2381">
      <c r="A2381" t="inlineStr">
        <is>
          <t>Mohammad Saif</t>
        </is>
      </c>
      <c r="B2381" s="25" t="n">
        <v>44633</v>
      </c>
      <c r="C2381" t="inlineStr">
        <is>
          <t>ALERT_MONITORING</t>
        </is>
      </c>
      <c r="D2381" t="inlineStr">
        <is>
          <t>RESOLVED</t>
        </is>
      </c>
      <c r="E2381" t="n">
        <v>0.3</v>
      </c>
      <c r="F2381" t="inlineStr">
        <is>
          <t>NA</t>
        </is>
      </c>
      <c r="G2381" t="inlineStr">
        <is>
          <t>Possible Latency Found in Gateway  :: CARAAD8GWY</t>
        </is>
      </c>
      <c r="H2381" t="inlineStr">
        <is>
          <t>ICOMS GATEWAY-PRVQAS2A.TWCABLE.COM</t>
        </is>
      </c>
      <c r="I2381" t="inlineStr">
        <is>
          <t>ICAPI</t>
        </is>
      </c>
      <c r="J2381" t="inlineStr">
        <is>
          <t>Daily Operations</t>
        </is>
      </c>
      <c r="K2381" t="n">
        <v>2022</v>
      </c>
      <c r="L2381" t="n">
        <v>10</v>
      </c>
    </row>
    <row r="2382">
      <c r="A2382" t="inlineStr">
        <is>
          <t>Ifrah Fatima</t>
        </is>
      </c>
      <c r="B2382" s="25" t="n">
        <v>44634</v>
      </c>
      <c r="C2382" t="inlineStr">
        <is>
          <t>ALERT</t>
        </is>
      </c>
      <c r="D2382" t="inlineStr">
        <is>
          <t>IN PROGRESS</t>
        </is>
      </c>
      <c r="E2382" t="n">
        <v>0</v>
      </c>
      <c r="F2382" t="inlineStr">
        <is>
          <t>NA</t>
        </is>
      </c>
      <c r="G2382" t="inlineStr">
        <is>
          <t>Events detected for SpectrumCore Alert.</t>
        </is>
      </c>
      <c r="H2382" t="inlineStr">
        <is>
          <t>SPC-DR</t>
        </is>
      </c>
      <c r="I2382" t="inlineStr">
        <is>
          <t>EWS</t>
        </is>
      </c>
      <c r="J2382" t="inlineStr">
        <is>
          <t>Daily Operations</t>
        </is>
      </c>
      <c r="K2382" t="n">
        <v>2022</v>
      </c>
      <c r="L2382" t="n">
        <v>11</v>
      </c>
    </row>
    <row r="2383">
      <c r="A2383" t="inlineStr">
        <is>
          <t>Sudhanshu Singh</t>
        </is>
      </c>
      <c r="B2383" s="25" t="n">
        <v>44633</v>
      </c>
      <c r="C2383" t="inlineStr">
        <is>
          <t>ALERT_MONITORING</t>
        </is>
      </c>
      <c r="D2383" t="inlineStr">
        <is>
          <t>RESOLVED</t>
        </is>
      </c>
      <c r="E2383" t="n">
        <v>0.48</v>
      </c>
      <c r="F2383" t="inlineStr">
        <is>
          <t>NA</t>
        </is>
      </c>
      <c r="G2383" t="inlineStr">
        <is>
          <t>AppDynamics has detected a problem with Business Transaction /icapiws/services/ICAPIOrderPort.</t>
        </is>
      </c>
      <c r="H2383" t="inlineStr">
        <is>
          <t>ICAPI ORDER PORT.</t>
        </is>
      </c>
      <c r="I2383" t="inlineStr">
        <is>
          <t>ICAPI</t>
        </is>
      </c>
      <c r="J2383" t="inlineStr">
        <is>
          <t>Daily Operations</t>
        </is>
      </c>
      <c r="K2383" t="n">
        <v>2022</v>
      </c>
      <c r="L2383" t="n">
        <v>10</v>
      </c>
    </row>
    <row r="2384">
      <c r="A2384" t="inlineStr">
        <is>
          <t>Mohammad Saif, Karan Jolly</t>
        </is>
      </c>
      <c r="B2384" s="25" t="n">
        <v>44634</v>
      </c>
      <c r="C2384" t="inlineStr">
        <is>
          <t>ALERT_MONITORING</t>
        </is>
      </c>
      <c r="D2384" t="inlineStr">
        <is>
          <t>RESOLVED</t>
        </is>
      </c>
      <c r="E2384" t="n">
        <v>0.43</v>
      </c>
      <c r="F2384" t="inlineStr">
        <is>
          <t>NA</t>
        </is>
      </c>
      <c r="G2384" t="inlineStr">
        <is>
          <t>AppDynamics has detected a problem with Business Transaction /icapiws/services/ICAPIOrderPort.</t>
        </is>
      </c>
      <c r="H2384" t="inlineStr">
        <is>
          <t>ICAPI ORDER PORT</t>
        </is>
      </c>
      <c r="I2384" t="inlineStr">
        <is>
          <t>ICAPI</t>
        </is>
      </c>
      <c r="J2384" t="inlineStr">
        <is>
          <t>Daily Operations</t>
        </is>
      </c>
      <c r="K2384" t="n">
        <v>2022</v>
      </c>
      <c r="L2384" t="n">
        <v>11</v>
      </c>
    </row>
    <row r="2385">
      <c r="A2385" t="inlineStr">
        <is>
          <t>Mohammad Saif, Karan Jolly</t>
        </is>
      </c>
      <c r="B2385" s="25" t="n">
        <v>44634</v>
      </c>
      <c r="C2385" t="inlineStr">
        <is>
          <t>ALERT_MONITORING</t>
        </is>
      </c>
      <c r="D2385" t="inlineStr">
        <is>
          <t>RESOLVED</t>
        </is>
      </c>
      <c r="E2385" t="n">
        <v>1.67</v>
      </c>
      <c r="F2385" t="inlineStr">
        <is>
          <t>NA</t>
        </is>
      </c>
      <c r="G2385" t="inlineStr">
        <is>
          <t>AppDynamics has detected a problem with Backend ICOMS - makeValidateCall.</t>
        </is>
      </c>
      <c r="H2385" t="inlineStr">
        <is>
          <t>ICOMS - MAKEVALIDATECALL</t>
        </is>
      </c>
      <c r="I2385" t="inlineStr">
        <is>
          <t>ICAPI</t>
        </is>
      </c>
      <c r="J2385" t="inlineStr">
        <is>
          <t>Daily Operations</t>
        </is>
      </c>
      <c r="K2385" t="n">
        <v>2022</v>
      </c>
      <c r="L2385" t="n">
        <v>11</v>
      </c>
    </row>
    <row r="2386">
      <c r="A2386" t="inlineStr">
        <is>
          <t>Mohammad Saif, Karan Jolly</t>
        </is>
      </c>
      <c r="B2386" s="25" t="n">
        <v>44634</v>
      </c>
      <c r="C2386" t="inlineStr">
        <is>
          <t>MAINTENANCE</t>
        </is>
      </c>
      <c r="D2386" t="inlineStr">
        <is>
          <t>RESOLVED</t>
        </is>
      </c>
      <c r="E2386" t="n">
        <v>0.67</v>
      </c>
      <c r="F2386" t="inlineStr">
        <is>
          <t>NA</t>
        </is>
      </c>
      <c r="G2386" t="inlineStr">
        <is>
          <t>Weekly gateway bounce activity for ICAPI and BA</t>
        </is>
      </c>
      <c r="H2386" t="inlineStr">
        <is>
          <t>ICAPI AND BA GATEWAYS</t>
        </is>
      </c>
      <c r="I2386" t="inlineStr">
        <is>
          <t>ICAPI</t>
        </is>
      </c>
      <c r="J2386" t="inlineStr">
        <is>
          <t>Daily Operations</t>
        </is>
      </c>
      <c r="K2386" t="n">
        <v>2022</v>
      </c>
      <c r="L2386" t="n">
        <v>11</v>
      </c>
    </row>
    <row r="2387">
      <c r="A2387" t="inlineStr">
        <is>
          <t>Pramod</t>
        </is>
      </c>
      <c r="B2387" s="25" t="n">
        <v>44634</v>
      </c>
      <c r="C2387" t="inlineStr">
        <is>
          <t>MEETINGS</t>
        </is>
      </c>
      <c r="D2387" t="inlineStr"/>
      <c r="E2387" t="n">
        <v>1</v>
      </c>
      <c r="F2387" t="inlineStr">
        <is>
          <t>NA</t>
        </is>
      </c>
      <c r="G2387" t="inlineStr">
        <is>
          <t>Daily StandUp</t>
        </is>
      </c>
      <c r="H2387" t="inlineStr">
        <is>
          <t>03/14/2022 8:30 PM</t>
        </is>
      </c>
      <c r="I2387" t="inlineStr">
        <is>
          <t>AKANA-EWS</t>
        </is>
      </c>
      <c r="J2387" t="inlineStr">
        <is>
          <t>Daily Operations</t>
        </is>
      </c>
      <c r="K2387" t="n">
        <v>2022</v>
      </c>
      <c r="L2387" t="n">
        <v>11</v>
      </c>
    </row>
    <row r="2388">
      <c r="A2388" t="inlineStr">
        <is>
          <t>Rashid Mumtaz</t>
        </is>
      </c>
      <c r="B2388" s="25" t="n">
        <v>44634</v>
      </c>
      <c r="C2388" t="inlineStr">
        <is>
          <t>INCIDENT</t>
        </is>
      </c>
      <c r="D2388" t="inlineStr">
        <is>
          <t>RESOLVED</t>
        </is>
      </c>
      <c r="E2388" t="n">
        <v>0.25</v>
      </c>
      <c r="F2388" t="inlineStr">
        <is>
          <t xml:space="preserve">3349696 </t>
        </is>
      </c>
      <c r="G2388" t="inlineStr">
        <is>
          <t>INCIDENT 3349696 | customer/mailbox (1): AppDynamics has detected a problem with Business Transaction &lt;b&gt;/customer/mailbox</t>
        </is>
      </c>
      <c r="H2388" t="inlineStr">
        <is>
          <t>AUTH</t>
        </is>
      </c>
      <c r="I2388" t="inlineStr">
        <is>
          <t>EWS</t>
        </is>
      </c>
      <c r="J2388" t="inlineStr">
        <is>
          <t>Daily Operations</t>
        </is>
      </c>
      <c r="K2388" t="n">
        <v>2022</v>
      </c>
      <c r="L2388" t="n">
        <v>11</v>
      </c>
    </row>
    <row r="2389">
      <c r="A2389" t="inlineStr">
        <is>
          <t>Sudhakar Panda</t>
        </is>
      </c>
      <c r="B2389" s="25" t="n">
        <v>44635</v>
      </c>
      <c r="C2389" t="inlineStr">
        <is>
          <t>REPORTREQUEST</t>
        </is>
      </c>
      <c r="D2389" t="inlineStr">
        <is>
          <t>CLOSED</t>
        </is>
      </c>
      <c r="E2389" t="n">
        <v>0</v>
      </c>
      <c r="F2389" t="inlineStr"/>
      <c r="G2389" t="inlineStr">
        <is>
          <t>RE: Splunk Alert: Spectrum Core : Not able to connect to data-source</t>
        </is>
      </c>
      <c r="H2389" t="inlineStr"/>
      <c r="I2389" t="inlineStr">
        <is>
          <t>EWS</t>
        </is>
      </c>
      <c r="J2389" t="inlineStr">
        <is>
          <t>Daily Operations</t>
        </is>
      </c>
      <c r="K2389" t="n">
        <v>2022</v>
      </c>
      <c r="L2389" t="n">
        <v>11</v>
      </c>
    </row>
    <row r="2390">
      <c r="A2390" t="inlineStr">
        <is>
          <t>Ashish Bhadouria</t>
        </is>
      </c>
      <c r="B2390" s="25" t="n">
        <v>44635</v>
      </c>
      <c r="C2390" t="inlineStr">
        <is>
          <t>INCIDENT</t>
        </is>
      </c>
      <c r="D2390" t="inlineStr">
        <is>
          <t>RESOLVED</t>
        </is>
      </c>
      <c r="E2390" t="n">
        <v>0</v>
      </c>
      <c r="F2390" t="inlineStr">
        <is>
          <t>3355997</t>
        </is>
      </c>
      <c r="G2390" t="inlineStr">
        <is>
          <t xml:space="preserve">Incident 3355997 - Situation 1018757 - EAI - AppDynamics has detected a problem with Business Transaction &lt;b&gt;DataServicePort.GetData&lt;/b&gt;.&lt;b&gt;Business Transaction Health&lt;/b&gt; started violating and is now &lt;b&gt;critical&lt;/b&gt;. </t>
        </is>
      </c>
      <c r="H2390" t="inlineStr">
        <is>
          <t>EAI</t>
        </is>
      </c>
      <c r="I2390" t="inlineStr">
        <is>
          <t>EWS</t>
        </is>
      </c>
      <c r="J2390" t="inlineStr">
        <is>
          <t>Daily Operations</t>
        </is>
      </c>
      <c r="K2390" t="n">
        <v>2022</v>
      </c>
      <c r="L2390" t="n">
        <v>11</v>
      </c>
    </row>
    <row r="2391">
      <c r="A2391" t="inlineStr">
        <is>
          <t xml:space="preserve">Sudhakar Panda, Kumar Singh Bhadouria Ashish </t>
        </is>
      </c>
      <c r="B2391" s="25" t="n">
        <v>44635</v>
      </c>
      <c r="C2391" t="inlineStr">
        <is>
          <t>INCIDENT</t>
        </is>
      </c>
      <c r="D2391" t="inlineStr">
        <is>
          <t>RESOLVED</t>
        </is>
      </c>
      <c r="E2391" t="n">
        <v>0</v>
      </c>
      <c r="F2391" t="inlineStr"/>
      <c r="G2391" t="inlineStr">
        <is>
          <t>RE: 3356157 - Situation 1019150 SPC reporting issues from 4 Source(s) : ["/spectrum-core/services/statement/ept/getPdfStatementListV1x0","/spectrum-core/services/order/ept/getVideoEventsV1x0","SPC","/spectrum-core/services/statement/ept/getCustomerStateme</t>
        </is>
      </c>
      <c r="H2391" t="inlineStr">
        <is>
          <t>CSG SERVICES</t>
        </is>
      </c>
      <c r="I2391" t="inlineStr">
        <is>
          <t>EWS</t>
        </is>
      </c>
      <c r="J2391" t="inlineStr">
        <is>
          <t>Daily Operations</t>
        </is>
      </c>
      <c r="K2391" t="n">
        <v>2022</v>
      </c>
      <c r="L2391" t="n">
        <v>11</v>
      </c>
    </row>
    <row r="2392">
      <c r="A2392" t="inlineStr">
        <is>
          <t>Ashish Bhadouria</t>
        </is>
      </c>
      <c r="B2392" s="25" t="n">
        <v>44635</v>
      </c>
      <c r="C2392" t="inlineStr">
        <is>
          <t>INCIDENT</t>
        </is>
      </c>
      <c r="D2392" t="inlineStr">
        <is>
          <t>RESOLVED</t>
        </is>
      </c>
      <c r="E2392" t="n">
        <v>0</v>
      </c>
      <c r="F2392" t="inlineStr">
        <is>
          <t>NA</t>
        </is>
      </c>
      <c r="G2392" t="inlineStr">
        <is>
          <t>RE: Splunk Alert: Spectrum Core : Not able to connect to data-source</t>
        </is>
      </c>
      <c r="H2392" t="inlineStr">
        <is>
          <t>SPC</t>
        </is>
      </c>
      <c r="I2392" t="inlineStr">
        <is>
          <t>EWS</t>
        </is>
      </c>
      <c r="J2392" t="inlineStr">
        <is>
          <t>Daily Operations</t>
        </is>
      </c>
      <c r="K2392" t="n">
        <v>2022</v>
      </c>
      <c r="L2392" t="n">
        <v>11</v>
      </c>
    </row>
    <row r="2393">
      <c r="A2393" t="inlineStr">
        <is>
          <t>Ashok Singh</t>
        </is>
      </c>
      <c r="B2393" s="25" t="n">
        <v>44635</v>
      </c>
      <c r="C2393" t="inlineStr">
        <is>
          <t>INCIDENT</t>
        </is>
      </c>
      <c r="D2393" t="inlineStr">
        <is>
          <t>RESOLVED</t>
        </is>
      </c>
      <c r="E2393" t="n">
        <v>0.33</v>
      </c>
      <c r="F2393" t="inlineStr">
        <is>
          <t>3353284</t>
        </is>
      </c>
      <c r="G2393" t="inlineStr">
        <is>
          <t>Your team has been assigned ownership of Incident 3353284</t>
        </is>
      </c>
      <c r="H2393" t="inlineStr">
        <is>
          <t>EWS</t>
        </is>
      </c>
      <c r="I2393" t="inlineStr">
        <is>
          <t>EWS</t>
        </is>
      </c>
      <c r="J2393" t="inlineStr">
        <is>
          <t>Daily Operations</t>
        </is>
      </c>
      <c r="K2393" t="n">
        <v>2022</v>
      </c>
      <c r="L2393" t="n">
        <v>11</v>
      </c>
    </row>
    <row r="2394">
      <c r="A2394" t="inlineStr">
        <is>
          <t>Ashok Singh</t>
        </is>
      </c>
      <c r="B2394" s="25" t="n">
        <v>44635</v>
      </c>
      <c r="C2394" t="inlineStr">
        <is>
          <t>INCIDENT</t>
        </is>
      </c>
      <c r="D2394" t="inlineStr">
        <is>
          <t>ASSIGNED OTHER</t>
        </is>
      </c>
      <c r="E2394" t="n">
        <v>0.17</v>
      </c>
      <c r="F2394" t="inlineStr">
        <is>
          <t>3352590</t>
        </is>
      </c>
      <c r="G2394" t="inlineStr">
        <is>
          <t>Your team has been assigned ownership of Incident 3352590</t>
        </is>
      </c>
      <c r="H2394" t="inlineStr">
        <is>
          <t>EWS</t>
        </is>
      </c>
      <c r="I2394" t="inlineStr">
        <is>
          <t>EWS</t>
        </is>
      </c>
      <c r="J2394" t="inlineStr">
        <is>
          <t>Daily Operations</t>
        </is>
      </c>
      <c r="K2394" t="n">
        <v>2022</v>
      </c>
      <c r="L2394" t="n">
        <v>11</v>
      </c>
    </row>
    <row r="2395">
      <c r="A2395" t="inlineStr">
        <is>
          <t>Ifrah Fatima</t>
        </is>
      </c>
      <c r="B2395" s="25" t="n">
        <v>44634</v>
      </c>
      <c r="C2395" t="inlineStr">
        <is>
          <t>ALERT</t>
        </is>
      </c>
      <c r="D2395" t="inlineStr">
        <is>
          <t>RESOLVED</t>
        </is>
      </c>
      <c r="E2395" t="n">
        <v>0</v>
      </c>
      <c r="F2395" t="inlineStr">
        <is>
          <t>NA</t>
        </is>
      </c>
      <c r="G2395" t="inlineStr">
        <is>
          <t>Events detected for LTWC-SOA Health</t>
        </is>
      </c>
      <c r="H2395" t="inlineStr">
        <is>
          <t>SOA-PROD</t>
        </is>
      </c>
      <c r="I2395" t="inlineStr">
        <is>
          <t>EWS</t>
        </is>
      </c>
      <c r="J2395" t="inlineStr">
        <is>
          <t>Daily Operations</t>
        </is>
      </c>
      <c r="K2395" t="n">
        <v>2022</v>
      </c>
      <c r="L2395" t="n">
        <v>11</v>
      </c>
    </row>
    <row r="2396">
      <c r="A2396" t="inlineStr">
        <is>
          <t>Sunandamala Adadala</t>
        </is>
      </c>
      <c r="B2396" s="25" t="n">
        <v>44635</v>
      </c>
      <c r="C2396" t="inlineStr">
        <is>
          <t>MAINTENANCE</t>
        </is>
      </c>
      <c r="D2396" t="inlineStr">
        <is>
          <t>CLOSED</t>
        </is>
      </c>
      <c r="E2396" t="n">
        <v>0</v>
      </c>
      <c r="F2396" t="inlineStr">
        <is>
          <t>CHG95751</t>
        </is>
      </c>
      <c r="G2396" t="inlineStr">
        <is>
          <t>RE: *Please read** : October 2021 Proactive DB Quarterly Bundle Patch | Application : Node Management System | AKANA NON-PCI | Billing Operations | Unified Preferred Communication | SOA |AS</t>
        </is>
      </c>
      <c r="H2396" t="inlineStr">
        <is>
          <t>UPC,BHN SOA</t>
        </is>
      </c>
      <c r="I2396" t="inlineStr">
        <is>
          <t>EWS</t>
        </is>
      </c>
      <c r="J2396" t="inlineStr">
        <is>
          <t>Daily Operations</t>
        </is>
      </c>
      <c r="K2396" t="n">
        <v>2022</v>
      </c>
      <c r="L2396" t="n">
        <v>11</v>
      </c>
    </row>
    <row r="2397">
      <c r="A2397" t="inlineStr">
        <is>
          <t>Sunandamala Adadala</t>
        </is>
      </c>
      <c r="B2397" s="25" t="n">
        <v>44634</v>
      </c>
      <c r="C2397" t="inlineStr">
        <is>
          <t>CERTIFICATE</t>
        </is>
      </c>
      <c r="D2397" t="inlineStr">
        <is>
          <t>CLOSED</t>
        </is>
      </c>
      <c r="E2397" t="n">
        <v>0</v>
      </c>
      <c r="F2397" t="inlineStr">
        <is>
          <t>NA</t>
        </is>
      </c>
      <c r="G2397" t="inlineStr">
        <is>
          <t>uid cert renewal on SIT</t>
        </is>
      </c>
      <c r="H2397" t="inlineStr">
        <is>
          <t>SOA/OSB</t>
        </is>
      </c>
      <c r="I2397" t="inlineStr">
        <is>
          <t>EWS</t>
        </is>
      </c>
      <c r="J2397" t="inlineStr">
        <is>
          <t>Daily Operations</t>
        </is>
      </c>
      <c r="K2397" t="n">
        <v>2022</v>
      </c>
      <c r="L2397" t="n">
        <v>11</v>
      </c>
    </row>
    <row r="2398">
      <c r="A2398" t="inlineStr">
        <is>
          <t>Ashish Bhadouria</t>
        </is>
      </c>
      <c r="B2398" s="25" t="n">
        <v>44635</v>
      </c>
      <c r="C2398" t="inlineStr">
        <is>
          <t>INCIDENT</t>
        </is>
      </c>
      <c r="D2398" t="inlineStr">
        <is>
          <t>RESOLVED</t>
        </is>
      </c>
      <c r="E2398" t="n">
        <v>0</v>
      </c>
      <c r="F2398" t="inlineStr">
        <is>
          <t>3356193</t>
        </is>
      </c>
      <c r="G2398" t="inlineStr">
        <is>
          <t>RE: 3356193 - Situation 1019147 ServicesService (1): AppDynamics has detected a problem with Business Transaction ServicesService.GetCurrentServices.Business Transaction Health started violating and is now critical. (1) - ProcessID: I007-100</t>
        </is>
      </c>
      <c r="H2398" t="inlineStr">
        <is>
          <t>EAI</t>
        </is>
      </c>
      <c r="I2398" t="inlineStr">
        <is>
          <t>EWS</t>
        </is>
      </c>
      <c r="J2398" t="inlineStr">
        <is>
          <t>Daily Operations</t>
        </is>
      </c>
      <c r="K2398" t="n">
        <v>2022</v>
      </c>
      <c r="L2398" t="n">
        <v>11</v>
      </c>
    </row>
    <row r="2399">
      <c r="A2399" t="inlineStr">
        <is>
          <t>Abhishek Arya</t>
        </is>
      </c>
      <c r="B2399" s="25" t="n">
        <v>44635</v>
      </c>
      <c r="C2399" t="inlineStr">
        <is>
          <t>ALERT_MONITORING</t>
        </is>
      </c>
      <c r="D2399" t="inlineStr">
        <is>
          <t>ASSIGNED OTHER</t>
        </is>
      </c>
      <c r="E2399" t="n">
        <v>0</v>
      </c>
      <c r="F2399" t="inlineStr"/>
      <c r="G2399" t="inlineStr">
        <is>
          <t>Splunk Alert: SPC SQL Failure Errors</t>
        </is>
      </c>
      <c r="H2399" t="inlineStr">
        <is>
          <t>GETACCOUNT</t>
        </is>
      </c>
      <c r="I2399" t="inlineStr">
        <is>
          <t>EWS</t>
        </is>
      </c>
      <c r="J2399" t="inlineStr">
        <is>
          <t>Daily Operations</t>
        </is>
      </c>
      <c r="K2399" t="n">
        <v>2022</v>
      </c>
      <c r="L2399" t="n">
        <v>11</v>
      </c>
    </row>
    <row r="2400">
      <c r="A2400" t="inlineStr">
        <is>
          <t>Rashid Mumtaz</t>
        </is>
      </c>
      <c r="B2400" s="25" t="n">
        <v>44635</v>
      </c>
      <c r="C2400" t="inlineStr">
        <is>
          <t>INCIDENT</t>
        </is>
      </c>
      <c r="D2400" t="inlineStr">
        <is>
          <t>RESOLVED</t>
        </is>
      </c>
      <c r="E2400" t="n">
        <v>0.25</v>
      </c>
      <c r="F2400" t="inlineStr">
        <is>
          <t>3358824</t>
        </is>
      </c>
      <c r="G2400" t="inlineStr">
        <is>
          <t>Your team has been assigned ownership of Incident 3358824</t>
        </is>
      </c>
      <c r="H2400" t="inlineStr">
        <is>
          <t>SOLOSYNCH</t>
        </is>
      </c>
      <c r="I2400" t="inlineStr">
        <is>
          <t>EWS</t>
        </is>
      </c>
      <c r="J2400" t="inlineStr">
        <is>
          <t>Daily Operations</t>
        </is>
      </c>
      <c r="K2400" t="n">
        <v>2022</v>
      </c>
      <c r="L2400" t="n">
        <v>11</v>
      </c>
    </row>
    <row r="2401">
      <c r="A2401" t="inlineStr">
        <is>
          <t>Rajnish Dubey</t>
        </is>
      </c>
      <c r="B2401" s="25" t="n">
        <v>44635</v>
      </c>
      <c r="C2401" t="inlineStr">
        <is>
          <t>WORK ITEM</t>
        </is>
      </c>
      <c r="D2401" t="inlineStr">
        <is>
          <t>CLOSED</t>
        </is>
      </c>
      <c r="E2401" t="n">
        <v>0.17</v>
      </c>
      <c r="F2401" t="inlineStr">
        <is>
          <t>NA</t>
        </is>
      </c>
      <c r="G2401" t="inlineStr">
        <is>
          <t>RE: BHN 345907503</t>
        </is>
      </c>
      <c r="H2401" t="inlineStr">
        <is>
          <t>HELIOS</t>
        </is>
      </c>
      <c r="I2401" t="inlineStr">
        <is>
          <t>EWS</t>
        </is>
      </c>
      <c r="J2401" t="inlineStr">
        <is>
          <t>Daily Operations</t>
        </is>
      </c>
      <c r="K2401" t="n">
        <v>2022</v>
      </c>
      <c r="L2401" t="n">
        <v>11</v>
      </c>
    </row>
    <row r="2402">
      <c r="A2402" t="inlineStr">
        <is>
          <t>Rajnish Dubey</t>
        </is>
      </c>
      <c r="B2402" s="25" t="n">
        <v>44635</v>
      </c>
      <c r="C2402" t="inlineStr">
        <is>
          <t>WORK ITEM</t>
        </is>
      </c>
      <c r="D2402" t="inlineStr">
        <is>
          <t>CLOSED</t>
        </is>
      </c>
      <c r="E2402" t="n">
        <v>0.33</v>
      </c>
      <c r="F2402" t="inlineStr">
        <is>
          <t>NA</t>
        </is>
      </c>
      <c r="G2402" t="inlineStr">
        <is>
          <t>RE: BHN Permanent Restrictions 03112022
RE: BHN Permanent Restrictions 03142022
RE: BHN Permanent Restrictions 03152022</t>
        </is>
      </c>
      <c r="H2402" t="inlineStr">
        <is>
          <t>BHN-HELIOS</t>
        </is>
      </c>
      <c r="I2402" t="inlineStr">
        <is>
          <t>EWS</t>
        </is>
      </c>
      <c r="J2402" t="inlineStr">
        <is>
          <t>Daily Operations</t>
        </is>
      </c>
      <c r="K2402" t="n">
        <v>2022</v>
      </c>
      <c r="L2402" t="n">
        <v>11</v>
      </c>
    </row>
    <row r="2403">
      <c r="A2403" t="inlineStr">
        <is>
          <t>Abhishek kumar</t>
        </is>
      </c>
      <c r="B2403" s="25" t="n">
        <v>44635</v>
      </c>
      <c r="C2403" t="inlineStr">
        <is>
          <t>DEPLOYMENT</t>
        </is>
      </c>
      <c r="D2403" t="inlineStr">
        <is>
          <t>RESOLVED</t>
        </is>
      </c>
      <c r="E2403" t="n">
        <v>0</v>
      </c>
      <c r="F2403" t="inlineStr">
        <is>
          <t>REL33372/CHG98653</t>
        </is>
      </c>
      <c r="G2403" t="inlineStr">
        <is>
          <t>Deploy Team: Web Services  EJS-SDP-UAT Deployment Notification for  UAT  3/15/2022 3:00 PM CT -  REL33372/CHG98653</t>
        </is>
      </c>
      <c r="H2403" t="inlineStr">
        <is>
          <t>CUTIL</t>
        </is>
      </c>
      <c r="I2403" t="inlineStr">
        <is>
          <t>EWS</t>
        </is>
      </c>
      <c r="J2403" t="inlineStr">
        <is>
          <t>Daily Operations</t>
        </is>
      </c>
      <c r="K2403" t="n">
        <v>2022</v>
      </c>
      <c r="L2403" t="n">
        <v>11</v>
      </c>
    </row>
    <row r="2404">
      <c r="A2404" t="inlineStr">
        <is>
          <t>Bhoopendra Kumar</t>
        </is>
      </c>
      <c r="B2404" s="25" t="n">
        <v>44635</v>
      </c>
      <c r="C2404" t="inlineStr">
        <is>
          <t>SCI</t>
        </is>
      </c>
      <c r="D2404" t="inlineStr">
        <is>
          <t>ASSIGNED OTHER</t>
        </is>
      </c>
      <c r="E2404" t="n">
        <v>0</v>
      </c>
      <c r="F2404" t="inlineStr">
        <is>
          <t>SCI000000660779</t>
        </is>
      </c>
      <c r="G2404" t="inlineStr">
        <is>
          <t>RE: SCI000000660779 has been assigned to your group.</t>
        </is>
      </c>
      <c r="H2404" t="inlineStr">
        <is>
          <t>WEB SERVICE</t>
        </is>
      </c>
      <c r="I2404" t="inlineStr">
        <is>
          <t>EWS</t>
        </is>
      </c>
      <c r="J2404" t="inlineStr">
        <is>
          <t>Daily Operations</t>
        </is>
      </c>
      <c r="K2404" t="n">
        <v>2022</v>
      </c>
      <c r="L2404" t="n">
        <v>11</v>
      </c>
    </row>
    <row r="2405">
      <c r="A2405" t="inlineStr">
        <is>
          <t>Bhoopendra Kumar</t>
        </is>
      </c>
      <c r="B2405" s="25" t="n">
        <v>44635</v>
      </c>
      <c r="C2405" t="inlineStr">
        <is>
          <t>INCIDENT</t>
        </is>
      </c>
      <c r="D2405" t="inlineStr">
        <is>
          <t>RESOLVED</t>
        </is>
      </c>
      <c r="E2405" t="n">
        <v>0</v>
      </c>
      <c r="F2405" t="inlineStr">
        <is>
          <t>3363238</t>
        </is>
      </c>
      <c r="G2405" t="inlineStr">
        <is>
          <t xml:space="preserve">RE: INCIDENT 3363238 - Situation 1024043 - EAI - AppDynamics has detected a problem with Business Transaction </t>
        </is>
      </c>
      <c r="H2405" t="inlineStr">
        <is>
          <t>EAI</t>
        </is>
      </c>
      <c r="I2405" t="inlineStr">
        <is>
          <t>EWS</t>
        </is>
      </c>
      <c r="J2405" t="inlineStr">
        <is>
          <t>Daily Operations</t>
        </is>
      </c>
      <c r="K2405" t="n">
        <v>2022</v>
      </c>
      <c r="L2405" t="n">
        <v>11</v>
      </c>
    </row>
    <row r="2406">
      <c r="A2406" t="inlineStr">
        <is>
          <t>Pramod</t>
        </is>
      </c>
      <c r="B2406" s="25" t="n">
        <v>44635</v>
      </c>
      <c r="C2406" t="inlineStr">
        <is>
          <t>MEETING</t>
        </is>
      </c>
      <c r="D2406" t="inlineStr"/>
      <c r="E2406" t="n">
        <v>1</v>
      </c>
      <c r="F2406" t="inlineStr"/>
      <c r="G2406" t="inlineStr">
        <is>
          <t>Daily Standup</t>
        </is>
      </c>
      <c r="H2406" t="inlineStr"/>
      <c r="I2406" t="inlineStr">
        <is>
          <t>AKANA-EWS</t>
        </is>
      </c>
      <c r="J2406" t="inlineStr">
        <is>
          <t>Daily Operations</t>
        </is>
      </c>
      <c r="K2406" t="n">
        <v>2022</v>
      </c>
      <c r="L2406" t="n">
        <v>11</v>
      </c>
    </row>
    <row r="2407">
      <c r="A2407" t="inlineStr">
        <is>
          <t>Ifrah Fatima</t>
        </is>
      </c>
      <c r="B2407" s="25" t="n">
        <v>44636</v>
      </c>
      <c r="C2407" t="inlineStr">
        <is>
          <t>CHANGE</t>
        </is>
      </c>
      <c r="D2407" t="inlineStr">
        <is>
          <t>IN PROGRESS</t>
        </is>
      </c>
      <c r="E2407" t="n">
        <v>0</v>
      </c>
      <c r="F2407" t="inlineStr">
        <is>
          <t>93869</t>
        </is>
      </c>
      <c r="G2407" t="inlineStr">
        <is>
          <t>CHANGE 93869: Apply OCT 2021 QFSDP Patch on DB-Cluster_Servers --&gt;(ora-prod56_ncwpaoracsd0030_31_32), DC--&gt; NCW, SR --&gt; 3-24716990521, APP --&gt; DRL-DR, (Day-2)</t>
        </is>
      </c>
      <c r="H2407" t="inlineStr">
        <is>
          <t>ORA-PROD56</t>
        </is>
      </c>
      <c r="I2407" t="inlineStr">
        <is>
          <t>EWS</t>
        </is>
      </c>
      <c r="J2407" t="inlineStr">
        <is>
          <t>Daily Operations</t>
        </is>
      </c>
      <c r="K2407" t="n">
        <v>2022</v>
      </c>
      <c r="L2407" t="n">
        <v>11</v>
      </c>
    </row>
    <row r="2408">
      <c r="A2408" t="inlineStr">
        <is>
          <t>Ifrah Fatima</t>
        </is>
      </c>
      <c r="B2408" s="25" t="n">
        <v>44636</v>
      </c>
      <c r="C2408" t="inlineStr">
        <is>
          <t>ALERT</t>
        </is>
      </c>
      <c r="D2408" t="inlineStr">
        <is>
          <t>RESOLVED</t>
        </is>
      </c>
      <c r="E2408" t="n">
        <v>0</v>
      </c>
      <c r="F2408" t="inlineStr">
        <is>
          <t>NA</t>
        </is>
      </c>
      <c r="G2408" t="inlineStr">
        <is>
          <t>Splunk Alert: SPC SQL Failure Errors</t>
        </is>
      </c>
      <c r="H2408" t="inlineStr">
        <is>
          <t>DS_DRL_CSG1_PRIM</t>
        </is>
      </c>
      <c r="I2408" t="inlineStr">
        <is>
          <t>EWS</t>
        </is>
      </c>
      <c r="J2408" t="inlineStr">
        <is>
          <t>Daily Operations</t>
        </is>
      </c>
      <c r="K2408" t="n">
        <v>2022</v>
      </c>
      <c r="L2408" t="n">
        <v>11</v>
      </c>
    </row>
    <row r="2409">
      <c r="A2409" t="inlineStr">
        <is>
          <t>Naveen, Pramod, Arun, Abhimanyu</t>
        </is>
      </c>
      <c r="B2409" s="25" t="n">
        <v>44636</v>
      </c>
      <c r="C2409" t="inlineStr">
        <is>
          <t>DEPLOYMENTS</t>
        </is>
      </c>
      <c r="D2409" t="inlineStr"/>
      <c r="E2409" t="n">
        <v>5</v>
      </c>
      <c r="F2409" t="inlineStr">
        <is>
          <t>98574</t>
        </is>
      </c>
      <c r="G2409" t="inlineStr">
        <is>
          <t>sequenceControl2 table sync</t>
        </is>
      </c>
      <c r="H2409" t="inlineStr"/>
      <c r="I2409" t="inlineStr">
        <is>
          <t>AKANA-EWS</t>
        </is>
      </c>
      <c r="J2409" t="inlineStr">
        <is>
          <t>Daily Operations</t>
        </is>
      </c>
      <c r="K2409" t="n">
        <v>2022</v>
      </c>
      <c r="L2409" t="n">
        <v>11</v>
      </c>
    </row>
    <row r="2410">
      <c r="A2410" t="inlineStr">
        <is>
          <t>Sunandamala Adadala,ifrah Fatima,Rajat Sharma</t>
        </is>
      </c>
      <c r="B2410" s="25" t="n">
        <v>44636</v>
      </c>
      <c r="C2410" t="inlineStr">
        <is>
          <t>NETWORK</t>
        </is>
      </c>
      <c r="D2410" t="inlineStr">
        <is>
          <t>TEAM</t>
        </is>
      </c>
      <c r="E2410" t="n">
        <v>0</v>
      </c>
      <c r="F2410" t="inlineStr">
        <is>
          <t>NA</t>
        </is>
      </c>
      <c r="G2410" t="inlineStr">
        <is>
          <t>RE: GO/No Go meeting for DSB REST traffic split</t>
        </is>
      </c>
      <c r="H2410" t="inlineStr"/>
      <c r="I2410" t="inlineStr">
        <is>
          <t>EWS</t>
        </is>
      </c>
      <c r="J2410" t="inlineStr">
        <is>
          <t>Daily Operations</t>
        </is>
      </c>
      <c r="K2410" t="n">
        <v>2022</v>
      </c>
      <c r="L2410" t="n">
        <v>11</v>
      </c>
    </row>
    <row r="2411">
      <c r="A2411" t="inlineStr">
        <is>
          <t>Sunandamala Adadala</t>
        </is>
      </c>
      <c r="B2411" s="25" t="n">
        <v>44636</v>
      </c>
      <c r="C2411" t="inlineStr">
        <is>
          <t>CERTIFICATE</t>
        </is>
      </c>
      <c r="D2411" t="inlineStr">
        <is>
          <t>CLOSED</t>
        </is>
      </c>
      <c r="E2411" t="n">
        <v>0</v>
      </c>
      <c r="F2411" t="inlineStr">
        <is>
          <t>NA</t>
        </is>
      </c>
      <c r="G2411" t="inlineStr">
        <is>
          <t>uid cert renewal on QA</t>
        </is>
      </c>
      <c r="H2411" t="inlineStr">
        <is>
          <t>SOA/OSB</t>
        </is>
      </c>
      <c r="I2411" t="inlineStr">
        <is>
          <t>EWS</t>
        </is>
      </c>
      <c r="J2411" t="inlineStr">
        <is>
          <t>Daily Operations</t>
        </is>
      </c>
      <c r="K2411" t="n">
        <v>2022</v>
      </c>
      <c r="L2411" t="n">
        <v>11</v>
      </c>
    </row>
    <row r="2412">
      <c r="A2412" t="inlineStr">
        <is>
          <t>Rajat Sharma</t>
        </is>
      </c>
      <c r="B2412" s="25" t="n">
        <v>44636</v>
      </c>
      <c r="C2412" t="inlineStr">
        <is>
          <t>CHANGE</t>
        </is>
      </c>
      <c r="D2412" t="inlineStr">
        <is>
          <t>RESOLVED</t>
        </is>
      </c>
      <c r="E2412" t="n">
        <v>0</v>
      </c>
      <c r="F2412" t="inlineStr">
        <is>
          <t>98469</t>
        </is>
      </c>
      <c r="G2412" t="inlineStr">
        <is>
          <t>Deploy Team: Web Services  CJS-SDP-DR Deployment Notification for  DR  3/15/2022 10:00 PM CT -  REL33346/CHG98469</t>
        </is>
      </c>
      <c r="H2412" t="inlineStr">
        <is>
          <t>SOLOSYNCH SOLOSSYNCH2</t>
        </is>
      </c>
      <c r="I2412" t="inlineStr">
        <is>
          <t>EWS</t>
        </is>
      </c>
      <c r="J2412" t="inlineStr">
        <is>
          <t>Daily Operations</t>
        </is>
      </c>
      <c r="K2412" t="n">
        <v>2022</v>
      </c>
      <c r="L2412" t="n">
        <v>11</v>
      </c>
    </row>
    <row r="2413">
      <c r="A2413" t="inlineStr">
        <is>
          <t>Mohammad Saif, Karan Jolly</t>
        </is>
      </c>
      <c r="B2413" s="25" t="n">
        <v>44636</v>
      </c>
      <c r="C2413" t="inlineStr">
        <is>
          <t>ALERT_MONITORING</t>
        </is>
      </c>
      <c r="D2413" t="inlineStr">
        <is>
          <t>RESOLVED</t>
        </is>
      </c>
      <c r="E2413" t="n">
        <v>0.43</v>
      </c>
      <c r="F2413" t="inlineStr">
        <is>
          <t>NA</t>
        </is>
      </c>
      <c r="G2413" t="inlineStr">
        <is>
          <t>AppDynamics has detected a problem with Business Transaction /icapiws/services/ICAPIOrderPort</t>
        </is>
      </c>
      <c r="H2413" t="inlineStr">
        <is>
          <t>ICAPI ORDER PORT</t>
        </is>
      </c>
      <c r="I2413" t="inlineStr">
        <is>
          <t>ICAPI</t>
        </is>
      </c>
      <c r="J2413" t="inlineStr">
        <is>
          <t>Daily Operations</t>
        </is>
      </c>
      <c r="K2413" t="n">
        <v>2022</v>
      </c>
      <c r="L2413" t="n">
        <v>11</v>
      </c>
    </row>
    <row r="2414">
      <c r="A2414" t="inlineStr">
        <is>
          <t>Jitendra Kumar Sharma</t>
        </is>
      </c>
      <c r="B2414" s="25" t="n">
        <v>44636</v>
      </c>
      <c r="C2414" t="inlineStr">
        <is>
          <t>WORK ITEM</t>
        </is>
      </c>
      <c r="D2414" t="inlineStr">
        <is>
          <t>CLOSED</t>
        </is>
      </c>
      <c r="E2414" t="n">
        <v>0</v>
      </c>
      <c r="F2414" t="inlineStr">
        <is>
          <t>3365095</t>
        </is>
      </c>
      <c r="G2414" t="inlineStr">
        <is>
          <t>Incident 3365095 - transactionFilter (1): AppDynamics has detected a problem with Business Transaction &lt;b&gt;transactionFilter.doFilter&lt;/b&gt;.&lt;b&gt;Business Transaction error rate is much higher than normal&lt;/b&gt; started violating and is now &lt;b&gt;critical&lt;/b&gt;. (1</t>
        </is>
      </c>
      <c r="H2414" t="inlineStr"/>
      <c r="I2414" t="inlineStr">
        <is>
          <t>EWS</t>
        </is>
      </c>
      <c r="J2414" t="inlineStr">
        <is>
          <t>Daily Operations</t>
        </is>
      </c>
      <c r="K2414" t="n">
        <v>2022</v>
      </c>
      <c r="L2414" t="n">
        <v>11</v>
      </c>
    </row>
    <row r="2415">
      <c r="A2415" t="inlineStr">
        <is>
          <t>Jitendra Kumar Sharma</t>
        </is>
      </c>
      <c r="B2415" s="25" t="n">
        <v>44636</v>
      </c>
      <c r="C2415" t="inlineStr">
        <is>
          <t>WORK ITEM</t>
        </is>
      </c>
      <c r="D2415" t="inlineStr">
        <is>
          <t>CLOSED</t>
        </is>
      </c>
      <c r="E2415" t="n">
        <v>0</v>
      </c>
      <c r="F2415" t="inlineStr"/>
      <c r="G2415" t="inlineStr">
        <is>
          <t>RE: PROD Alert: 401 bad request errors</t>
        </is>
      </c>
      <c r="H2415" t="inlineStr"/>
      <c r="I2415" t="inlineStr">
        <is>
          <t>EWS</t>
        </is>
      </c>
      <c r="J2415" t="inlineStr">
        <is>
          <t>Daily Operations</t>
        </is>
      </c>
      <c r="K2415" t="n">
        <v>2022</v>
      </c>
      <c r="L2415" t="n">
        <v>11</v>
      </c>
    </row>
    <row r="2416">
      <c r="A2416" t="inlineStr">
        <is>
          <t>Abhimanyu</t>
        </is>
      </c>
      <c r="B2416" s="25" t="n">
        <v>44636</v>
      </c>
      <c r="C2416" t="inlineStr">
        <is>
          <t>INCIDENT</t>
        </is>
      </c>
      <c r="D2416" t="inlineStr">
        <is>
          <t>RESOLVED</t>
        </is>
      </c>
      <c r="E2416" t="n">
        <v>0.5</v>
      </c>
      <c r="F2416" t="inlineStr">
        <is>
          <t>NA</t>
        </is>
      </c>
      <c r="G2416" t="inlineStr">
        <is>
          <t>Splunk Alert: UE(PROD): AKANA_Exceptions_Alert</t>
        </is>
      </c>
      <c r="H2416" t="inlineStr"/>
      <c r="I2416" t="inlineStr">
        <is>
          <t>AKANA-EWS</t>
        </is>
      </c>
      <c r="J2416" t="inlineStr">
        <is>
          <t>Daily Operations</t>
        </is>
      </c>
      <c r="K2416" t="n">
        <v>2022</v>
      </c>
      <c r="L2416" t="n">
        <v>11</v>
      </c>
    </row>
    <row r="2417">
      <c r="A2417" t="inlineStr">
        <is>
          <t>Abhimanyu</t>
        </is>
      </c>
      <c r="B2417" s="25" t="n">
        <v>44636</v>
      </c>
      <c r="C2417" t="inlineStr">
        <is>
          <t>DEPLOYMENT</t>
        </is>
      </c>
      <c r="D2417" t="inlineStr">
        <is>
          <t>RESOLVED</t>
        </is>
      </c>
      <c r="E2417" t="n">
        <v>3</v>
      </c>
      <c r="F2417" t="inlineStr">
        <is>
          <t>CHANGE 98574</t>
        </is>
      </c>
      <c r="G2417" t="inlineStr">
        <is>
          <t>INCIDENT 3354983/CHANGE 98574 (Emergency)- Akana PROD ECHANGE- TroubleShooting bridge</t>
        </is>
      </c>
      <c r="H2417" t="inlineStr"/>
      <c r="I2417" t="inlineStr">
        <is>
          <t>AKANA-EWS</t>
        </is>
      </c>
      <c r="J2417" t="inlineStr">
        <is>
          <t>Daily Operations</t>
        </is>
      </c>
      <c r="K2417" t="n">
        <v>2022</v>
      </c>
      <c r="L2417" t="n">
        <v>11</v>
      </c>
    </row>
    <row r="2418">
      <c r="A2418" t="inlineStr">
        <is>
          <t>Karan Jolly, Mohammad Singh</t>
        </is>
      </c>
      <c r="B2418" s="25" t="n">
        <v>44636</v>
      </c>
      <c r="C2418" t="inlineStr">
        <is>
          <t xml:space="preserve">ALERT_MONITORING </t>
        </is>
      </c>
      <c r="D2418" t="inlineStr">
        <is>
          <t>RESOLVED</t>
        </is>
      </c>
      <c r="E2418" t="n">
        <v>1.18</v>
      </c>
      <c r="F2418" t="inlineStr">
        <is>
          <t>NA</t>
        </is>
      </c>
      <c r="G2418" t="inlineStr">
        <is>
          <t>AppDynamics has detected a problem with Backend ICOMS - makeValidateCall.
EWS - ICAPI - Connection Manager response time is &gt; 1000 ms started violating</t>
        </is>
      </c>
      <c r="H2418" t="inlineStr">
        <is>
          <t>ICOMS - MAKEVALIDATECALL</t>
        </is>
      </c>
      <c r="I2418" t="inlineStr">
        <is>
          <t>ICAPI</t>
        </is>
      </c>
      <c r="J2418" t="inlineStr">
        <is>
          <t>Daily Operations</t>
        </is>
      </c>
      <c r="K2418" t="n">
        <v>2022</v>
      </c>
      <c r="L2418" t="n">
        <v>11</v>
      </c>
    </row>
    <row r="2419">
      <c r="A2419" t="inlineStr">
        <is>
          <t>Rajnish Dubey</t>
        </is>
      </c>
      <c r="B2419" s="25" t="n">
        <v>44636</v>
      </c>
      <c r="C2419" t="inlineStr">
        <is>
          <t>WORK ITEM</t>
        </is>
      </c>
      <c r="D2419" t="inlineStr">
        <is>
          <t>CLOSED</t>
        </is>
      </c>
      <c r="E2419" t="n">
        <v>0.33</v>
      </c>
      <c r="F2419" t="inlineStr">
        <is>
          <t>NA</t>
        </is>
      </c>
      <c r="G2419" t="inlineStr">
        <is>
          <t>BHN Permanent Restrictions 03162022</t>
        </is>
      </c>
      <c r="H2419" t="inlineStr">
        <is>
          <t>HELIOS</t>
        </is>
      </c>
      <c r="I2419" t="inlineStr">
        <is>
          <t>EWS</t>
        </is>
      </c>
      <c r="J2419" t="inlineStr">
        <is>
          <t>Daily Operations</t>
        </is>
      </c>
      <c r="K2419" t="n">
        <v>2022</v>
      </c>
      <c r="L2419" t="n">
        <v>11</v>
      </c>
    </row>
    <row r="2420">
      <c r="A2420" t="inlineStr">
        <is>
          <t>Soubhagya Ranjan Sahoo</t>
        </is>
      </c>
      <c r="B2420" s="25" t="n">
        <v>44636</v>
      </c>
      <c r="C2420" t="inlineStr">
        <is>
          <t>INCIDENT</t>
        </is>
      </c>
      <c r="D2420" t="inlineStr">
        <is>
          <t>ASSIGNED OTHER</t>
        </is>
      </c>
      <c r="E2420" t="n">
        <v>0.33</v>
      </c>
      <c r="F2420" t="inlineStr">
        <is>
          <t>3366880</t>
        </is>
      </c>
      <c r="G2420" t="inlineStr">
        <is>
          <t>Can't access youtube video links in elearning training lessons. Videos are all blocked when clicking on links in elearning training lessons.</t>
        </is>
      </c>
      <c r="H2420" t="inlineStr"/>
      <c r="I2420" t="inlineStr">
        <is>
          <t>EWS</t>
        </is>
      </c>
      <c r="J2420" t="inlineStr">
        <is>
          <t>Daily Operations</t>
        </is>
      </c>
      <c r="K2420" t="n">
        <v>2022</v>
      </c>
      <c r="L2420" t="n">
        <v>11</v>
      </c>
    </row>
    <row r="2421">
      <c r="A2421" t="inlineStr">
        <is>
          <t>Ashish Bhadouria</t>
        </is>
      </c>
      <c r="B2421" s="25" t="n">
        <v>44636</v>
      </c>
      <c r="C2421" t="inlineStr">
        <is>
          <t>INCIDENT</t>
        </is>
      </c>
      <c r="D2421" t="inlineStr">
        <is>
          <t>RESOLVED</t>
        </is>
      </c>
      <c r="E2421" t="n">
        <v>0</v>
      </c>
      <c r="F2421" t="inlineStr">
        <is>
          <t>3327534</t>
        </is>
      </c>
      <c r="G2421" t="inlineStr">
        <is>
          <t>RE: Incident 3327534 - /order-shipment/v1 (1): AppDynamics has detected a problem with Business Transaction &lt;b&gt;/order-shipment/v1&lt;/b&gt;.&lt;b&gt;Business Transaction error rate is much higher than normal</t>
        </is>
      </c>
      <c r="H2421" t="inlineStr">
        <is>
          <t>EWS UTILS</t>
        </is>
      </c>
      <c r="I2421" t="inlineStr">
        <is>
          <t>EWS</t>
        </is>
      </c>
      <c r="J2421" t="inlineStr">
        <is>
          <t>Daily Operations</t>
        </is>
      </c>
      <c r="K2421" t="n">
        <v>2022</v>
      </c>
      <c r="L2421" t="n">
        <v>11</v>
      </c>
    </row>
    <row r="2422">
      <c r="A2422" t="inlineStr">
        <is>
          <t>Ashish Bhadouria</t>
        </is>
      </c>
      <c r="B2422" s="25" t="n">
        <v>44636</v>
      </c>
      <c r="C2422" t="inlineStr">
        <is>
          <t>DEPLOYMENT</t>
        </is>
      </c>
      <c r="D2422" t="inlineStr">
        <is>
          <t>RESOLVED</t>
        </is>
      </c>
      <c r="E2422" t="n">
        <v>0</v>
      </c>
      <c r="F2422" t="inlineStr">
        <is>
          <t>NA</t>
        </is>
      </c>
      <c r="G2422" t="inlineStr">
        <is>
          <t>RE: Need List of SpC Constituents - March Release</t>
        </is>
      </c>
      <c r="H2422" t="inlineStr">
        <is>
          <t>SPC</t>
        </is>
      </c>
      <c r="I2422" t="inlineStr">
        <is>
          <t>EWS</t>
        </is>
      </c>
      <c r="J2422" t="inlineStr">
        <is>
          <t>Daily Operations</t>
        </is>
      </c>
      <c r="K2422" t="n">
        <v>2022</v>
      </c>
      <c r="L2422" t="n">
        <v>11</v>
      </c>
    </row>
    <row r="2423">
      <c r="A2423" t="inlineStr">
        <is>
          <t>Soubhagya Ranjan Sahoo</t>
        </is>
      </c>
      <c r="B2423" s="25" t="n">
        <v>44636</v>
      </c>
      <c r="C2423" t="inlineStr">
        <is>
          <t>INCIDENT</t>
        </is>
      </c>
      <c r="D2423" t="inlineStr">
        <is>
          <t>ASSIGNED OTHER</t>
        </is>
      </c>
      <c r="E2423" t="n">
        <v>0.33</v>
      </c>
      <c r="F2423" t="inlineStr">
        <is>
          <t>3367520</t>
        </is>
      </c>
      <c r="G2423" t="inlineStr">
        <is>
          <t xml:space="preserve">I need access to Continuity (power supply website got maintenence techs)
I followed the 1st time login instructions and it didn't allow me to log in.
</t>
        </is>
      </c>
      <c r="H2423" t="inlineStr"/>
      <c r="I2423" t="inlineStr">
        <is>
          <t>EWS</t>
        </is>
      </c>
      <c r="J2423" t="inlineStr">
        <is>
          <t>Daily Operations</t>
        </is>
      </c>
      <c r="K2423" t="n">
        <v>2022</v>
      </c>
      <c r="L2423" t="n">
        <v>11</v>
      </c>
    </row>
    <row r="2424">
      <c r="A2424" t="inlineStr">
        <is>
          <t>Rashid Mumtaz</t>
        </is>
      </c>
      <c r="B2424" s="25" t="n">
        <v>44636</v>
      </c>
      <c r="C2424" t="inlineStr">
        <is>
          <t>WORK ITEM</t>
        </is>
      </c>
      <c r="D2424" t="inlineStr">
        <is>
          <t>IN PROGRESS</t>
        </is>
      </c>
      <c r="E2424" t="n">
        <v>0.08</v>
      </c>
      <c r="F2424" t="inlineStr">
        <is>
          <t>NA</t>
        </is>
      </c>
      <c r="G2424" t="inlineStr">
        <is>
          <t>Notification - Activations &amp; Provisioning - SDP/ GEN2 - Red Maintenance Scheduled for 3/15/2022</t>
        </is>
      </c>
      <c r="H2424" t="inlineStr">
        <is>
          <t>ENTERPRISE-SPECTRUMTNPORTABILITY</t>
        </is>
      </c>
      <c r="I2424" t="inlineStr">
        <is>
          <t>EWS</t>
        </is>
      </c>
      <c r="J2424" t="inlineStr">
        <is>
          <t>Daily Operations</t>
        </is>
      </c>
      <c r="K2424" t="n">
        <v>2022</v>
      </c>
      <c r="L2424" t="n">
        <v>11</v>
      </c>
    </row>
    <row r="2425">
      <c r="A2425" t="inlineStr">
        <is>
          <t>Rashid Mumtaz</t>
        </is>
      </c>
      <c r="B2425" s="25" t="n">
        <v>44636</v>
      </c>
      <c r="C2425" t="inlineStr">
        <is>
          <t>SERVICE REQUEST</t>
        </is>
      </c>
      <c r="D2425" t="inlineStr">
        <is>
          <t>RESOLVED</t>
        </is>
      </c>
      <c r="E2425" t="n">
        <v>0.08</v>
      </c>
      <c r="F2425" t="inlineStr">
        <is>
          <t xml:space="preserve">3349720 </t>
        </is>
      </c>
      <c r="G2425" t="inlineStr">
        <is>
          <t>Your team has been assigned ownership of Service Request 3349720</t>
        </is>
      </c>
      <c r="H2425" t="inlineStr">
        <is>
          <t>EAI</t>
        </is>
      </c>
      <c r="I2425" t="inlineStr">
        <is>
          <t>EWS</t>
        </is>
      </c>
      <c r="J2425" t="inlineStr">
        <is>
          <t>Daily Operations</t>
        </is>
      </c>
      <c r="K2425" t="n">
        <v>2022</v>
      </c>
      <c r="L2425" t="n">
        <v>11</v>
      </c>
    </row>
    <row r="2426">
      <c r="A2426" t="inlineStr">
        <is>
          <t>Abhishek Kumar</t>
        </is>
      </c>
      <c r="B2426" s="25" t="n">
        <v>44636</v>
      </c>
      <c r="C2426" t="inlineStr">
        <is>
          <t>DEPLOYMENT</t>
        </is>
      </c>
      <c r="D2426" t="inlineStr">
        <is>
          <t>RESOLVED</t>
        </is>
      </c>
      <c r="E2426" t="n">
        <v>0</v>
      </c>
      <c r="F2426" t="inlineStr">
        <is>
          <t>REL33374/CHG98671</t>
        </is>
      </c>
      <c r="G2426" t="inlineStr">
        <is>
          <t>Deploy Team: Web Services  CJS-SDP-UAT Deployment Notification for  UAT  3/16/2022 5:00 PM CT -  REL33374/CHG98671</t>
        </is>
      </c>
      <c r="H2426" t="inlineStr">
        <is>
          <t>SOLOSYNCH</t>
        </is>
      </c>
      <c r="I2426" t="inlineStr">
        <is>
          <t>EWS</t>
        </is>
      </c>
      <c r="J2426" t="inlineStr">
        <is>
          <t>Daily Operations</t>
        </is>
      </c>
      <c r="K2426" t="n">
        <v>2022</v>
      </c>
      <c r="L2426" t="n">
        <v>11</v>
      </c>
    </row>
    <row r="2427">
      <c r="A2427" t="inlineStr">
        <is>
          <t>Bhoopendra Kumar</t>
        </is>
      </c>
      <c r="B2427" s="25" t="n">
        <v>44636</v>
      </c>
      <c r="C2427" t="inlineStr">
        <is>
          <t>CHG CREATION</t>
        </is>
      </c>
      <c r="D2427" t="inlineStr">
        <is>
          <t>RESOLVED</t>
        </is>
      </c>
      <c r="E2427" t="n">
        <v>0</v>
      </c>
      <c r="F2427" t="inlineStr">
        <is>
          <t>Release 33413/CHANGE 98881</t>
        </is>
      </c>
      <c r="G2427" t="inlineStr">
        <is>
          <t>Renew certificate for Helios UAT/QA LB VIP (apd-aadc-stage-wlmgd.eng.rr.com)</t>
        </is>
      </c>
      <c r="H2427" t="inlineStr">
        <is>
          <t>BHN HELIOS</t>
        </is>
      </c>
      <c r="I2427" t="inlineStr">
        <is>
          <t>EWS</t>
        </is>
      </c>
      <c r="J2427" t="inlineStr">
        <is>
          <t>Daily Operations</t>
        </is>
      </c>
      <c r="K2427" t="n">
        <v>2022</v>
      </c>
      <c r="L2427" t="n">
        <v>11</v>
      </c>
    </row>
    <row r="2428">
      <c r="A2428" t="inlineStr">
        <is>
          <t>Bhoopendra Kumar</t>
        </is>
      </c>
      <c r="B2428" s="25" t="n">
        <v>44636</v>
      </c>
      <c r="C2428" t="inlineStr">
        <is>
          <t>INCIDENT</t>
        </is>
      </c>
      <c r="D2428" t="inlineStr">
        <is>
          <t>RESOLVED</t>
        </is>
      </c>
      <c r="E2428" t="n">
        <v>0</v>
      </c>
      <c r="F2428" t="inlineStr">
        <is>
          <t>1026422</t>
        </is>
      </c>
      <c r="G2428" t="inlineStr">
        <is>
          <t>RE: Incident 1026422 - Situation 1026422 - EAI -  AppDynamics has detected a problem with Business Transaction &lt;b&gt;AccountServicePort.AddAdjustment&lt;/b&gt;.&lt;b&gt;Business Transaction Health&lt;/b&gt; started violating and is now &lt;b&gt;critical&lt;/b</t>
        </is>
      </c>
      <c r="H2428" t="inlineStr">
        <is>
          <t>EAI</t>
        </is>
      </c>
      <c r="I2428" t="inlineStr">
        <is>
          <t>EWS</t>
        </is>
      </c>
      <c r="J2428" t="inlineStr">
        <is>
          <t>Daily Operations</t>
        </is>
      </c>
      <c r="K2428" t="n">
        <v>2022</v>
      </c>
      <c r="L2428" t="n">
        <v>11</v>
      </c>
    </row>
    <row r="2429">
      <c r="A2429" t="inlineStr">
        <is>
          <t>Sudhanshu Singh</t>
        </is>
      </c>
      <c r="B2429" s="25" t="n">
        <v>44636</v>
      </c>
      <c r="C2429" t="inlineStr">
        <is>
          <t>ALERT_MONITORING</t>
        </is>
      </c>
      <c r="D2429" t="inlineStr">
        <is>
          <t>RESOLVED</t>
        </is>
      </c>
      <c r="E2429" t="n">
        <v>0.5</v>
      </c>
      <c r="F2429" t="inlineStr">
        <is>
          <t>NA</t>
        </is>
      </c>
      <c r="G2429" t="inlineStr">
        <is>
          <t>AppDynamics has detected a problem with Business Transaction /icapiws/services/ICAPIPaymentPort.
Business Transaction Health started violating and is now critical.</t>
        </is>
      </c>
      <c r="H2429" t="inlineStr">
        <is>
          <t>EWS-ICAPI</t>
        </is>
      </c>
      <c r="I2429" t="inlineStr">
        <is>
          <t>ICAPI</t>
        </is>
      </c>
      <c r="J2429" t="inlineStr">
        <is>
          <t>Daily Operations</t>
        </is>
      </c>
      <c r="K2429" t="n">
        <v>2022</v>
      </c>
      <c r="L2429" t="n">
        <v>11</v>
      </c>
    </row>
    <row r="2430">
      <c r="A2430" t="inlineStr">
        <is>
          <t>Ifrah Fatima</t>
        </is>
      </c>
      <c r="B2430" s="25" t="n">
        <v>44637</v>
      </c>
      <c r="C2430" t="inlineStr">
        <is>
          <t>ISSUE</t>
        </is>
      </c>
      <c r="D2430" t="inlineStr">
        <is>
          <t>ASSIGNED OTHER</t>
        </is>
      </c>
      <c r="E2430" t="n">
        <v>0</v>
      </c>
      <c r="F2430" t="inlineStr">
        <is>
          <t>NA</t>
        </is>
      </c>
      <c r="G2430" t="inlineStr">
        <is>
          <t>8361100012207829 // Account does not load in AgentOS</t>
        </is>
      </c>
      <c r="H2430" t="inlineStr">
        <is>
          <t>GETACCOUNTV1X1</t>
        </is>
      </c>
      <c r="I2430" t="inlineStr">
        <is>
          <t>EWS</t>
        </is>
      </c>
      <c r="J2430" t="inlineStr">
        <is>
          <t>Daily Operations</t>
        </is>
      </c>
      <c r="K2430" t="n">
        <v>2022</v>
      </c>
      <c r="L2430" t="n">
        <v>11</v>
      </c>
    </row>
    <row r="2431">
      <c r="A2431" t="inlineStr">
        <is>
          <t>Rajat Sharma</t>
        </is>
      </c>
      <c r="B2431" s="25" t="n">
        <v>44637</v>
      </c>
      <c r="C2431" t="inlineStr">
        <is>
          <t xml:space="preserve">INCIDENT </t>
        </is>
      </c>
      <c r="D2431" t="inlineStr">
        <is>
          <t>RESOLVED</t>
        </is>
      </c>
      <c r="E2431" t="n">
        <v>0</v>
      </c>
      <c r="F2431" t="inlineStr">
        <is>
          <t>3372176</t>
        </is>
      </c>
      <c r="G2431" t="inlineStr">
        <is>
          <t>RE: Incident 3372176 - ReceivingHandler (1): AppDynamics has detected a problem with Business Transaction 
RE: Critical events detected for SecureConnect!</t>
        </is>
      </c>
      <c r="H2431" t="inlineStr">
        <is>
          <t>SECURE CONNECT</t>
        </is>
      </c>
      <c r="I2431" t="inlineStr">
        <is>
          <t>EWS</t>
        </is>
      </c>
      <c r="J2431" t="inlineStr">
        <is>
          <t>Daily Operations</t>
        </is>
      </c>
      <c r="K2431" t="n">
        <v>2022</v>
      </c>
      <c r="L2431" t="n">
        <v>11</v>
      </c>
    </row>
    <row r="2432">
      <c r="A2432" t="inlineStr">
        <is>
          <t>Sunandamala Adadala,Ifra Fatima,Rajat Sharma</t>
        </is>
      </c>
      <c r="B2432" s="25" t="n">
        <v>44637</v>
      </c>
      <c r="C2432" t="inlineStr">
        <is>
          <t>VALIDATION</t>
        </is>
      </c>
      <c r="D2432" t="inlineStr">
        <is>
          <t>CLOSED</t>
        </is>
      </c>
      <c r="E2432" t="n">
        <v>0</v>
      </c>
      <c r="F2432" t="inlineStr">
        <is>
          <t>NA</t>
        </is>
      </c>
      <c r="G2432" t="inlineStr">
        <is>
          <t>FW: https://jira.charter.com/browse/NETIMPLMNT-183</t>
        </is>
      </c>
      <c r="H2432" t="inlineStr">
        <is>
          <t>AUTH CES,SECON,UPC,RTSN AND SPC</t>
        </is>
      </c>
      <c r="I2432" t="inlineStr">
        <is>
          <t>EWS</t>
        </is>
      </c>
      <c r="J2432" t="inlineStr">
        <is>
          <t>Daily Operations</t>
        </is>
      </c>
      <c r="K2432" t="n">
        <v>2022</v>
      </c>
      <c r="L2432" t="n">
        <v>11</v>
      </c>
    </row>
    <row r="2433">
      <c r="A2433" t="inlineStr">
        <is>
          <t>Soubhagya Ranjan Sahoo</t>
        </is>
      </c>
      <c r="B2433" s="25" t="n">
        <v>44637</v>
      </c>
      <c r="C2433" t="inlineStr">
        <is>
          <t>INCIDENT</t>
        </is>
      </c>
      <c r="D2433" t="inlineStr">
        <is>
          <t>ASSIGNED OTHER</t>
        </is>
      </c>
      <c r="E2433" t="n">
        <v>0.33</v>
      </c>
      <c r="F2433" t="inlineStr">
        <is>
          <t>3374517</t>
        </is>
      </c>
      <c r="G2433" t="inlineStr">
        <is>
          <t xml:space="preserve"> LOST POWER AND HAD TO RESTART MY COMPUTER.</t>
        </is>
      </c>
      <c r="H2433" t="inlineStr"/>
      <c r="I2433" t="inlineStr">
        <is>
          <t>EWS</t>
        </is>
      </c>
      <c r="J2433" t="inlineStr">
        <is>
          <t>Daily Operations</t>
        </is>
      </c>
      <c r="K2433" t="n">
        <v>2022</v>
      </c>
      <c r="L2433" t="n">
        <v>11</v>
      </c>
    </row>
    <row r="2434">
      <c r="A2434" t="inlineStr">
        <is>
          <t>Soubhagya Ranjan Sahoo</t>
        </is>
      </c>
      <c r="B2434" s="25" t="n">
        <v>44637</v>
      </c>
      <c r="C2434" t="inlineStr">
        <is>
          <t>INCIDENT</t>
        </is>
      </c>
      <c r="D2434" t="inlineStr">
        <is>
          <t>ASSIGNED OTHER</t>
        </is>
      </c>
      <c r="E2434" t="n">
        <v>0.33</v>
      </c>
      <c r="F2434" t="inlineStr">
        <is>
          <t>3371401</t>
        </is>
      </c>
      <c r="G2434" t="inlineStr">
        <is>
          <t xml:space="preserve">Unable to access NICE Quality Central. account locked due to inactivity </t>
        </is>
      </c>
      <c r="H2434" t="inlineStr"/>
      <c r="I2434" t="inlineStr">
        <is>
          <t>EWS</t>
        </is>
      </c>
      <c r="J2434" t="inlineStr">
        <is>
          <t>Daily Operations</t>
        </is>
      </c>
      <c r="K2434" t="n">
        <v>2022</v>
      </c>
      <c r="L2434" t="n">
        <v>11</v>
      </c>
    </row>
    <row r="2435">
      <c r="A2435" t="inlineStr">
        <is>
          <t>Madduri Sandeep Reddy</t>
        </is>
      </c>
      <c r="B2435" s="25" t="n">
        <v>44637</v>
      </c>
      <c r="C2435" t="inlineStr"/>
      <c r="D2435" t="inlineStr">
        <is>
          <t>CLOSED</t>
        </is>
      </c>
      <c r="E2435" t="n">
        <v>0</v>
      </c>
      <c r="F2435" t="inlineStr">
        <is>
          <t>Agreement update - UAT</t>
        </is>
      </c>
      <c r="G2435" t="inlineStr">
        <is>
          <t>MDPP2 has been updated in UAT. Please do the needful to schedule agreements refresh in UAT at as soon as possible for Mobile team to verify the latest updates.</t>
        </is>
      </c>
      <c r="H2435" t="inlineStr">
        <is>
          <t>AGREEMENT SERVICES</t>
        </is>
      </c>
      <c r="I2435" t="inlineStr">
        <is>
          <t>EWS</t>
        </is>
      </c>
      <c r="J2435" t="inlineStr">
        <is>
          <t>Daily Operations</t>
        </is>
      </c>
      <c r="K2435" t="n">
        <v>2022</v>
      </c>
      <c r="L2435" t="n">
        <v>11</v>
      </c>
    </row>
    <row r="2436">
      <c r="A2436" t="inlineStr">
        <is>
          <t>Madduri Sandeep Reddy</t>
        </is>
      </c>
      <c r="B2436" s="25" t="n">
        <v>44637</v>
      </c>
      <c r="C2436" t="inlineStr"/>
      <c r="D2436" t="inlineStr">
        <is>
          <t>IN PROGRESS</t>
        </is>
      </c>
      <c r="E2436" t="n">
        <v>0</v>
      </c>
      <c r="F2436" t="inlineStr">
        <is>
          <t>RE: log4j vulnerability_solo services</t>
        </is>
      </c>
      <c r="G2436" t="inlineStr">
        <is>
          <t xml:space="preserve">we are requesting EAA team to delete backup folder and war files under ara-deployment folder.
/apps/solosynch*/backups/
/apps/solosynch*/ara-deployment/ejs_service/6086414/deploy/
</t>
        </is>
      </c>
      <c r="H2436" t="inlineStr">
        <is>
          <t>SOLO SERVICES</t>
        </is>
      </c>
      <c r="I2436" t="inlineStr">
        <is>
          <t>EWS</t>
        </is>
      </c>
      <c r="J2436" t="inlineStr">
        <is>
          <t>Daily Operations</t>
        </is>
      </c>
      <c r="K2436" t="n">
        <v>2022</v>
      </c>
      <c r="L2436" t="n">
        <v>11</v>
      </c>
    </row>
    <row r="2437">
      <c r="A2437" t="inlineStr">
        <is>
          <t>Madduri Sandeep Reddy</t>
        </is>
      </c>
      <c r="B2437" s="25" t="n">
        <v>44637</v>
      </c>
      <c r="C2437" t="inlineStr"/>
      <c r="D2437" t="inlineStr">
        <is>
          <t>CLOSED</t>
        </is>
      </c>
      <c r="E2437" t="n">
        <v>0</v>
      </c>
      <c r="F2437" t="inlineStr">
        <is>
          <t>8361100012207829 // Account does not load in AgentOS</t>
        </is>
      </c>
      <c r="G2437" t="inlineStr">
        <is>
          <t>This is the usual error we see on many failed transactions “JESI account/order creation still in progress”. As this is a recurring issue, requesting teams to first clear the queue tables and then Reach out to Solo Teams. Refresh won’t work until the queue is cleared.</t>
        </is>
      </c>
      <c r="H2437" t="inlineStr">
        <is>
          <t>SOLO SERVICES</t>
        </is>
      </c>
      <c r="I2437" t="inlineStr">
        <is>
          <t>EWS</t>
        </is>
      </c>
      <c r="J2437" t="inlineStr">
        <is>
          <t>Daily Operations</t>
        </is>
      </c>
      <c r="K2437" t="n">
        <v>2022</v>
      </c>
      <c r="L2437" t="n">
        <v>11</v>
      </c>
    </row>
    <row r="2438">
      <c r="A2438" t="inlineStr">
        <is>
          <t>Madduri Sandeep Reddy</t>
        </is>
      </c>
      <c r="B2438" s="25" t="n">
        <v>44637</v>
      </c>
      <c r="C2438" t="inlineStr"/>
      <c r="D2438" t="inlineStr">
        <is>
          <t>CLOSED</t>
        </is>
      </c>
      <c r="E2438" t="n">
        <v>0</v>
      </c>
      <c r="F2438" t="inlineStr">
        <is>
          <t>Discrepancy between BAU and Migration SoloServices</t>
        </is>
      </c>
      <c r="G2438" t="inlineStr">
        <is>
          <t xml:space="preserve">solosynch- BAU calls are passing whereas MIGRATION calls are failing, using same request. Logs are attached. 
MIG Transaction - 0f5c6487-9aba-4b87-bae5-aeb8993a1941
BAU Transaction -  d28de8aa-5530-4f1b-8257-8f37c39801f6
</t>
        </is>
      </c>
      <c r="H2438" t="inlineStr">
        <is>
          <t>SOLO SERVICES</t>
        </is>
      </c>
      <c r="I2438" t="inlineStr">
        <is>
          <t>EWS</t>
        </is>
      </c>
      <c r="J2438" t="inlineStr">
        <is>
          <t>Daily Operations</t>
        </is>
      </c>
      <c r="K2438" t="n">
        <v>2022</v>
      </c>
      <c r="L2438" t="n">
        <v>11</v>
      </c>
    </row>
    <row r="2439">
      <c r="A2439" t="inlineStr">
        <is>
          <t>Madduri Sandeep Reddy</t>
        </is>
      </c>
      <c r="B2439" s="25" t="n">
        <v>44637</v>
      </c>
      <c r="C2439" t="inlineStr"/>
      <c r="D2439" t="inlineStr">
        <is>
          <t>IN PROGRESS</t>
        </is>
      </c>
      <c r="E2439" t="n">
        <v>0</v>
      </c>
      <c r="F2439" t="inlineStr">
        <is>
          <t>RE: Upcoming agreement updates</t>
        </is>
      </c>
      <c r="G2439" t="inlineStr">
        <is>
          <t xml:space="preserve">Legal team, updating below agreements in Prod on 03/31 so, we need to restart our agreement services.
•	VCHR, VBHN, VTWC 
</t>
        </is>
      </c>
      <c r="H2439" t="inlineStr">
        <is>
          <t>AGREEMENT SERVICES</t>
        </is>
      </c>
      <c r="I2439" t="inlineStr">
        <is>
          <t>EWS</t>
        </is>
      </c>
      <c r="J2439" t="inlineStr">
        <is>
          <t>Daily Operations</t>
        </is>
      </c>
      <c r="K2439" t="n">
        <v>2022</v>
      </c>
      <c r="L2439" t="n">
        <v>11</v>
      </c>
    </row>
    <row r="2440">
      <c r="A2440" t="inlineStr">
        <is>
          <t>Madduri Sandeep Reddy</t>
        </is>
      </c>
      <c r="B2440" s="25" t="n">
        <v>44637</v>
      </c>
      <c r="C2440" t="inlineStr"/>
      <c r="D2440" t="inlineStr">
        <is>
          <t>IN PROGRESS</t>
        </is>
      </c>
      <c r="E2440" t="n">
        <v>0</v>
      </c>
      <c r="F2440" t="inlineStr">
        <is>
          <t>RE: Agreement services moving to new secured edge cache cluster_Prod</t>
        </is>
      </c>
      <c r="G2440" t="inlineStr">
        <is>
          <t xml:space="preserve">Agreement services moving to new secured edge cache cluster.
Old topic: Agreement_Status
New topic : edc-agreementstatus-json-prod
</t>
        </is>
      </c>
      <c r="H2440" t="inlineStr">
        <is>
          <t>AGREEMENT SERVICES</t>
        </is>
      </c>
      <c r="I2440" t="inlineStr">
        <is>
          <t>EWS</t>
        </is>
      </c>
      <c r="J2440" t="inlineStr">
        <is>
          <t>Daily Operations</t>
        </is>
      </c>
      <c r="K2440" t="n">
        <v>2022</v>
      </c>
      <c r="L2440" t="n">
        <v>11</v>
      </c>
    </row>
    <row r="2441">
      <c r="A2441" t="inlineStr">
        <is>
          <t>Madduri Sandeep Reddy</t>
        </is>
      </c>
      <c r="B2441" s="25" t="n">
        <v>44637</v>
      </c>
      <c r="C2441" t="inlineStr"/>
      <c r="D2441" t="inlineStr">
        <is>
          <t>IN PROGRESS</t>
        </is>
      </c>
      <c r="E2441" t="n">
        <v>0</v>
      </c>
      <c r="F2441" t="inlineStr">
        <is>
          <t>Account status Inactive | CAR.202/606082607</t>
        </is>
      </c>
      <c r="G2441" t="inlineStr">
        <is>
          <t>please look into the account CAR.202/606082607 we are seeing account status inactive in Effie</t>
        </is>
      </c>
      <c r="H2441" t="inlineStr">
        <is>
          <t>SOLO SERVICES</t>
        </is>
      </c>
      <c r="I2441" t="inlineStr">
        <is>
          <t>EWS</t>
        </is>
      </c>
      <c r="J2441" t="inlineStr">
        <is>
          <t>Daily Operations</t>
        </is>
      </c>
      <c r="K2441" t="n">
        <v>2022</v>
      </c>
      <c r="L2441" t="n">
        <v>11</v>
      </c>
    </row>
    <row r="2442">
      <c r="A2442" t="inlineStr">
        <is>
          <t>Madduri Sandeep Reddy</t>
        </is>
      </c>
      <c r="B2442" s="25" t="n">
        <v>44637</v>
      </c>
      <c r="C2442" t="inlineStr"/>
      <c r="D2442" t="inlineStr">
        <is>
          <t>CLOSED</t>
        </is>
      </c>
      <c r="E2442" t="n">
        <v>0</v>
      </c>
      <c r="F2442" t="inlineStr">
        <is>
          <t>Need CHG for enterprise-customerlogs-service_UAT config</t>
        </is>
      </c>
      <c r="G2442" t="inlineStr">
        <is>
          <t xml:space="preserve">for onboarding Mobile IT to enterprise-customerlogs-service.
https://jira.charter.com/browse/SDPINTAKE-2826
</t>
        </is>
      </c>
      <c r="H2442" t="inlineStr">
        <is>
          <t>ENTERPRISE-CUSTOMERLOGS-SERVICE</t>
        </is>
      </c>
      <c r="I2442" t="inlineStr">
        <is>
          <t>EWS</t>
        </is>
      </c>
      <c r="J2442" t="inlineStr">
        <is>
          <t>Daily Operations</t>
        </is>
      </c>
      <c r="K2442" t="n">
        <v>2022</v>
      </c>
      <c r="L2442" t="n">
        <v>11</v>
      </c>
    </row>
    <row r="2443">
      <c r="A2443" t="inlineStr">
        <is>
          <t>Madduri Sandeep Reddy</t>
        </is>
      </c>
      <c r="B2443" s="25" t="n">
        <v>44637</v>
      </c>
      <c r="C2443" t="inlineStr"/>
      <c r="D2443" t="inlineStr">
        <is>
          <t>CLOSED</t>
        </is>
      </c>
      <c r="E2443" t="n">
        <v>0</v>
      </c>
      <c r="F2443" t="inlineStr">
        <is>
          <t>Follow-up on ALM-21186 for Moves 2.3 (in ORT)</t>
        </is>
      </c>
      <c r="G2443" t="inlineStr">
        <is>
          <t xml:space="preserve">Issue: When customer attempt to activate Self Install Move Transfer, Self Install portal presented Transfer Disconnect details and customer unable to activate service at Transfer New connect location </t>
        </is>
      </c>
      <c r="H2443" t="inlineStr">
        <is>
          <t>SOLO ACCOUNT SERVICE</t>
        </is>
      </c>
      <c r="I2443" t="inlineStr">
        <is>
          <t>EWS</t>
        </is>
      </c>
      <c r="J2443" t="inlineStr">
        <is>
          <t>Daily Operations</t>
        </is>
      </c>
      <c r="K2443" t="n">
        <v>2022</v>
      </c>
      <c r="L2443" t="n">
        <v>11</v>
      </c>
    </row>
    <row r="2444">
      <c r="A2444" t="inlineStr">
        <is>
          <t>Madduri Sandeep Reddy</t>
        </is>
      </c>
      <c r="B2444" s="25" t="n">
        <v>44637</v>
      </c>
      <c r="C2444" t="inlineStr"/>
      <c r="D2444" t="inlineStr">
        <is>
          <t>CLOSED</t>
        </is>
      </c>
      <c r="E2444" t="n">
        <v>0</v>
      </c>
      <c r="F2444" t="inlineStr">
        <is>
          <t>ALM Defect 21290 - URGENT</t>
        </is>
      </c>
      <c r="G2444" t="inlineStr">
        <is>
          <t xml:space="preserve">1. Create a Triple Play LTWC order in QA05
2  Validate in downstream
Expected Result
Order should Flow to downstream
Actual results
Order is not Flowing To Provad
Test Data
ICOMS East QA05
Account Number       118988402
Work Order:               316313527
Account Number       118989903
Work Order:               316313528
</t>
        </is>
      </c>
      <c r="H2444" t="inlineStr">
        <is>
          <t>SOLO SERVICES</t>
        </is>
      </c>
      <c r="I2444" t="inlineStr">
        <is>
          <t>EWS</t>
        </is>
      </c>
      <c r="J2444" t="inlineStr">
        <is>
          <t>Daily Operations</t>
        </is>
      </c>
      <c r="K2444" t="n">
        <v>2022</v>
      </c>
      <c r="L2444" t="n">
        <v>11</v>
      </c>
    </row>
    <row r="2445">
      <c r="A2445" t="inlineStr">
        <is>
          <t>Madduri Sandeep Reddy</t>
        </is>
      </c>
      <c r="B2445" s="25" t="n">
        <v>44637</v>
      </c>
      <c r="C2445" t="inlineStr"/>
      <c r="D2445" t="inlineStr">
        <is>
          <t>CLOSED</t>
        </is>
      </c>
      <c r="E2445" t="n">
        <v>0</v>
      </c>
      <c r="F2445" t="inlineStr">
        <is>
          <t>RE: FindLocation Prod Response</t>
        </is>
      </c>
      <c r="G2445" t="inlineStr">
        <is>
          <t xml:space="preserve">please check the FindLocation Response from prod ran today and let us know why the System is returned as 8204. We don’t have a valid system called 8204 as far as we are aware. </t>
        </is>
      </c>
      <c r="H2445" t="inlineStr">
        <is>
          <t xml:space="preserve">FINDLOCATION </t>
        </is>
      </c>
      <c r="I2445" t="inlineStr">
        <is>
          <t>EWS</t>
        </is>
      </c>
      <c r="J2445" t="inlineStr">
        <is>
          <t>Daily Operations</t>
        </is>
      </c>
      <c r="K2445" t="n">
        <v>2022</v>
      </c>
      <c r="L2445" t="n">
        <v>11</v>
      </c>
    </row>
    <row r="2446">
      <c r="A2446" t="inlineStr">
        <is>
          <t>Mohammad Saif, Jeff Schmehl</t>
        </is>
      </c>
      <c r="B2446" s="25" t="n">
        <v>44638</v>
      </c>
      <c r="C2446" t="inlineStr">
        <is>
          <t>MAINTENANCE</t>
        </is>
      </c>
      <c r="D2446" t="inlineStr">
        <is>
          <t>CLOSED</t>
        </is>
      </c>
      <c r="E2446" t="n">
        <v>2</v>
      </c>
      <c r="F2446" t="inlineStr">
        <is>
          <t>96087</t>
        </is>
      </c>
      <c r="G2446" t="inlineStr">
        <is>
          <t>Deploy new XML with updated encrypted password for GWYMONDR</t>
        </is>
      </c>
      <c r="H2446" t="inlineStr">
        <is>
          <t>ICOMS CONNECTION MANAGER (TWC)-DR</t>
        </is>
      </c>
      <c r="I2446" t="inlineStr">
        <is>
          <t>ICAPI</t>
        </is>
      </c>
      <c r="J2446" t="inlineStr">
        <is>
          <t>Daily Operations</t>
        </is>
      </c>
      <c r="K2446" t="n">
        <v>2022</v>
      </c>
      <c r="L2446" t="n">
        <v>11</v>
      </c>
    </row>
    <row r="2447">
      <c r="A2447" t="inlineStr">
        <is>
          <t>Sunandamala Adadala</t>
        </is>
      </c>
      <c r="B2447" s="25" t="n">
        <v>44637</v>
      </c>
      <c r="C2447" t="inlineStr">
        <is>
          <t>VALIDATION</t>
        </is>
      </c>
      <c r="D2447" t="inlineStr">
        <is>
          <t>CLOSED</t>
        </is>
      </c>
      <c r="E2447" t="n">
        <v>0</v>
      </c>
      <c r="F2447" t="inlineStr">
        <is>
          <t>99105</t>
        </is>
      </c>
      <c r="G2447" t="inlineStr">
        <is>
          <t>RE: Check In Request - 99105 - Emergency Change from Incident 3375982- DSB Restart for PROD to fix issue we are seeing</t>
        </is>
      </c>
      <c r="H2447" t="inlineStr">
        <is>
          <t>DSB-BATCH-ADAPTER</t>
        </is>
      </c>
      <c r="I2447" t="inlineStr">
        <is>
          <t>EWS</t>
        </is>
      </c>
      <c r="J2447" t="inlineStr">
        <is>
          <t>Daily Operations</t>
        </is>
      </c>
      <c r="K2447" t="n">
        <v>2022</v>
      </c>
      <c r="L2447" t="n">
        <v>11</v>
      </c>
    </row>
    <row r="2448">
      <c r="A2448" t="inlineStr">
        <is>
          <t>Sunandamala Adadala</t>
        </is>
      </c>
      <c r="B2448" s="25" t="n">
        <v>44638</v>
      </c>
      <c r="C2448" t="inlineStr">
        <is>
          <t>VALIDATION</t>
        </is>
      </c>
      <c r="D2448" t="inlineStr">
        <is>
          <t>CLOSED</t>
        </is>
      </c>
      <c r="E2448" t="n">
        <v>0</v>
      </c>
      <c r="F2448" t="inlineStr">
        <is>
          <t>CHG98918</t>
        </is>
      </c>
      <c r="G2448" t="inlineStr">
        <is>
          <t>RE: Deploy Team: Web Services  SOA/SDP-PROD-RE Deployment Notification for PROD 3/17/2022 10:00 PM CT -  REL33420/CHG98918</t>
        </is>
      </c>
      <c r="H2448" t="inlineStr">
        <is>
          <t>SOA/OSB</t>
        </is>
      </c>
      <c r="I2448" t="inlineStr">
        <is>
          <t>EWS</t>
        </is>
      </c>
      <c r="J2448" t="inlineStr">
        <is>
          <t>Daily Operations</t>
        </is>
      </c>
      <c r="K2448" t="n">
        <v>2022</v>
      </c>
      <c r="L2448" t="n">
        <v>11</v>
      </c>
    </row>
    <row r="2449">
      <c r="A2449" t="inlineStr">
        <is>
          <t xml:space="preserve">Abhimanyu </t>
        </is>
      </c>
      <c r="B2449" s="25" t="n">
        <v>44632</v>
      </c>
      <c r="C2449" t="inlineStr">
        <is>
          <t>PATCHING</t>
        </is>
      </c>
      <c r="D2449" t="inlineStr">
        <is>
          <t>RESOLVED</t>
        </is>
      </c>
      <c r="E2449" t="n">
        <v>1.5</v>
      </c>
      <c r="F2449" t="inlineStr">
        <is>
          <t xml:space="preserve"> 96972</t>
        </is>
      </c>
      <c r="G2449" t="inlineStr">
        <is>
          <t>CHG 96972 : **Please read** : October 2021 Proactive DB Quarterly Bundle Patch | App Spectrum Payment Services | Helios | AKANA PCI</t>
        </is>
      </c>
      <c r="H2449" t="inlineStr"/>
      <c r="I2449" t="inlineStr">
        <is>
          <t>AKANA-EWS</t>
        </is>
      </c>
      <c r="J2449" t="inlineStr">
        <is>
          <t>Daily Operations</t>
        </is>
      </c>
      <c r="K2449" t="n">
        <v>2022</v>
      </c>
      <c r="L2449" t="n">
        <v>10</v>
      </c>
    </row>
    <row r="2450">
      <c r="A2450" t="inlineStr">
        <is>
          <t>Abhimanyu</t>
        </is>
      </c>
      <c r="B2450" s="25" t="n">
        <v>44632</v>
      </c>
      <c r="C2450" t="inlineStr">
        <is>
          <t>INCIDENT</t>
        </is>
      </c>
      <c r="D2450" t="inlineStr">
        <is>
          <t>CLOSED</t>
        </is>
      </c>
      <c r="E2450" t="n">
        <v>0.5</v>
      </c>
      <c r="F2450" t="inlineStr">
        <is>
          <t>Incident 3345747</t>
        </is>
      </c>
      <c r="G2450" t="inlineStr">
        <is>
          <t xml:space="preserve"> - Enterprise Akana PCI reporting issues from 3 Sources</t>
        </is>
      </c>
      <c r="H2450" t="inlineStr"/>
      <c r="I2450" t="inlineStr">
        <is>
          <t>AKANA-EWS</t>
        </is>
      </c>
      <c r="J2450" t="inlineStr">
        <is>
          <t>Daily Operations</t>
        </is>
      </c>
      <c r="K2450" t="n">
        <v>2022</v>
      </c>
      <c r="L2450" t="n">
        <v>10</v>
      </c>
    </row>
    <row r="2451">
      <c r="A2451" t="inlineStr">
        <is>
          <t>Sunandamala Adadala</t>
        </is>
      </c>
      <c r="B2451" s="25" t="n">
        <v>44634</v>
      </c>
      <c r="C2451" t="inlineStr">
        <is>
          <t>INCIDENT</t>
        </is>
      </c>
      <c r="D2451" t="inlineStr">
        <is>
          <t>RESOLVED</t>
        </is>
      </c>
      <c r="E2451" t="n">
        <v>0</v>
      </c>
      <c r="F2451" t="inlineStr">
        <is>
          <t>3347801</t>
        </is>
      </c>
      <c r="G2451" t="inlineStr">
        <is>
          <t>RE: INCIDENT 3347801  -  MessageHandler: AppDynamics has detected a problem with Business Transaction MessageHandler.handleMessage.Business Transaction Health started violating and is now critical.</t>
        </is>
      </c>
      <c r="H2451" t="inlineStr"/>
      <c r="I2451" t="inlineStr">
        <is>
          <t>EWS</t>
        </is>
      </c>
      <c r="J2451" t="inlineStr">
        <is>
          <t>Daily Operations</t>
        </is>
      </c>
      <c r="K2451" t="n">
        <v>2022</v>
      </c>
      <c r="L2451" t="n">
        <v>11</v>
      </c>
    </row>
    <row r="2452">
      <c r="A2452" t="inlineStr">
        <is>
          <t>Sudhakar Panda</t>
        </is>
      </c>
      <c r="B2452" s="25" t="n">
        <v>44626</v>
      </c>
      <c r="C2452" t="inlineStr">
        <is>
          <t>INCIDENT</t>
        </is>
      </c>
      <c r="D2452" t="inlineStr">
        <is>
          <t>CLOSED</t>
        </is>
      </c>
      <c r="E2452" t="n">
        <v>0</v>
      </c>
      <c r="F2452" t="inlineStr">
        <is>
          <t>3306857</t>
        </is>
      </c>
      <c r="G2452" t="inlineStr">
        <is>
          <t>Created from CSM Enterprise Situation 998736 ["MessageListenerAdapter:CMFEQPTTOPICJSON (1)","vm0pnmdarca0001-8120 (1)"]: ["AppDynamics has detected a problem with Business Transaction MessageListenerAdapter:CMFEQPTTOPICJSON.MRMA BT response time is much higher than normal started violating and is no</t>
        </is>
      </c>
      <c r="I2452" t="inlineStr">
        <is>
          <t>EWS</t>
        </is>
      </c>
      <c r="J2452" t="inlineStr">
        <is>
          <t>Daily Operations</t>
        </is>
      </c>
      <c r="K2452" t="n">
        <v>2022</v>
      </c>
      <c r="L2452" t="n">
        <v>9</v>
      </c>
    </row>
    <row r="2453">
      <c r="A2453" t="inlineStr">
        <is>
          <t>Sudhakar Panda</t>
        </is>
      </c>
      <c r="B2453" s="25" t="n">
        <v>44626</v>
      </c>
      <c r="C2453" t="inlineStr">
        <is>
          <t>INCIDENT</t>
        </is>
      </c>
      <c r="D2453" t="inlineStr">
        <is>
          <t>CLOSED</t>
        </is>
      </c>
      <c r="E2453" t="n">
        <v>0</v>
      </c>
      <c r="F2453" t="inlineStr">
        <is>
          <t>3306754</t>
        </is>
      </c>
      <c r="G2453" t="inlineStr">
        <is>
          <t>Created from CSM Enterprise Situation 998666 MDA reporting issues from 3 Source(s) : ["vm0pnmdarca0003-8120","vm0pnmdarca0003-8110","/mda/ENI3/ENI3Listener"]: ["Health Rule MDA BT response time is much higher than normal is no longer violating","AppDynamics has detected a problem with Node vm0pnmdar</t>
        </is>
      </c>
      <c r="I2453" t="inlineStr">
        <is>
          <t>EWS</t>
        </is>
      </c>
      <c r="J2453" t="inlineStr">
        <is>
          <t>Daily Operations</t>
        </is>
      </c>
      <c r="K2453" t="n">
        <v>2022</v>
      </c>
      <c r="L2453" t="n">
        <v>9</v>
      </c>
    </row>
    <row r="2454">
      <c r="A2454" t="inlineStr">
        <is>
          <t>Salim Salim Uddin</t>
        </is>
      </c>
      <c r="B2454" s="25" t="n">
        <v>44631</v>
      </c>
      <c r="C2454" t="inlineStr">
        <is>
          <t>INCIDENT</t>
        </is>
      </c>
      <c r="D2454" t="inlineStr">
        <is>
          <t>RESOLVED</t>
        </is>
      </c>
      <c r="E2454" t="n">
        <v>0</v>
      </c>
      <c r="F2454" t="inlineStr">
        <is>
          <t>3338848</t>
        </is>
      </c>
      <c r="G2454" t="inlineStr">
        <is>
          <t>Internet sites not loading and csg not responding. They were not detecting internet connection even though computer was connected to VPN and webex was loading. Ended up restarting computer in order to get web pages and CSG to to load. Issue resolved</t>
        </is>
      </c>
      <c r="I2454" t="inlineStr">
        <is>
          <t>EWS</t>
        </is>
      </c>
      <c r="J2454" t="inlineStr">
        <is>
          <t>Daily Operations</t>
        </is>
      </c>
      <c r="K2454" t="n">
        <v>2022</v>
      </c>
      <c r="L2454" t="n">
        <v>10</v>
      </c>
    </row>
    <row r="2455">
      <c r="A2455" t="inlineStr">
        <is>
          <t>Salim Salim Uddin</t>
        </is>
      </c>
      <c r="B2455" s="25" t="n">
        <v>44630</v>
      </c>
      <c r="C2455" t="inlineStr">
        <is>
          <t>INCIDENT</t>
        </is>
      </c>
      <c r="D2455" t="inlineStr">
        <is>
          <t>CLOSED</t>
        </is>
      </c>
      <c r="E2455" t="n">
        <v>0</v>
      </c>
      <c r="F2455" t="inlineStr">
        <is>
          <t>3331166</t>
        </is>
      </c>
      <c r="G2455" t="inlineStr">
        <is>
          <t>Created from CSM Enterprise Situation 1007396 AccountServicePort (1): AppDynamics has detected a problem with Business Transaction AccountServicePort.AddAdjustment.Business Transaction Health started violating and is now critical. (1) - ProcessID: I007-100</t>
        </is>
      </c>
      <c r="I2455" t="inlineStr">
        <is>
          <t>EWS</t>
        </is>
      </c>
      <c r="J2455" t="inlineStr">
        <is>
          <t>Daily Operations</t>
        </is>
      </c>
      <c r="K2455" t="n">
        <v>2022</v>
      </c>
      <c r="L2455" t="n">
        <v>10</v>
      </c>
    </row>
    <row r="2456">
      <c r="A2456" t="inlineStr">
        <is>
          <t>Salim Salim Uddin</t>
        </is>
      </c>
      <c r="B2456" s="25" t="n">
        <v>44630</v>
      </c>
      <c r="C2456" t="inlineStr">
        <is>
          <t>INCIDENT</t>
        </is>
      </c>
      <c r="D2456" t="inlineStr">
        <is>
          <t>CLOSED</t>
        </is>
      </c>
      <c r="E2456" t="n">
        <v>0</v>
      </c>
      <c r="F2456" t="inlineStr">
        <is>
          <t>3329070</t>
        </is>
      </c>
      <c r="G2456" t="inlineStr">
        <is>
          <t>Created from CSM Enterprise Situation 1006898 ORA-PROD77 (1): AppDynamics has detected a problem with Backend ORA-PROD77.twcable.com:1521/sns01p_svc.corp.chartercom.com.EWS-SNS: Database response times &gt; 200ms started violating and is now critical. (1) - ProcessID: I007-014</t>
        </is>
      </c>
      <c r="I2456" t="inlineStr">
        <is>
          <t>EWS</t>
        </is>
      </c>
      <c r="J2456" t="inlineStr">
        <is>
          <t>Daily Operations</t>
        </is>
      </c>
      <c r="K2456" t="n">
        <v>2022</v>
      </c>
      <c r="L2456" t="n">
        <v>10</v>
      </c>
    </row>
    <row r="2457">
      <c r="A2457" t="inlineStr">
        <is>
          <t>Kumar Singh Bhadouria, Ashish (P2919725)</t>
        </is>
      </c>
      <c r="B2457" s="25" t="n">
        <v>44628</v>
      </c>
      <c r="C2457" t="inlineStr">
        <is>
          <t>INCIDENT</t>
        </is>
      </c>
      <c r="D2457" t="inlineStr">
        <is>
          <t>CLOSED</t>
        </is>
      </c>
      <c r="E2457" t="n">
        <v>0</v>
      </c>
      <c r="F2457" t="inlineStr">
        <is>
          <t>3318199</t>
        </is>
      </c>
      <c r="G2457" t="inlineStr">
        <is>
          <t>Created from CSM Enterprise Situation 1003460 /spectrum-core/services/account/ept/getAccountV1x1 (1): AppDynamics has detected a problem with Business Transaction /spectrum-core/services/account/ept/getAccountV1x1.SPC Business Transaction error rate is much higher than normal upgraded in severity an</t>
        </is>
      </c>
      <c r="I2457" t="inlineStr">
        <is>
          <t>EWS</t>
        </is>
      </c>
      <c r="J2457" t="inlineStr">
        <is>
          <t>Daily Operations</t>
        </is>
      </c>
      <c r="K2457" t="n">
        <v>2022</v>
      </c>
      <c r="L2457" t="n">
        <v>10</v>
      </c>
    </row>
    <row r="2458">
      <c r="A2458" t="inlineStr">
        <is>
          <t>Deepak Vaswani</t>
        </is>
      </c>
      <c r="B2458" s="25" t="n">
        <v>44632</v>
      </c>
      <c r="C2458" t="inlineStr">
        <is>
          <t>INCIDENT</t>
        </is>
      </c>
      <c r="D2458" t="inlineStr">
        <is>
          <t>CLOSED</t>
        </is>
      </c>
      <c r="E2458" t="n">
        <v>0</v>
      </c>
      <c r="F2458" t="inlineStr">
        <is>
          <t>3344746</t>
        </is>
      </c>
      <c r="G2458"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58" t="inlineStr">
        <is>
          <t>EWS</t>
        </is>
      </c>
      <c r="J2458" t="inlineStr">
        <is>
          <t>Daily Operations</t>
        </is>
      </c>
      <c r="K2458" t="n">
        <v>2022</v>
      </c>
      <c r="L2458" t="n">
        <v>10</v>
      </c>
    </row>
    <row r="2459">
      <c r="A2459" t="inlineStr">
        <is>
          <t>Deepak Vaswani</t>
        </is>
      </c>
      <c r="B2459" s="25" t="n">
        <v>44631</v>
      </c>
      <c r="C2459" t="inlineStr">
        <is>
          <t>INCIDENT</t>
        </is>
      </c>
      <c r="D2459" t="inlineStr">
        <is>
          <t>RESOLVED</t>
        </is>
      </c>
      <c r="E2459" t="n">
        <v>0</v>
      </c>
      <c r="F2459" t="inlineStr">
        <is>
          <t>3339405</t>
        </is>
      </c>
      <c r="G2459" t="inlineStr">
        <is>
          <t>Hi Team,   We are receiving the alert as shown below and as attached. we are seeing this issue post "October 2021 Proactive DB Quarterly Bundle Patch | App Spectrum Payment Services | Helios | AKANA PCI" database patching.</t>
        </is>
      </c>
      <c r="I2459" t="inlineStr">
        <is>
          <t>AKANA-EWS</t>
        </is>
      </c>
      <c r="J2459" t="inlineStr">
        <is>
          <t>Daily Operations</t>
        </is>
      </c>
      <c r="K2459" t="n">
        <v>2022</v>
      </c>
      <c r="L2459" t="n">
        <v>10</v>
      </c>
    </row>
    <row r="2460">
      <c r="A2460" t="inlineStr">
        <is>
          <t>Deepak Vaswani</t>
        </is>
      </c>
      <c r="B2460" s="25" t="n">
        <v>44630</v>
      </c>
      <c r="C2460" t="inlineStr">
        <is>
          <t>SERVICE REQUEST</t>
        </is>
      </c>
      <c r="D2460" t="inlineStr">
        <is>
          <t>RESOLVED</t>
        </is>
      </c>
      <c r="E2460" t="n">
        <v>0</v>
      </c>
      <c r="F2460" t="inlineStr">
        <is>
          <t>3330621</t>
        </is>
      </c>
      <c r="G2460" t="inlineStr">
        <is>
          <t>Mail Message From: (compliance.review@charter.com) compliance.review@charter.com</t>
        </is>
      </c>
      <c r="I2460" t="inlineStr">
        <is>
          <t>EWS</t>
        </is>
      </c>
      <c r="J2460" t="inlineStr">
        <is>
          <t>Daily Operations</t>
        </is>
      </c>
      <c r="K2460" t="n">
        <v>2022</v>
      </c>
      <c r="L2460" t="n">
        <v>10</v>
      </c>
    </row>
    <row r="2461">
      <c r="A2461" t="inlineStr">
        <is>
          <t>Deepak Vaswani</t>
        </is>
      </c>
      <c r="B2461" s="25" t="n">
        <v>44629</v>
      </c>
      <c r="C2461" t="inlineStr">
        <is>
          <t>SERVICE REQUEST</t>
        </is>
      </c>
      <c r="D2461" t="inlineStr">
        <is>
          <t>RESOLVED</t>
        </is>
      </c>
      <c r="E2461" t="n">
        <v>0</v>
      </c>
      <c r="F2461" t="inlineStr">
        <is>
          <t>3323699</t>
        </is>
      </c>
      <c r="G2461" t="inlineStr">
        <is>
          <t>Mail Message From: (compliance.review@charter.com) compliance.review@charter.com</t>
        </is>
      </c>
      <c r="I2461" t="inlineStr">
        <is>
          <t>EWS</t>
        </is>
      </c>
      <c r="J2461" t="inlineStr">
        <is>
          <t>Daily Operations</t>
        </is>
      </c>
      <c r="K2461" t="n">
        <v>2022</v>
      </c>
      <c r="L2461" t="n">
        <v>10</v>
      </c>
    </row>
    <row r="2462">
      <c r="A2462" t="inlineStr">
        <is>
          <t>Deepak Vaswani</t>
        </is>
      </c>
      <c r="B2462" s="25" t="n">
        <v>44630</v>
      </c>
      <c r="C2462" t="inlineStr">
        <is>
          <t>INCIDENT</t>
        </is>
      </c>
      <c r="D2462" t="inlineStr">
        <is>
          <t>CLOSED</t>
        </is>
      </c>
      <c r="E2462" t="n">
        <v>0</v>
      </c>
      <c r="F2462" t="inlineStr">
        <is>
          <t>3335576</t>
        </is>
      </c>
      <c r="G2462" t="inlineStr">
        <is>
          <t>Created from CSM Enterprise Situation 1009463 /spectrum-core/services/account/ept/getAccountV1x1 (1): AppDynamics has detected a problem with Business Transaction /spectrum-core/services/account/ept/getAccountV1x1.SPC Business Transaction error rate is much higher than normal continues to violate wi</t>
        </is>
      </c>
      <c r="I2462" t="inlineStr">
        <is>
          <t>EWS</t>
        </is>
      </c>
      <c r="J2462" t="inlineStr">
        <is>
          <t>Daily Operations</t>
        </is>
      </c>
      <c r="K2462" t="n">
        <v>2022</v>
      </c>
      <c r="L2462" t="n">
        <v>10</v>
      </c>
    </row>
    <row r="2463">
      <c r="A2463" t="inlineStr">
        <is>
          <t>Deepak Vaswani</t>
        </is>
      </c>
      <c r="B2463" s="25" t="n">
        <v>44630</v>
      </c>
      <c r="C2463" t="inlineStr">
        <is>
          <t>INCIDENT</t>
        </is>
      </c>
      <c r="D2463" t="inlineStr">
        <is>
          <t>CLOSED</t>
        </is>
      </c>
      <c r="E2463" t="n">
        <v>0</v>
      </c>
      <c r="F2463" t="inlineStr">
        <is>
          <t>3334163</t>
        </is>
      </c>
      <c r="G2463" t="inlineStr">
        <is>
          <t>Created from CSM Enterprise Situation 1009325 /spectrum-core/services/account/ept/getAccountV1x1 (1): AppDynamics has detected a problem with Business Transaction /spectrum-core/services/account/ept/getAccountV1x1.SPC Business Transaction error rate is much higher than normal upgraded in severity an</t>
        </is>
      </c>
      <c r="I2463" t="inlineStr">
        <is>
          <t>EWS</t>
        </is>
      </c>
      <c r="J2463" t="inlineStr">
        <is>
          <t>Daily Operations</t>
        </is>
      </c>
      <c r="K2463" t="n">
        <v>2022</v>
      </c>
      <c r="L2463" t="n">
        <v>10</v>
      </c>
    </row>
    <row r="2464">
      <c r="A2464" t="inlineStr">
        <is>
          <t>Ashok Kumar Singh</t>
        </is>
      </c>
      <c r="B2464" s="25" t="n">
        <v>44629</v>
      </c>
      <c r="C2464" t="inlineStr">
        <is>
          <t>INCIDENT</t>
        </is>
      </c>
      <c r="D2464" t="inlineStr">
        <is>
          <t>PENDING</t>
        </is>
      </c>
      <c r="E2464" t="n">
        <v>0</v>
      </c>
      <c r="F2464" t="inlineStr">
        <is>
          <t>3322187</t>
        </is>
      </c>
      <c r="G2464" t="inlineStr">
        <is>
          <t>Restart DR in solo services</t>
        </is>
      </c>
      <c r="I2464" t="inlineStr">
        <is>
          <t>EWS</t>
        </is>
      </c>
      <c r="J2464" t="inlineStr">
        <is>
          <t>Daily Operations</t>
        </is>
      </c>
      <c r="K2464" t="n">
        <v>2022</v>
      </c>
      <c r="L2464" t="n">
        <v>10</v>
      </c>
    </row>
    <row r="2465">
      <c r="A2465" t="inlineStr">
        <is>
          <t>Arun Singh</t>
        </is>
      </c>
      <c r="B2465" s="25" t="n">
        <v>44631</v>
      </c>
      <c r="C2465" t="inlineStr">
        <is>
          <t>SERVICE REQUEST</t>
        </is>
      </c>
      <c r="D2465" t="inlineStr">
        <is>
          <t>RESOLVED</t>
        </is>
      </c>
      <c r="E2465" t="n">
        <v>0</v>
      </c>
      <c r="F2465" t="inlineStr">
        <is>
          <t>3339009</t>
        </is>
      </c>
      <c r="G2465" t="inlineStr">
        <is>
          <t>Mail Message From: (compliance.review@charter.com) compliance.review@charter.com</t>
        </is>
      </c>
      <c r="I2465" t="inlineStr">
        <is>
          <t>EWS</t>
        </is>
      </c>
      <c r="J2465" t="inlineStr">
        <is>
          <t>Daily Operations</t>
        </is>
      </c>
      <c r="K2465" t="n">
        <v>2022</v>
      </c>
      <c r="L2465" t="n">
        <v>10</v>
      </c>
    </row>
    <row r="2466">
      <c r="A2466" t="inlineStr">
        <is>
          <t>Arun Singh</t>
        </is>
      </c>
      <c r="B2466" s="25" t="n">
        <v>44631</v>
      </c>
      <c r="C2466" t="inlineStr">
        <is>
          <t>SERVICE REQUEST</t>
        </is>
      </c>
      <c r="D2466" t="inlineStr">
        <is>
          <t>NEW</t>
        </is>
      </c>
      <c r="E2466" t="n">
        <v>0</v>
      </c>
      <c r="F2466" t="inlineStr">
        <is>
          <t>3339001</t>
        </is>
      </c>
      <c r="G2466" t="inlineStr">
        <is>
          <t>Mail Message From: (compliance.review@charter.com) compliance.review@charter.com</t>
        </is>
      </c>
      <c r="I2466" t="inlineStr">
        <is>
          <t>EWS</t>
        </is>
      </c>
      <c r="J2466" t="inlineStr">
        <is>
          <t>Daily Operations</t>
        </is>
      </c>
      <c r="K2466" t="n">
        <v>2022</v>
      </c>
      <c r="L2466" t="n">
        <v>10</v>
      </c>
    </row>
    <row r="2467">
      <c r="A2467" t="inlineStr"/>
      <c r="B2467" s="25" t="n">
        <v>44631</v>
      </c>
      <c r="C2467" t="inlineStr">
        <is>
          <t>INCIDENT</t>
        </is>
      </c>
      <c r="D2467" t="inlineStr">
        <is>
          <t>RESOLVED</t>
        </is>
      </c>
      <c r="E2467" t="n">
        <v>0</v>
      </c>
      <c r="F2467" t="inlineStr">
        <is>
          <t>3340646</t>
        </is>
      </c>
      <c r="G2467" t="inlineStr">
        <is>
          <t>Not sure if this is the correct ticket.   None of the share point sites i use for reports and files are opening. Not in Chrome or I.E as of 10:15 am . prior to that they were working.</t>
        </is>
      </c>
      <c r="I2467" t="inlineStr">
        <is>
          <t>EWS</t>
        </is>
      </c>
      <c r="J2467" t="inlineStr">
        <is>
          <t>Daily Operations</t>
        </is>
      </c>
      <c r="K2467" t="n">
        <v>2022</v>
      </c>
      <c r="L2467" t="n">
        <v>10</v>
      </c>
    </row>
    <row r="2468">
      <c r="A2468" t="inlineStr"/>
      <c r="B2468" s="25" t="n">
        <v>44632</v>
      </c>
      <c r="C2468" t="inlineStr">
        <is>
          <t>INCIDENT</t>
        </is>
      </c>
      <c r="D2468" t="inlineStr">
        <is>
          <t>CLOSED</t>
        </is>
      </c>
      <c r="E2468" t="n">
        <v>0</v>
      </c>
      <c r="F2468" t="inlineStr">
        <is>
          <t>3344745</t>
        </is>
      </c>
      <c r="G2468" t="inlineStr">
        <is>
          <t>Created from CSM Enterprise Situation 1012460 NCE - DS_DRL_BHN - ora-prod55 (1): AppDynamics has detected a problem with Backend NCE - DS_DRL_BHN - ora-prod55.twcable.com:1521/rzldb01p_svc.corp.chartercom.com.Oracle DB - rzldb0*p (DS_DRL_BHN) - response times &gt; 200 ms for SPC started violating and i</t>
        </is>
      </c>
      <c r="I2468" t="inlineStr">
        <is>
          <t>EWS</t>
        </is>
      </c>
      <c r="J2468" t="inlineStr">
        <is>
          <t>Daily Operations</t>
        </is>
      </c>
      <c r="K2468" t="n">
        <v>2022</v>
      </c>
      <c r="L2468" t="n">
        <v>10</v>
      </c>
    </row>
    <row r="2469">
      <c r="A2469" t="inlineStr"/>
      <c r="B2469" s="25" t="n">
        <v>44628</v>
      </c>
      <c r="C2469" t="inlineStr">
        <is>
          <t>INCIDENT</t>
        </is>
      </c>
      <c r="D2469" t="inlineStr">
        <is>
          <t>CLOSED</t>
        </is>
      </c>
      <c r="E2469" t="n">
        <v>0</v>
      </c>
      <c r="F2469" t="inlineStr">
        <is>
          <t>3319431</t>
        </is>
      </c>
      <c r="G2469" t="inlineStr">
        <is>
          <t>Created from CSM Enterprise Situation 1003481 WS_NETSERV_Tier (1): AppDynamics has detected a problem with Tier WS_NETSERV_Tier.Major GC started violating and is now critical. (1) - ProcessID: I007-055</t>
        </is>
      </c>
      <c r="I2469" t="inlineStr">
        <is>
          <t>EWS</t>
        </is>
      </c>
      <c r="J2469" t="inlineStr">
        <is>
          <t>Daily Operations</t>
        </is>
      </c>
      <c r="K2469" t="n">
        <v>2022</v>
      </c>
      <c r="L2469" t="n">
        <v>10</v>
      </c>
    </row>
    <row r="2470">
      <c r="A2470" t="inlineStr"/>
      <c r="B2470" s="25" t="n">
        <v>44628</v>
      </c>
      <c r="C2470" t="inlineStr">
        <is>
          <t>INCIDENT</t>
        </is>
      </c>
      <c r="D2470" t="inlineStr">
        <is>
          <t>CLOSED</t>
        </is>
      </c>
      <c r="E2470" t="n">
        <v>0</v>
      </c>
      <c r="F2470" t="inlineStr">
        <is>
          <t>3315459</t>
        </is>
      </c>
      <c r="G2470" t="inlineStr">
        <is>
          <t>Created from CSM Enterprise Situation 1002222 AccountServicePort (1): AppDynamics has detected a problem with Business Transaction AccountServicePort.AddAdjustment.Business Transaction Health started violating and is now critical. (1) - ProcessID: I007-100</t>
        </is>
      </c>
      <c r="I2470" t="inlineStr">
        <is>
          <t>EWS</t>
        </is>
      </c>
      <c r="J2470" t="inlineStr">
        <is>
          <t>Daily Operations</t>
        </is>
      </c>
      <c r="K2470" t="n">
        <v>2022</v>
      </c>
      <c r="L2470" t="n">
        <v>10</v>
      </c>
    </row>
    <row r="2471">
      <c r="A2471" t="inlineStr"/>
      <c r="B2471" s="25" t="n">
        <v>44628</v>
      </c>
      <c r="C2471" t="inlineStr">
        <is>
          <t>INCIDENT</t>
        </is>
      </c>
      <c r="D2471" t="inlineStr">
        <is>
          <t>CLOSED</t>
        </is>
      </c>
      <c r="E2471" t="n">
        <v>0</v>
      </c>
      <c r="F2471" t="inlineStr">
        <is>
          <t>3315458</t>
        </is>
      </c>
      <c r="G2471" t="inlineStr">
        <is>
          <t>Created from CSM Enterprise Situation 1002222 AccountServicePort (1): AppDynamics has detected a problem with Business Transaction AccountServicePort.AddAdjustment.Business Transaction Health started violating and is now critical. (1) - ProcessID: I007-100</t>
        </is>
      </c>
      <c r="I2471" t="inlineStr">
        <is>
          <t>EWS</t>
        </is>
      </c>
      <c r="J2471" t="inlineStr">
        <is>
          <t>Daily Operations</t>
        </is>
      </c>
      <c r="K2471" t="n">
        <v>2022</v>
      </c>
      <c r="L2471" t="n">
        <v>10</v>
      </c>
    </row>
    <row r="2472">
      <c r="A2472" t="inlineStr"/>
      <c r="B2472" s="25" t="n">
        <v>44627</v>
      </c>
      <c r="C2472" t="inlineStr">
        <is>
          <t>INCIDENT</t>
        </is>
      </c>
      <c r="D2472" t="inlineStr">
        <is>
          <t>CLOSED</t>
        </is>
      </c>
      <c r="E2472" t="n">
        <v>0</v>
      </c>
      <c r="F2472" t="inlineStr">
        <is>
          <t>3309732</t>
        </is>
      </c>
      <c r="G2472" t="inlineStr">
        <is>
          <t>Created from CSM Enterprise Situation 1001496 EquipmentServicePort (1): AppDynamics has detected a problem with Business Transaction EquipmentServicePort.UpdateEquipmentInventory.Business Transaction Health started violating and is now critical. (1) - ProcessID: I007-100</t>
        </is>
      </c>
      <c r="I2472" t="inlineStr">
        <is>
          <t>EWS</t>
        </is>
      </c>
      <c r="J2472" t="inlineStr">
        <is>
          <t>Daily Operations</t>
        </is>
      </c>
      <c r="K2472" t="n">
        <v>2022</v>
      </c>
      <c r="L2472" t="n">
        <v>10</v>
      </c>
    </row>
    <row r="2473">
      <c r="A2473" t="inlineStr"/>
      <c r="B2473" s="25" t="n">
        <v>44627</v>
      </c>
      <c r="C2473" t="inlineStr">
        <is>
          <t>INCIDENT</t>
        </is>
      </c>
      <c r="D2473" t="inlineStr">
        <is>
          <t>CLOSED</t>
        </is>
      </c>
      <c r="E2473" t="n">
        <v>0</v>
      </c>
      <c r="F2473" t="inlineStr">
        <is>
          <t>3307940</t>
        </is>
      </c>
      <c r="G2473" t="inlineStr">
        <is>
          <t>Created from CSM Enterprise Situation 999765 AccountServicePort (1): AppDynamics has detected a problem with Business Transaction AccountServicePort.AddAdjustment.Business Transaction Health started violating and is now critical. (1) - ProcessID: I007-100</t>
        </is>
      </c>
      <c r="I2473" t="inlineStr">
        <is>
          <t>EWS</t>
        </is>
      </c>
      <c r="J2473" t="inlineStr">
        <is>
          <t>Daily Operations</t>
        </is>
      </c>
      <c r="K2473" t="n">
        <v>2022</v>
      </c>
      <c r="L2473" t="n">
        <v>10</v>
      </c>
    </row>
    <row r="2474">
      <c r="A2474" t="inlineStr"/>
      <c r="B2474" s="25" t="n">
        <v>44630</v>
      </c>
      <c r="C2474" t="inlineStr">
        <is>
          <t>WORK ITEM</t>
        </is>
      </c>
      <c r="D2474" t="inlineStr">
        <is>
          <t>NEW</t>
        </is>
      </c>
      <c r="E2474" t="n">
        <v>0</v>
      </c>
      <c r="F2474" t="inlineStr">
        <is>
          <t>1501358</t>
        </is>
      </c>
      <c r="G2474" t="inlineStr">
        <is>
          <t>Extra WI</t>
        </is>
      </c>
      <c r="I2474" t="inlineStr">
        <is>
          <t>EWS</t>
        </is>
      </c>
      <c r="J2474" t="inlineStr">
        <is>
          <t>Daily Operations</t>
        </is>
      </c>
      <c r="K2474" t="n">
        <v>2022</v>
      </c>
      <c r="L2474" t="n">
        <v>10</v>
      </c>
    </row>
    <row r="2475">
      <c r="A2475" t="inlineStr"/>
      <c r="B2475" s="25" t="n">
        <v>44630</v>
      </c>
      <c r="C2475" t="inlineStr">
        <is>
          <t>WORK ITEM</t>
        </is>
      </c>
      <c r="D2475" t="inlineStr">
        <is>
          <t>NEW</t>
        </is>
      </c>
      <c r="E2475" t="n">
        <v>0</v>
      </c>
      <c r="F2475" t="inlineStr">
        <is>
          <t>1501406</t>
        </is>
      </c>
      <c r="G2475" t="inlineStr">
        <is>
          <t>Extra WI</t>
        </is>
      </c>
      <c r="I2475" t="inlineStr">
        <is>
          <t>EWS</t>
        </is>
      </c>
      <c r="J2475" t="inlineStr">
        <is>
          <t>Daily Operations</t>
        </is>
      </c>
      <c r="K2475" t="n">
        <v>2022</v>
      </c>
      <c r="L2475" t="n">
        <v>10</v>
      </c>
    </row>
    <row r="2476">
      <c r="A2476" t="inlineStr">
        <is>
          <t>Rashid Mumtaz</t>
        </is>
      </c>
      <c r="B2476" s="25" t="n">
        <v>44628</v>
      </c>
      <c r="C2476" t="inlineStr">
        <is>
          <t>WORK ITEM</t>
        </is>
      </c>
      <c r="D2476" t="inlineStr">
        <is>
          <t>CLOSED</t>
        </is>
      </c>
      <c r="E2476" t="n">
        <v>0</v>
      </c>
      <c r="F2476" t="inlineStr">
        <is>
          <t>1496092</t>
        </is>
      </c>
      <c r="G2476" t="inlineStr">
        <is>
          <t>Implementation &amp; Validation</t>
        </is>
      </c>
      <c r="I2476" t="inlineStr">
        <is>
          <t>EWS</t>
        </is>
      </c>
      <c r="J2476" t="inlineStr">
        <is>
          <t>Daily Operations</t>
        </is>
      </c>
      <c r="K2476" t="n">
        <v>2022</v>
      </c>
      <c r="L2476" t="n">
        <v>10</v>
      </c>
    </row>
    <row r="2477">
      <c r="A2477" t="inlineStr">
        <is>
          <t>Amarnath Banda</t>
        </is>
      </c>
      <c r="B2477" s="25" t="n">
        <v>44630</v>
      </c>
      <c r="C2477" t="inlineStr">
        <is>
          <t>WORK ITEM</t>
        </is>
      </c>
      <c r="D2477" t="inlineStr">
        <is>
          <t>CLOSED</t>
        </is>
      </c>
      <c r="E2477" t="n">
        <v>0</v>
      </c>
      <c r="F2477" t="inlineStr">
        <is>
          <t>1501228</t>
        </is>
      </c>
      <c r="G2477" t="inlineStr">
        <is>
          <t>Peer Review</t>
        </is>
      </c>
      <c r="I2477" t="inlineStr">
        <is>
          <t>EWS</t>
        </is>
      </c>
      <c r="J2477" t="inlineStr">
        <is>
          <t>Daily Operations</t>
        </is>
      </c>
      <c r="K2477" t="n">
        <v>2022</v>
      </c>
      <c r="L2477" t="n">
        <v>10</v>
      </c>
    </row>
    <row r="2478">
      <c r="A2478" t="inlineStr">
        <is>
          <t>Nathan Neff</t>
        </is>
      </c>
      <c r="B2478" s="25" t="n">
        <v>44628</v>
      </c>
      <c r="C2478" t="inlineStr">
        <is>
          <t>WORK ITEM</t>
        </is>
      </c>
      <c r="D2478" t="inlineStr">
        <is>
          <t>CLOSED</t>
        </is>
      </c>
      <c r="E2478" t="n">
        <v>0</v>
      </c>
      <c r="F2478" t="inlineStr">
        <is>
          <t>1496015</t>
        </is>
      </c>
      <c r="G2478" t="inlineStr">
        <is>
          <t>Peer Review</t>
        </is>
      </c>
      <c r="I2478" t="inlineStr">
        <is>
          <t>EWS</t>
        </is>
      </c>
      <c r="J2478" t="inlineStr">
        <is>
          <t>Daily Operations</t>
        </is>
      </c>
      <c r="K2478" t="n">
        <v>2022</v>
      </c>
      <c r="L2478" t="n">
        <v>10</v>
      </c>
    </row>
    <row r="2479">
      <c r="A2479" t="inlineStr"/>
      <c r="B2479" s="25" t="n">
        <v>44627</v>
      </c>
      <c r="C2479" t="inlineStr">
        <is>
          <t>WORK ITEM</t>
        </is>
      </c>
      <c r="D2479" t="inlineStr">
        <is>
          <t>NEW</t>
        </is>
      </c>
      <c r="E2479" t="n">
        <v>0</v>
      </c>
      <c r="F2479" t="inlineStr">
        <is>
          <t>1491536</t>
        </is>
      </c>
      <c r="G2479" t="inlineStr">
        <is>
          <t>Perform Post validations after database upgrade - DRL UAT DB - RZLDK01S</t>
        </is>
      </c>
      <c r="I2479" t="inlineStr">
        <is>
          <t>EWS</t>
        </is>
      </c>
      <c r="J2479" t="inlineStr">
        <is>
          <t>Daily Operations</t>
        </is>
      </c>
      <c r="K2479" t="n">
        <v>2022</v>
      </c>
      <c r="L2479" t="n">
        <v>10</v>
      </c>
    </row>
    <row r="2480">
      <c r="A2480" t="inlineStr"/>
      <c r="B2480" s="25" t="n">
        <v>44628</v>
      </c>
      <c r="C2480" t="inlineStr">
        <is>
          <t>WORK ITEM</t>
        </is>
      </c>
      <c r="D2480" t="inlineStr">
        <is>
          <t>NEW</t>
        </is>
      </c>
      <c r="E2480" t="n">
        <v>0</v>
      </c>
      <c r="F2480" t="inlineStr">
        <is>
          <t>1494406</t>
        </is>
      </c>
      <c r="G2480" t="inlineStr">
        <is>
          <t>Perform validations</t>
        </is>
      </c>
      <c r="I2480" t="inlineStr">
        <is>
          <t>EWS</t>
        </is>
      </c>
      <c r="J2480" t="inlineStr">
        <is>
          <t>Daily Operations</t>
        </is>
      </c>
      <c r="K2480" t="n">
        <v>2022</v>
      </c>
      <c r="L2480" t="n">
        <v>10</v>
      </c>
    </row>
    <row r="2481">
      <c r="A2481" t="inlineStr"/>
      <c r="B2481" s="25" t="n">
        <v>44630</v>
      </c>
      <c r="C2481" t="inlineStr">
        <is>
          <t>WORK ITEM</t>
        </is>
      </c>
      <c r="D2481" t="inlineStr">
        <is>
          <t>NEW</t>
        </is>
      </c>
      <c r="E2481" t="n">
        <v>0</v>
      </c>
      <c r="F2481" t="inlineStr">
        <is>
          <t>1501235</t>
        </is>
      </c>
      <c r="G2481" t="inlineStr">
        <is>
          <t>Perform validations</t>
        </is>
      </c>
      <c r="I2481" t="inlineStr">
        <is>
          <t>EWS</t>
        </is>
      </c>
      <c r="J2481" t="inlineStr">
        <is>
          <t>Daily Operations</t>
        </is>
      </c>
      <c r="K2481" t="n">
        <v>2022</v>
      </c>
      <c r="L2481" t="n">
        <v>10</v>
      </c>
    </row>
    <row r="2482">
      <c r="A2482" t="inlineStr"/>
      <c r="B2482" s="25" t="n">
        <v>44628</v>
      </c>
      <c r="C2482" t="inlineStr">
        <is>
          <t>WORK ITEM</t>
        </is>
      </c>
      <c r="D2482" t="inlineStr">
        <is>
          <t>NEW</t>
        </is>
      </c>
      <c r="E2482" t="n">
        <v>0</v>
      </c>
      <c r="F2482" t="inlineStr">
        <is>
          <t>1496265</t>
        </is>
      </c>
      <c r="G2482" t="inlineStr">
        <is>
          <t>Pre/Post application validations and co-ordinate with ITSOC Network &amp; EAA Team</t>
        </is>
      </c>
      <c r="I2482" t="inlineStr">
        <is>
          <t>EWS</t>
        </is>
      </c>
      <c r="J2482" t="inlineStr">
        <is>
          <t>Daily Operations</t>
        </is>
      </c>
      <c r="K2482" t="n">
        <v>2022</v>
      </c>
      <c r="L2482" t="n">
        <v>10</v>
      </c>
    </row>
    <row r="2483">
      <c r="A2483" t="inlineStr"/>
      <c r="B2483" s="25" t="n">
        <v>44628</v>
      </c>
      <c r="C2483" t="inlineStr">
        <is>
          <t>WORK ITEM</t>
        </is>
      </c>
      <c r="D2483" t="inlineStr">
        <is>
          <t>NEW</t>
        </is>
      </c>
      <c r="E2483" t="n">
        <v>0</v>
      </c>
      <c r="F2483" t="inlineStr">
        <is>
          <t>1496349</t>
        </is>
      </c>
      <c r="G2483" t="inlineStr">
        <is>
          <t>Pre/Post application validations and co-ordinate with ITSOC Network &amp; EAA Team</t>
        </is>
      </c>
      <c r="I2483" t="inlineStr">
        <is>
          <t>EWS</t>
        </is>
      </c>
      <c r="J2483" t="inlineStr">
        <is>
          <t>Daily Operations</t>
        </is>
      </c>
      <c r="K2483" t="n">
        <v>2022</v>
      </c>
      <c r="L2483" t="n">
        <v>10</v>
      </c>
    </row>
    <row r="2484">
      <c r="A2484" t="inlineStr"/>
      <c r="B2484" s="25" t="n">
        <v>44627</v>
      </c>
      <c r="C2484" t="inlineStr">
        <is>
          <t>WORK ITEM</t>
        </is>
      </c>
      <c r="D2484" t="inlineStr">
        <is>
          <t>NEW</t>
        </is>
      </c>
      <c r="E2484" t="n">
        <v>0</v>
      </c>
      <c r="F2484" t="inlineStr">
        <is>
          <t>1492444</t>
        </is>
      </c>
      <c r="G2484" t="inlineStr">
        <is>
          <t>Stop/Start/Validate Application to support Database Patching</t>
        </is>
      </c>
      <c r="I2484" t="inlineStr">
        <is>
          <t>EWS</t>
        </is>
      </c>
      <c r="J2484" t="inlineStr">
        <is>
          <t>Daily Operations</t>
        </is>
      </c>
      <c r="K2484" t="n">
        <v>2022</v>
      </c>
      <c r="L2484" t="n">
        <v>10</v>
      </c>
    </row>
    <row r="2485">
      <c r="A2485" t="inlineStr">
        <is>
          <t>Sahoo, Soubhagya Ranjan (P3093903)</t>
        </is>
      </c>
      <c r="B2485" s="25" t="n">
        <v>44628</v>
      </c>
      <c r="C2485" t="inlineStr">
        <is>
          <t>WORK ITEM</t>
        </is>
      </c>
      <c r="D2485" t="inlineStr">
        <is>
          <t>CLOSED</t>
        </is>
      </c>
      <c r="E2485" t="n">
        <v>0</v>
      </c>
      <c r="F2485" t="inlineStr">
        <is>
          <t>1495190</t>
        </is>
      </c>
      <c r="G2485" t="inlineStr">
        <is>
          <t>Submit intake form to Comm Desk</t>
        </is>
      </c>
      <c r="I2485" t="inlineStr">
        <is>
          <t>EWS</t>
        </is>
      </c>
      <c r="J2485" t="inlineStr">
        <is>
          <t>Daily Operations</t>
        </is>
      </c>
      <c r="K2485" t="n">
        <v>2022</v>
      </c>
      <c r="L2485" t="n">
        <v>10</v>
      </c>
    </row>
    <row r="2486">
      <c r="A2486" t="inlineStr">
        <is>
          <t>Ashok Kumar Singh</t>
        </is>
      </c>
      <c r="B2486" s="25" t="n">
        <v>44628</v>
      </c>
      <c r="C2486" t="inlineStr">
        <is>
          <t>WORK ITEM</t>
        </is>
      </c>
      <c r="D2486" t="inlineStr">
        <is>
          <t>CLOSED</t>
        </is>
      </c>
      <c r="E2486" t="n">
        <v>0</v>
      </c>
      <c r="F2486" t="inlineStr">
        <is>
          <t>1495534</t>
        </is>
      </c>
      <c r="G2486" t="inlineStr">
        <is>
          <t>Submit intake form to Comm Desk</t>
        </is>
      </c>
      <c r="I2486" t="inlineStr">
        <is>
          <t>EWS</t>
        </is>
      </c>
      <c r="J2486" t="inlineStr">
        <is>
          <t>Daily Operations</t>
        </is>
      </c>
      <c r="K2486" t="n">
        <v>2022</v>
      </c>
      <c r="L2486" t="n">
        <v>10</v>
      </c>
    </row>
    <row r="2487">
      <c r="A2487" t="inlineStr"/>
      <c r="B2487" s="25" t="n">
        <v>44631</v>
      </c>
      <c r="C2487" t="inlineStr">
        <is>
          <t>WORK ITEM</t>
        </is>
      </c>
      <c r="D2487" t="inlineStr">
        <is>
          <t>NEW</t>
        </is>
      </c>
      <c r="E2487" t="n">
        <v>0</v>
      </c>
      <c r="F2487" t="inlineStr">
        <is>
          <t>1505248</t>
        </is>
      </c>
      <c r="G2487" t="inlineStr">
        <is>
          <t>Submit intake form to Comm Desk</t>
        </is>
      </c>
      <c r="I2487" t="inlineStr">
        <is>
          <t>EWS</t>
        </is>
      </c>
      <c r="J2487" t="inlineStr">
        <is>
          <t>Daily Operations</t>
        </is>
      </c>
      <c r="K2487" t="n">
        <v>2022</v>
      </c>
      <c r="L2487" t="n">
        <v>10</v>
      </c>
    </row>
    <row r="2488">
      <c r="A2488" t="inlineStr">
        <is>
          <t>Ashok Kumar Singh</t>
        </is>
      </c>
      <c r="B2488" s="25" t="n">
        <v>44627</v>
      </c>
      <c r="C2488" t="inlineStr">
        <is>
          <t>WORK ITEM</t>
        </is>
      </c>
      <c r="D2488" t="inlineStr">
        <is>
          <t>CLOSED</t>
        </is>
      </c>
      <c r="E2488" t="n">
        <v>0</v>
      </c>
      <c r="F2488" t="inlineStr">
        <is>
          <t>1491947</t>
        </is>
      </c>
      <c r="G2488" t="inlineStr">
        <is>
          <t>Submit intake form to Comm Desk</t>
        </is>
      </c>
      <c r="I2488" t="inlineStr">
        <is>
          <t>EWS</t>
        </is>
      </c>
      <c r="J2488" t="inlineStr">
        <is>
          <t>Daily Operations</t>
        </is>
      </c>
      <c r="K2488" t="n">
        <v>2022</v>
      </c>
      <c r="L2488" t="n">
        <v>10</v>
      </c>
    </row>
    <row r="2489">
      <c r="A2489" t="inlineStr">
        <is>
          <t>Ashok Kumar Singh</t>
        </is>
      </c>
      <c r="B2489" s="25" t="n">
        <v>44627</v>
      </c>
      <c r="C2489" t="inlineStr">
        <is>
          <t>WORK ITEM</t>
        </is>
      </c>
      <c r="D2489" t="inlineStr">
        <is>
          <t>CLOSED</t>
        </is>
      </c>
      <c r="E2489" t="n">
        <v>0</v>
      </c>
      <c r="F2489" t="inlineStr">
        <is>
          <t>1492662</t>
        </is>
      </c>
      <c r="G2489" t="inlineStr">
        <is>
          <t>Submit intake form to Comm Desk</t>
        </is>
      </c>
      <c r="I2489" t="inlineStr">
        <is>
          <t>EWS</t>
        </is>
      </c>
      <c r="J2489" t="inlineStr">
        <is>
          <t>Daily Operations</t>
        </is>
      </c>
      <c r="K2489" t="n">
        <v>2022</v>
      </c>
      <c r="L2489" t="n">
        <v>10</v>
      </c>
    </row>
    <row r="2490">
      <c r="A2490" t="inlineStr">
        <is>
          <t>Kumar Singh Bhadouria, Ashish (P2919725)</t>
        </is>
      </c>
      <c r="B2490" s="25" t="n">
        <v>44629</v>
      </c>
      <c r="C2490" t="inlineStr">
        <is>
          <t>WORK ITEM</t>
        </is>
      </c>
      <c r="D2490" t="inlineStr">
        <is>
          <t>CLOSED</t>
        </is>
      </c>
      <c r="E2490" t="n">
        <v>0</v>
      </c>
      <c r="F2490" t="inlineStr">
        <is>
          <t>1496900</t>
        </is>
      </c>
      <c r="G2490" t="inlineStr">
        <is>
          <t>Submit intake form to Comm Desk</t>
        </is>
      </c>
      <c r="I2490" t="inlineStr">
        <is>
          <t>EWS</t>
        </is>
      </c>
      <c r="J2490" t="inlineStr">
        <is>
          <t>Daily Operations</t>
        </is>
      </c>
      <c r="K2490" t="n">
        <v>2022</v>
      </c>
      <c r="L2490" t="n">
        <v>10</v>
      </c>
    </row>
    <row r="2491">
      <c r="A2491" t="inlineStr">
        <is>
          <t>Kumar Singh Bhadouria, Ashish (P2919725)</t>
        </is>
      </c>
      <c r="B2491" s="25" t="n">
        <v>44629</v>
      </c>
      <c r="C2491" t="inlineStr">
        <is>
          <t>WORK ITEM</t>
        </is>
      </c>
      <c r="D2491" t="inlineStr">
        <is>
          <t>CLOSED</t>
        </is>
      </c>
      <c r="E2491" t="n">
        <v>0</v>
      </c>
      <c r="F2491" t="inlineStr">
        <is>
          <t>1497116</t>
        </is>
      </c>
      <c r="G2491" t="inlineStr">
        <is>
          <t>Submit intake form to Comm Desk</t>
        </is>
      </c>
      <c r="I2491" t="inlineStr">
        <is>
          <t>EWS</t>
        </is>
      </c>
      <c r="J2491" t="inlineStr">
        <is>
          <t>Daily Operations</t>
        </is>
      </c>
      <c r="K2491" t="n">
        <v>2022</v>
      </c>
      <c r="L2491" t="n">
        <v>10</v>
      </c>
    </row>
    <row r="2492">
      <c r="A2492" t="inlineStr">
        <is>
          <t>Abhishek Kumar</t>
        </is>
      </c>
      <c r="B2492" s="25" t="n">
        <v>44629</v>
      </c>
      <c r="C2492" t="inlineStr">
        <is>
          <t>WORK ITEM</t>
        </is>
      </c>
      <c r="D2492" t="inlineStr">
        <is>
          <t>CLOSED</t>
        </is>
      </c>
      <c r="E2492" t="n">
        <v>0</v>
      </c>
      <c r="F2492" t="inlineStr">
        <is>
          <t>1499288</t>
        </is>
      </c>
      <c r="G2492" t="inlineStr">
        <is>
          <t>Submit intake form to Comm Desk</t>
        </is>
      </c>
      <c r="I2492" t="inlineStr">
        <is>
          <t>EWS</t>
        </is>
      </c>
      <c r="J2492" t="inlineStr">
        <is>
          <t>Daily Operations</t>
        </is>
      </c>
      <c r="K2492" t="n">
        <v>2022</v>
      </c>
      <c r="L2492" t="n">
        <v>10</v>
      </c>
    </row>
    <row r="2493">
      <c r="A2493" t="inlineStr"/>
      <c r="B2493" s="25" t="n">
        <v>44630</v>
      </c>
      <c r="C2493" t="inlineStr">
        <is>
          <t>WORK ITEM</t>
        </is>
      </c>
      <c r="D2493" t="inlineStr">
        <is>
          <t>NEW</t>
        </is>
      </c>
      <c r="E2493" t="n">
        <v>0</v>
      </c>
      <c r="F2493" t="inlineStr">
        <is>
          <t>1501411</t>
        </is>
      </c>
      <c r="G2493" t="inlineStr">
        <is>
          <t>To perform validation</t>
        </is>
      </c>
      <c r="I2493" t="inlineStr">
        <is>
          <t>EWS</t>
        </is>
      </c>
      <c r="J2493" t="inlineStr">
        <is>
          <t>Daily Operations</t>
        </is>
      </c>
      <c r="K2493" t="n">
        <v>2022</v>
      </c>
      <c r="L2493" t="n">
        <v>10</v>
      </c>
    </row>
    <row r="2494">
      <c r="A2494" t="inlineStr">
        <is>
          <t>Kumar Singh Bhadouria, Ashish (P2919725)</t>
        </is>
      </c>
      <c r="B2494" s="25" t="n">
        <v>44630</v>
      </c>
      <c r="C2494" t="inlineStr">
        <is>
          <t>WORK ITEM</t>
        </is>
      </c>
      <c r="D2494" t="inlineStr">
        <is>
          <t>CLOSED</t>
        </is>
      </c>
      <c r="E2494" t="n">
        <v>0</v>
      </c>
      <c r="F2494" t="inlineStr">
        <is>
          <t>1500462</t>
        </is>
      </c>
      <c r="G2494" t="inlineStr">
        <is>
          <t>To perform validations</t>
        </is>
      </c>
      <c r="I2494" t="inlineStr">
        <is>
          <t>EWS</t>
        </is>
      </c>
      <c r="J2494" t="inlineStr">
        <is>
          <t>Daily Operations</t>
        </is>
      </c>
      <c r="K2494" t="n">
        <v>2022</v>
      </c>
      <c r="L2494" t="n">
        <v>10</v>
      </c>
    </row>
    <row r="2495">
      <c r="A2495" t="inlineStr">
        <is>
          <t>Kumar Singh Bhadouria, Ashish (P2919725)</t>
        </is>
      </c>
      <c r="B2495" s="25" t="n">
        <v>44630</v>
      </c>
      <c r="C2495" t="inlineStr">
        <is>
          <t>WORK ITEM</t>
        </is>
      </c>
      <c r="D2495" t="inlineStr">
        <is>
          <t>CLOSED</t>
        </is>
      </c>
      <c r="E2495" t="n">
        <v>0</v>
      </c>
      <c r="F2495" t="inlineStr">
        <is>
          <t>1500966</t>
        </is>
      </c>
      <c r="G2495" t="inlineStr">
        <is>
          <t>To perform validations</t>
        </is>
      </c>
      <c r="I2495" t="inlineStr">
        <is>
          <t>EWS</t>
        </is>
      </c>
      <c r="J2495" t="inlineStr">
        <is>
          <t>Daily Operations</t>
        </is>
      </c>
      <c r="K2495" t="n">
        <v>2022</v>
      </c>
      <c r="L2495" t="n">
        <v>10</v>
      </c>
    </row>
    <row r="2496">
      <c r="A2496" t="inlineStr">
        <is>
          <t>Ifrah Fatima</t>
        </is>
      </c>
      <c r="B2496" s="25" t="n">
        <v>44629</v>
      </c>
      <c r="C2496" t="inlineStr">
        <is>
          <t>WORK ITEM</t>
        </is>
      </c>
      <c r="D2496" t="inlineStr">
        <is>
          <t>CLOSED</t>
        </is>
      </c>
      <c r="E2496" t="n">
        <v>0</v>
      </c>
      <c r="F2496" t="inlineStr">
        <is>
          <t>1496990</t>
        </is>
      </c>
      <c r="G2496" t="inlineStr">
        <is>
          <t>To perform validations</t>
        </is>
      </c>
      <c r="I2496" t="inlineStr">
        <is>
          <t>EWS</t>
        </is>
      </c>
      <c r="J2496" t="inlineStr">
        <is>
          <t>Daily Operations</t>
        </is>
      </c>
      <c r="K2496" t="n">
        <v>2022</v>
      </c>
      <c r="L2496" t="n">
        <v>10</v>
      </c>
    </row>
    <row r="2497">
      <c r="A2497" t="inlineStr">
        <is>
          <t>Ifrah Fatima</t>
        </is>
      </c>
      <c r="B2497" s="25" t="n">
        <v>44629</v>
      </c>
      <c r="C2497" t="inlineStr">
        <is>
          <t>WORK ITEM</t>
        </is>
      </c>
      <c r="D2497" t="inlineStr">
        <is>
          <t>CLOSED</t>
        </is>
      </c>
      <c r="E2497" t="n">
        <v>0</v>
      </c>
      <c r="F2497" t="inlineStr">
        <is>
          <t>1496887</t>
        </is>
      </c>
      <c r="G2497" t="inlineStr">
        <is>
          <t>To perform validations</t>
        </is>
      </c>
      <c r="I2497" t="inlineStr">
        <is>
          <t>EWS</t>
        </is>
      </c>
      <c r="J2497" t="inlineStr">
        <is>
          <t>Daily Operations</t>
        </is>
      </c>
      <c r="K2497" t="n">
        <v>2022</v>
      </c>
      <c r="L2497" t="n">
        <v>10</v>
      </c>
    </row>
    <row r="2498">
      <c r="A2498" t="inlineStr"/>
      <c r="B2498" s="25" t="n">
        <v>44631</v>
      </c>
      <c r="C2498" t="inlineStr">
        <is>
          <t>WORK ITEM</t>
        </is>
      </c>
      <c r="D2498" t="inlineStr">
        <is>
          <t>NEW</t>
        </is>
      </c>
      <c r="E2498" t="n">
        <v>0</v>
      </c>
      <c r="F2498" t="inlineStr">
        <is>
          <t>1504448</t>
        </is>
      </c>
      <c r="G2498" t="inlineStr">
        <is>
          <t>To validate the apps after the patching for databases running on host  ncepnoracsd0148/49/50(ora-prod207)</t>
        </is>
      </c>
      <c r="I2498" t="inlineStr">
        <is>
          <t>EWS</t>
        </is>
      </c>
      <c r="J2498" t="inlineStr">
        <is>
          <t>Daily Operations</t>
        </is>
      </c>
      <c r="K2498" t="n">
        <v>2022</v>
      </c>
      <c r="L2498" t="n">
        <v>10</v>
      </c>
    </row>
    <row r="2499">
      <c r="A2499" t="inlineStr"/>
      <c r="B2499" s="25" t="n">
        <v>44631</v>
      </c>
      <c r="C2499" t="inlineStr">
        <is>
          <t>WORK ITEM</t>
        </is>
      </c>
      <c r="D2499" t="inlineStr">
        <is>
          <t>NEW</t>
        </is>
      </c>
      <c r="E2499" t="n">
        <v>0</v>
      </c>
      <c r="F2499" t="inlineStr">
        <is>
          <t>1505246</t>
        </is>
      </c>
      <c r="G2499" t="inlineStr">
        <is>
          <t>Validation</t>
        </is>
      </c>
      <c r="I2499" t="inlineStr">
        <is>
          <t>EWS</t>
        </is>
      </c>
      <c r="J2499" t="inlineStr">
        <is>
          <t>Daily Operations</t>
        </is>
      </c>
      <c r="K2499" t="n">
        <v>2022</v>
      </c>
      <c r="L2499" t="n">
        <v>10</v>
      </c>
    </row>
    <row r="2500">
      <c r="A2500" t="inlineStr">
        <is>
          <t>Sahoo, Soubhagya Ranjan (P3093903)</t>
        </is>
      </c>
      <c r="B2500" s="25" t="n">
        <v>44628</v>
      </c>
      <c r="C2500" t="inlineStr">
        <is>
          <t>WORK ITEM</t>
        </is>
      </c>
      <c r="D2500" t="inlineStr">
        <is>
          <t>CLOSED</t>
        </is>
      </c>
      <c r="E2500" t="n">
        <v>0</v>
      </c>
      <c r="F2500" t="inlineStr">
        <is>
          <t>1495172</t>
        </is>
      </c>
      <c r="G2500" t="inlineStr">
        <is>
          <t>Validation</t>
        </is>
      </c>
      <c r="I2500" t="inlineStr">
        <is>
          <t>EWS</t>
        </is>
      </c>
      <c r="J2500" t="inlineStr">
        <is>
          <t>Daily Operations</t>
        </is>
      </c>
      <c r="K2500" t="n">
        <v>2022</v>
      </c>
      <c r="L2500" t="n">
        <v>10</v>
      </c>
    </row>
    <row r="2501">
      <c r="A2501" t="inlineStr"/>
      <c r="B2501" s="25" t="n">
        <v>44632</v>
      </c>
      <c r="C2501" t="inlineStr">
        <is>
          <t>WORK ITEM</t>
        </is>
      </c>
      <c r="D2501" t="inlineStr">
        <is>
          <t>NEW</t>
        </is>
      </c>
      <c r="E2501" t="n">
        <v>0</v>
      </c>
      <c r="F2501" t="inlineStr">
        <is>
          <t>1506434</t>
        </is>
      </c>
      <c r="G2501" t="inlineStr">
        <is>
          <t>Validation</t>
        </is>
      </c>
      <c r="I2501" t="inlineStr">
        <is>
          <t>EWS</t>
        </is>
      </c>
      <c r="J2501" t="inlineStr">
        <is>
          <t>Daily Operations</t>
        </is>
      </c>
      <c r="K2501" t="n">
        <v>2022</v>
      </c>
      <c r="L2501" t="n">
        <v>10</v>
      </c>
    </row>
    <row r="2502">
      <c r="A2502" t="inlineStr">
        <is>
          <t>Ashok Kumar Singh</t>
        </is>
      </c>
      <c r="B2502" s="25" t="n">
        <v>44627</v>
      </c>
      <c r="C2502" t="inlineStr">
        <is>
          <t>WORK ITEM</t>
        </is>
      </c>
      <c r="D2502" t="inlineStr">
        <is>
          <t>CLOSED</t>
        </is>
      </c>
      <c r="E2502" t="n">
        <v>0</v>
      </c>
      <c r="F2502" t="inlineStr">
        <is>
          <t>1491901</t>
        </is>
      </c>
      <c r="G2502" t="inlineStr">
        <is>
          <t>Validation</t>
        </is>
      </c>
      <c r="I2502" t="inlineStr">
        <is>
          <t>EWS</t>
        </is>
      </c>
      <c r="J2502" t="inlineStr">
        <is>
          <t>Daily Operations</t>
        </is>
      </c>
      <c r="K2502" t="n">
        <v>2022</v>
      </c>
      <c r="L2502" t="n">
        <v>10</v>
      </c>
    </row>
    <row r="2503">
      <c r="A2503" t="inlineStr">
        <is>
          <t>Rajnish Dubey</t>
        </is>
      </c>
      <c r="B2503" s="25" t="n">
        <v>44631</v>
      </c>
      <c r="C2503" t="inlineStr">
        <is>
          <t>WORK ITEM</t>
        </is>
      </c>
      <c r="D2503" t="inlineStr">
        <is>
          <t>CLOSED</t>
        </is>
      </c>
      <c r="E2503" t="n">
        <v>0</v>
      </c>
      <c r="F2503" t="inlineStr">
        <is>
          <t>1503400</t>
        </is>
      </c>
      <c r="G2503" t="inlineStr">
        <is>
          <t>Validation</t>
        </is>
      </c>
      <c r="I2503" t="inlineStr">
        <is>
          <t>EWS</t>
        </is>
      </c>
      <c r="J2503" t="inlineStr">
        <is>
          <t>Daily Operations</t>
        </is>
      </c>
      <c r="K2503" t="n">
        <v>2022</v>
      </c>
      <c r="L2503" t="n">
        <v>10</v>
      </c>
    </row>
    <row r="2504">
      <c r="A2504" t="inlineStr">
        <is>
          <t>Nathan Neff</t>
        </is>
      </c>
      <c r="B2504" s="25" t="n">
        <v>44631</v>
      </c>
      <c r="C2504" t="inlineStr">
        <is>
          <t>WORK ITEM</t>
        </is>
      </c>
      <c r="D2504" t="inlineStr">
        <is>
          <t>CLOSED</t>
        </is>
      </c>
      <c r="E2504" t="n">
        <v>0</v>
      </c>
      <c r="F2504" t="inlineStr">
        <is>
          <t>1503904</t>
        </is>
      </c>
      <c r="G2504" t="inlineStr">
        <is>
          <t>Validation</t>
        </is>
      </c>
      <c r="I2504" t="inlineStr">
        <is>
          <t>EWS</t>
        </is>
      </c>
      <c r="J2504" t="inlineStr">
        <is>
          <t>Daily Operations</t>
        </is>
      </c>
      <c r="K2504" t="n">
        <v>2022</v>
      </c>
      <c r="L2504" t="n">
        <v>10</v>
      </c>
    </row>
    <row r="2505">
      <c r="A2505" t="inlineStr">
        <is>
          <t>Arya, Abhishek (P3075515)</t>
        </is>
      </c>
      <c r="B2505" s="25" t="n">
        <v>44631</v>
      </c>
      <c r="C2505" t="inlineStr">
        <is>
          <t>WORK ITEM</t>
        </is>
      </c>
      <c r="D2505" t="inlineStr">
        <is>
          <t>CLOSED</t>
        </is>
      </c>
      <c r="E2505" t="n">
        <v>0</v>
      </c>
      <c r="F2505" t="inlineStr">
        <is>
          <t>1504445</t>
        </is>
      </c>
      <c r="G2505" t="inlineStr">
        <is>
          <t>Validations</t>
        </is>
      </c>
      <c r="I2505" t="inlineStr">
        <is>
          <t>EWS</t>
        </is>
      </c>
      <c r="J2505" t="inlineStr">
        <is>
          <t>Daily Operations</t>
        </is>
      </c>
      <c r="K2505" t="n">
        <v>2022</v>
      </c>
      <c r="L2505" t="n">
        <v>10</v>
      </c>
    </row>
    <row r="2506">
      <c r="A2506" t="inlineStr">
        <is>
          <t>Ifrah Fatima</t>
        </is>
      </c>
      <c r="B2506" s="25" t="n">
        <v>44629</v>
      </c>
      <c r="C2506" t="inlineStr">
        <is>
          <t>WORK ITEM</t>
        </is>
      </c>
      <c r="D2506" t="inlineStr">
        <is>
          <t>CLOSED</t>
        </is>
      </c>
      <c r="E2506" t="n">
        <v>0</v>
      </c>
      <c r="F2506" t="inlineStr">
        <is>
          <t>1497417</t>
        </is>
      </c>
      <c r="G2506" t="inlineStr">
        <is>
          <t>Validations</t>
        </is>
      </c>
      <c r="I2506" t="inlineStr">
        <is>
          <t>EWS</t>
        </is>
      </c>
      <c r="J2506" t="inlineStr">
        <is>
          <t>Daily Operations</t>
        </is>
      </c>
      <c r="K2506" t="n">
        <v>2022</v>
      </c>
      <c r="L2506" t="n">
        <v>10</v>
      </c>
    </row>
    <row r="2507">
      <c r="A2507" t="inlineStr">
        <is>
          <t>Sunandamala Adadala, Sudhakar Panda, Ashok Kumar Singh</t>
        </is>
      </c>
      <c r="B2507" s="25" t="n">
        <v>44638</v>
      </c>
      <c r="C2507" t="inlineStr">
        <is>
          <t>MAINTENANCE</t>
        </is>
      </c>
      <c r="D2507" t="inlineStr">
        <is>
          <t>IN PROGRESS</t>
        </is>
      </c>
      <c r="E2507" t="n">
        <v>0</v>
      </c>
      <c r="F2507" t="inlineStr">
        <is>
          <t>CHG 96199</t>
        </is>
      </c>
      <c r="G2507" t="inlineStr">
        <is>
          <t>Implementation Bridge | CHG 96199 - Upgrade Nexus switch to approved code version 7.3(8)N1(1)</t>
        </is>
      </c>
      <c r="H2507" t="inlineStr"/>
      <c r="I2507" t="inlineStr">
        <is>
          <t>EWS</t>
        </is>
      </c>
      <c r="J2507" t="inlineStr">
        <is>
          <t>Daily Operations</t>
        </is>
      </c>
      <c r="K2507" t="n">
        <v>2022</v>
      </c>
      <c r="L2507" t="n">
        <v>11</v>
      </c>
    </row>
    <row r="2508">
      <c r="A2508" t="inlineStr">
        <is>
          <t>Sudhakar Panda</t>
        </is>
      </c>
      <c r="B2508" s="25" t="n">
        <v>44638</v>
      </c>
      <c r="C2508" t="inlineStr">
        <is>
          <t>ALERT_MONITORING</t>
        </is>
      </c>
      <c r="D2508" t="inlineStr">
        <is>
          <t>ASSIGNED OTHER</t>
        </is>
      </c>
      <c r="E2508" t="n">
        <v>0</v>
      </c>
      <c r="F2508" t="inlineStr"/>
      <c r="G2508" t="inlineStr">
        <is>
          <t>SPC Daily Batch Status : UAT</t>
        </is>
      </c>
      <c r="H2508" t="inlineStr"/>
      <c r="I2508" t="inlineStr">
        <is>
          <t>EWS</t>
        </is>
      </c>
      <c r="J2508" t="inlineStr">
        <is>
          <t>Daily Operations</t>
        </is>
      </c>
      <c r="K2508" t="n">
        <v>2022</v>
      </c>
      <c r="L2508" t="n">
        <v>11</v>
      </c>
    </row>
    <row r="2509">
      <c r="A2509" t="inlineStr">
        <is>
          <t>Sudhakar Panda</t>
        </is>
      </c>
      <c r="B2509" s="25" t="n">
        <v>44638</v>
      </c>
      <c r="C2509" t="inlineStr">
        <is>
          <t>ALERT_MONITORING</t>
        </is>
      </c>
      <c r="D2509" t="inlineStr">
        <is>
          <t>RESOLVED</t>
        </is>
      </c>
      <c r="E2509" t="n">
        <v>0</v>
      </c>
      <c r="F2509" t="inlineStr"/>
      <c r="G2509" t="inlineStr">
        <is>
          <t>RE: Splunk Alert: Spectrum Core : Not able to connect to data-source</t>
        </is>
      </c>
      <c r="H2509" t="inlineStr"/>
      <c r="I2509" t="inlineStr">
        <is>
          <t>EWS</t>
        </is>
      </c>
      <c r="J2509" t="inlineStr">
        <is>
          <t>Daily Operations</t>
        </is>
      </c>
      <c r="K2509" t="n">
        <v>2022</v>
      </c>
      <c r="L2509" t="n">
        <v>11</v>
      </c>
    </row>
    <row r="2510">
      <c r="A2510" t="inlineStr">
        <is>
          <t>Karan Jolly</t>
        </is>
      </c>
      <c r="B2510" s="25" t="n">
        <v>44638</v>
      </c>
      <c r="C2510" t="inlineStr">
        <is>
          <t xml:space="preserve">MAINTENANCE </t>
        </is>
      </c>
      <c r="D2510" t="inlineStr">
        <is>
          <t>CLOSED</t>
        </is>
      </c>
      <c r="E2510" t="n">
        <v>1</v>
      </c>
      <c r="F2510" t="inlineStr">
        <is>
          <t>NA</t>
        </is>
      </c>
      <c r="G2510" t="inlineStr">
        <is>
          <t xml:space="preserve">Weekly CRM Gateway activity for lower environment
</t>
        </is>
      </c>
      <c r="H2510" t="inlineStr">
        <is>
          <t>CRM</t>
        </is>
      </c>
      <c r="I2510" t="inlineStr">
        <is>
          <t>ICAPI</t>
        </is>
      </c>
      <c r="J2510" t="inlineStr">
        <is>
          <t>Daily Operations</t>
        </is>
      </c>
      <c r="K2510" t="n">
        <v>2022</v>
      </c>
      <c r="L2510" t="n">
        <v>11</v>
      </c>
    </row>
    <row r="2511">
      <c r="A2511" t="inlineStr">
        <is>
          <t>Rashid Mumtaz</t>
        </is>
      </c>
      <c r="B2511" s="25" t="n">
        <v>44638</v>
      </c>
      <c r="C2511" t="inlineStr">
        <is>
          <t>INCIDENT</t>
        </is>
      </c>
      <c r="D2511" t="inlineStr">
        <is>
          <t>RESOLVED</t>
        </is>
      </c>
      <c r="E2511" t="n">
        <v>0.08</v>
      </c>
      <c r="F2511" t="inlineStr">
        <is>
          <t xml:space="preserve">3379229 </t>
        </is>
      </c>
      <c r="G2511" t="inlineStr">
        <is>
          <t>Incident 3379229 - Situation 1033101 - SecureConnect - Business Transaction response time is much higher than normal</t>
        </is>
      </c>
      <c r="H2511" t="inlineStr">
        <is>
          <t>SECURE CONNECT</t>
        </is>
      </c>
      <c r="I2511" t="inlineStr">
        <is>
          <t>EWS</t>
        </is>
      </c>
      <c r="J2511" t="inlineStr">
        <is>
          <t>Daily Operations</t>
        </is>
      </c>
      <c r="K2511" t="n">
        <v>2022</v>
      </c>
      <c r="L2511" t="n">
        <v>11</v>
      </c>
    </row>
    <row r="2512">
      <c r="A2512" t="inlineStr">
        <is>
          <t>Rashid Mumtaz</t>
        </is>
      </c>
      <c r="B2512" s="25" t="n">
        <v>44637</v>
      </c>
      <c r="C2512" t="inlineStr">
        <is>
          <t>WORK ITEM</t>
        </is>
      </c>
      <c r="D2512" t="inlineStr">
        <is>
          <t>RESOLVED</t>
        </is>
      </c>
      <c r="E2512" t="n">
        <v>0.03</v>
      </c>
      <c r="F2512" t="inlineStr">
        <is>
          <t>NA</t>
        </is>
      </c>
      <c r="G2512" t="inlineStr">
        <is>
          <t>RE 3370803 : LOG4J Remediation</t>
        </is>
      </c>
      <c r="H2512" t="inlineStr">
        <is>
          <t>EJS BILLER</t>
        </is>
      </c>
      <c r="I2512" t="inlineStr">
        <is>
          <t>EWS</t>
        </is>
      </c>
      <c r="J2512" t="inlineStr">
        <is>
          <t>Daily Operations</t>
        </is>
      </c>
      <c r="K2512" t="n">
        <v>2022</v>
      </c>
      <c r="L2512" t="n">
        <v>11</v>
      </c>
    </row>
    <row r="2513">
      <c r="A2513" t="inlineStr">
        <is>
          <t>Rashid Mumtaz, Sandeep Reddy Madduri</t>
        </is>
      </c>
      <c r="B2513" s="25" t="n">
        <v>44637</v>
      </c>
      <c r="C2513" t="inlineStr">
        <is>
          <t>INCIDENT</t>
        </is>
      </c>
      <c r="D2513" t="inlineStr">
        <is>
          <t>RESOLVED</t>
        </is>
      </c>
      <c r="E2513" t="n">
        <v>1</v>
      </c>
      <c r="F2513" t="inlineStr">
        <is>
          <t xml:space="preserve">3372829 </t>
        </is>
      </c>
      <c r="G2513" t="inlineStr">
        <is>
          <t>Incident 3372829 - MessageHandler (1): AppDynamics has detected a problem with Business Transaction &lt;b&gt;MessageHandler.handleMessage&lt;/b&gt;.&lt;b&gt;Business Transaction error rate is much higher than normal</t>
        </is>
      </c>
      <c r="H2513" t="inlineStr">
        <is>
          <t>SECURE CONNECT</t>
        </is>
      </c>
      <c r="I2513" t="inlineStr">
        <is>
          <t>EWS</t>
        </is>
      </c>
      <c r="J2513" t="inlineStr">
        <is>
          <t>Daily Operations</t>
        </is>
      </c>
      <c r="K2513" t="n">
        <v>2022</v>
      </c>
      <c r="L2513" t="n">
        <v>11</v>
      </c>
    </row>
    <row r="2514">
      <c r="A2514" t="inlineStr">
        <is>
          <t>Rashid Mumtaz</t>
        </is>
      </c>
      <c r="B2514" s="25" t="n">
        <v>44637</v>
      </c>
      <c r="C2514" t="inlineStr">
        <is>
          <t>WORK ITEM</t>
        </is>
      </c>
      <c r="D2514" t="inlineStr">
        <is>
          <t>RESOLVED</t>
        </is>
      </c>
      <c r="E2514" t="n">
        <v>0.08</v>
      </c>
      <c r="F2514" t="inlineStr">
        <is>
          <t>NA</t>
        </is>
      </c>
      <c r="G2514" t="inlineStr">
        <is>
          <t>NICE SystemId prod access</t>
        </is>
      </c>
      <c r="H2514" t="inlineStr">
        <is>
          <t>NA</t>
        </is>
      </c>
      <c r="I2514" t="inlineStr">
        <is>
          <t>EWS</t>
        </is>
      </c>
      <c r="J2514" t="inlineStr">
        <is>
          <t>Daily Operations</t>
        </is>
      </c>
      <c r="K2514" t="n">
        <v>2022</v>
      </c>
      <c r="L2514" t="n">
        <v>11</v>
      </c>
    </row>
    <row r="2515">
      <c r="A2515" t="inlineStr">
        <is>
          <t>Rashid Mumtaz</t>
        </is>
      </c>
      <c r="B2515" s="25" t="n">
        <v>44637</v>
      </c>
      <c r="C2515" t="inlineStr">
        <is>
          <t>INCIDENT</t>
        </is>
      </c>
      <c r="D2515" t="inlineStr">
        <is>
          <t>RESOLVED</t>
        </is>
      </c>
      <c r="E2515" t="n">
        <v>0.13</v>
      </c>
      <c r="F2515" t="inlineStr">
        <is>
          <t>INC3373978</t>
        </is>
      </c>
      <c r="G2515" t="inlineStr">
        <is>
          <t>RTSN : Getting 'Read timed out' for UPC getCommunicationPreferences.</t>
        </is>
      </c>
      <c r="H2515" t="inlineStr">
        <is>
          <t>UPC</t>
        </is>
      </c>
      <c r="I2515" t="inlineStr">
        <is>
          <t>EWS</t>
        </is>
      </c>
      <c r="J2515" t="inlineStr">
        <is>
          <t>Daily Operations</t>
        </is>
      </c>
      <c r="K2515" t="n">
        <v>2022</v>
      </c>
      <c r="L2515" t="n">
        <v>11</v>
      </c>
    </row>
    <row r="2516">
      <c r="A2516" t="inlineStr">
        <is>
          <t>Rashid Mumtaz</t>
        </is>
      </c>
      <c r="B2516" s="25" t="n">
        <v>44638</v>
      </c>
      <c r="C2516" t="inlineStr">
        <is>
          <t xml:space="preserve">INCIDENT </t>
        </is>
      </c>
      <c r="D2516" t="inlineStr">
        <is>
          <t>RESOLVED</t>
        </is>
      </c>
      <c r="E2516" t="n">
        <v>0.25</v>
      </c>
      <c r="F2516" t="inlineStr">
        <is>
          <t>3372176</t>
        </is>
      </c>
      <c r="G2516" t="inlineStr">
        <is>
          <t>RE: Incident 3372176 - ReceivingHandler (1): AppDynamics has detected a problem with Business Transaction 
RE: Critical events detected for SecureConnect!</t>
        </is>
      </c>
      <c r="H2516" t="inlineStr">
        <is>
          <t>SECURE CONNECT</t>
        </is>
      </c>
      <c r="I2516" t="inlineStr">
        <is>
          <t>EWS</t>
        </is>
      </c>
      <c r="J2516" t="inlineStr">
        <is>
          <t>Daily Operations</t>
        </is>
      </c>
      <c r="K2516" t="n">
        <v>2022</v>
      </c>
      <c r="L2516" t="n">
        <v>11</v>
      </c>
    </row>
    <row r="2517">
      <c r="A2517" t="inlineStr">
        <is>
          <t>Rashid Mumtaz</t>
        </is>
      </c>
      <c r="B2517" s="25" t="n">
        <v>44637</v>
      </c>
      <c r="C2517" t="inlineStr">
        <is>
          <t>INCIDENT</t>
        </is>
      </c>
      <c r="D2517" t="inlineStr">
        <is>
          <t>RESOLVED</t>
        </is>
      </c>
      <c r="E2517" t="n">
        <v>1</v>
      </c>
      <c r="F2517" t="inlineStr">
        <is>
          <t xml:space="preserve">INC3373978 </t>
        </is>
      </c>
      <c r="G2517" t="inlineStr">
        <is>
          <t>Failure in communication-preference API in UAT</t>
        </is>
      </c>
      <c r="H2517" t="inlineStr">
        <is>
          <t>UPC</t>
        </is>
      </c>
      <c r="I2517" t="inlineStr">
        <is>
          <t>EWS</t>
        </is>
      </c>
      <c r="J2517" t="inlineStr">
        <is>
          <t>Daily Operations</t>
        </is>
      </c>
      <c r="K2517" t="n">
        <v>2022</v>
      </c>
      <c r="L2517" t="n">
        <v>11</v>
      </c>
    </row>
    <row r="2518">
      <c r="A2518" t="inlineStr">
        <is>
          <t>Rashid Mumtaz</t>
        </is>
      </c>
      <c r="B2518" s="25" t="n">
        <v>44637</v>
      </c>
      <c r="C2518" t="inlineStr">
        <is>
          <t>WORK ITEM</t>
        </is>
      </c>
      <c r="D2518" t="inlineStr">
        <is>
          <t>RESOLVED</t>
        </is>
      </c>
      <c r="E2518" t="n">
        <v>0.03</v>
      </c>
      <c r="F2518" t="inlineStr">
        <is>
          <t>NA</t>
        </is>
      </c>
      <c r="G2518" t="inlineStr">
        <is>
          <t>UAT-EbbPreVerificationCheck</t>
        </is>
      </c>
      <c r="H2518" t="inlineStr">
        <is>
          <t>OIS-EBB</t>
        </is>
      </c>
      <c r="I2518" t="inlineStr">
        <is>
          <t>EWS</t>
        </is>
      </c>
      <c r="J2518" t="inlineStr">
        <is>
          <t>Daily Operations</t>
        </is>
      </c>
      <c r="K2518" t="n">
        <v>2022</v>
      </c>
      <c r="L2518" t="n">
        <v>11</v>
      </c>
    </row>
    <row r="2519">
      <c r="A2519" t="inlineStr">
        <is>
          <t>Soubhagya Ranjan Sahoo</t>
        </is>
      </c>
      <c r="B2519" s="25" t="n">
        <v>44638</v>
      </c>
      <c r="C2519" t="inlineStr">
        <is>
          <t>INCIDENT</t>
        </is>
      </c>
      <c r="D2519" t="inlineStr">
        <is>
          <t>ASSIGNED OTHER</t>
        </is>
      </c>
      <c r="E2519" t="n">
        <v>0.25</v>
      </c>
      <c r="F2519" t="inlineStr">
        <is>
          <t>3380088</t>
        </is>
      </c>
      <c r="G2519" t="inlineStr">
        <is>
          <t>Hello, I'm not sure if this is the right spot for the ticket but I need FireFox installed on my laptop and I do not see it in the software center.</t>
        </is>
      </c>
      <c r="H2519" t="inlineStr"/>
      <c r="I2519" t="inlineStr">
        <is>
          <t>EWS</t>
        </is>
      </c>
      <c r="J2519" t="inlineStr">
        <is>
          <t>Daily Operations</t>
        </is>
      </c>
      <c r="K2519" t="n">
        <v>2022</v>
      </c>
      <c r="L2519" t="n">
        <v>11</v>
      </c>
    </row>
    <row r="2520">
      <c r="A2520" t="inlineStr">
        <is>
          <t>Soubhagya Ranjan Sahoo</t>
        </is>
      </c>
      <c r="B2520" s="25" t="n">
        <v>44638</v>
      </c>
      <c r="C2520" t="inlineStr">
        <is>
          <t>INCIDENT</t>
        </is>
      </c>
      <c r="D2520" t="inlineStr">
        <is>
          <t>ASSIGNED OTHER</t>
        </is>
      </c>
      <c r="E2520" t="n">
        <v>0.25</v>
      </c>
      <c r="F2520" t="inlineStr">
        <is>
          <t>3379718</t>
        </is>
      </c>
      <c r="G2520" t="inlineStr">
        <is>
          <t xml:space="preserve">I am having issues with my tech req account it says that there is no customer mater record for sold to party when i submit my order. </t>
        </is>
      </c>
      <c r="H2520" t="inlineStr"/>
      <c r="I2520" t="inlineStr">
        <is>
          <t>EWS</t>
        </is>
      </c>
      <c r="J2520" t="inlineStr">
        <is>
          <t>Daily Operations</t>
        </is>
      </c>
      <c r="K2520" t="n">
        <v>2022</v>
      </c>
      <c r="L2520" t="n">
        <v>11</v>
      </c>
    </row>
    <row r="2521">
      <c r="A2521" t="inlineStr">
        <is>
          <t>Soubahgya Ranjan Sahoo</t>
        </is>
      </c>
      <c r="B2521" s="25" t="n">
        <v>44638</v>
      </c>
      <c r="C2521" t="inlineStr">
        <is>
          <t>INCIDENT</t>
        </is>
      </c>
      <c r="D2521" t="inlineStr">
        <is>
          <t>ASSIGNED OTHER</t>
        </is>
      </c>
      <c r="E2521" t="n">
        <v>0.25</v>
      </c>
      <c r="F2521" t="inlineStr">
        <is>
          <t>3378642</t>
        </is>
      </c>
      <c r="G2521" t="inlineStr">
        <is>
          <t xml:space="preserve">While on call cx could not hear me after I had logged back into ready after meeting. Had to restart computer completely. </t>
        </is>
      </c>
      <c r="H2521" t="inlineStr"/>
      <c r="I2521" t="inlineStr">
        <is>
          <t>EWS</t>
        </is>
      </c>
      <c r="J2521" t="inlineStr">
        <is>
          <t>Daily Operations</t>
        </is>
      </c>
      <c r="K2521" t="n">
        <v>2022</v>
      </c>
      <c r="L2521" t="n">
        <v>11</v>
      </c>
    </row>
    <row r="2522">
      <c r="A2522" t="inlineStr">
        <is>
          <t>Soubhagya Ranjan Sahoo</t>
        </is>
      </c>
      <c r="B2522" s="25" t="n">
        <v>44638</v>
      </c>
      <c r="C2522" t="inlineStr">
        <is>
          <t>INCIDENT</t>
        </is>
      </c>
      <c r="D2522" t="inlineStr">
        <is>
          <t>ASSIGNED OTHER</t>
        </is>
      </c>
      <c r="E2522" t="n">
        <v>0.25</v>
      </c>
      <c r="F2522" t="inlineStr">
        <is>
          <t>3377880</t>
        </is>
      </c>
      <c r="G2522" t="inlineStr">
        <is>
          <t>cant get the internet to work on his computer tried two different either net cables- -(Submitted by Poore, Evan J (P2905454) (Residential Inbound Sales Rep) via Portal on behalf of Chitwood, Charles M (P3096899) (Residential Inbound Sales Rep)</t>
        </is>
      </c>
      <c r="H2522" t="inlineStr"/>
      <c r="I2522" t="inlineStr">
        <is>
          <t>EWS</t>
        </is>
      </c>
      <c r="J2522" t="inlineStr">
        <is>
          <t>Daily Operations</t>
        </is>
      </c>
      <c r="K2522" t="n">
        <v>2022</v>
      </c>
      <c r="L2522" t="n">
        <v>11</v>
      </c>
    </row>
    <row r="2523">
      <c r="A2523" t="inlineStr">
        <is>
          <t>Soubhagya Ranjan Sahoo</t>
        </is>
      </c>
      <c r="B2523" s="25" t="n">
        <v>44638</v>
      </c>
      <c r="C2523" t="inlineStr">
        <is>
          <t>INCIDENT</t>
        </is>
      </c>
      <c r="D2523" t="inlineStr">
        <is>
          <t>ASSIGNED OTHER</t>
        </is>
      </c>
      <c r="E2523" t="n">
        <v>0.25</v>
      </c>
      <c r="F2523" t="inlineStr">
        <is>
          <t>3377297</t>
        </is>
      </c>
      <c r="G2523" t="inlineStr">
        <is>
          <t xml:space="preserve">Assistance for ICAPI/CM/ICOMS API Gateway Support   
- -(Submitted by Johnson, Sherrell (P2941608) (Residential Inbound Sales Rep) via Portal) 
</t>
        </is>
      </c>
      <c r="H2523" t="inlineStr"/>
      <c r="I2523" t="inlineStr">
        <is>
          <t>EWS</t>
        </is>
      </c>
      <c r="J2523" t="inlineStr">
        <is>
          <t>Daily Operations</t>
        </is>
      </c>
      <c r="K2523" t="n">
        <v>2022</v>
      </c>
      <c r="L2523" t="n">
        <v>11</v>
      </c>
    </row>
    <row r="2524">
      <c r="A2524" t="inlineStr">
        <is>
          <t>Soubhagya Ranjan Sahoo</t>
        </is>
      </c>
      <c r="B2524" s="25" t="n">
        <v>44638</v>
      </c>
      <c r="C2524" t="inlineStr">
        <is>
          <t>INCIDENT</t>
        </is>
      </c>
      <c r="D2524" t="inlineStr">
        <is>
          <t>ASSIGNED OTHER</t>
        </is>
      </c>
      <c r="E2524" t="n">
        <v>0.33</v>
      </c>
      <c r="F2524" t="inlineStr">
        <is>
          <t>3371027</t>
        </is>
      </c>
      <c r="G2524" t="inlineStr">
        <is>
          <t xml:space="preserve">Web Services, Enterprise Web Services, Access to a Web Service
Description:Access to a Web Service   
- -(Submitted by Martinez, George A (P2160194) (ISP Engineer II) via Portal) 
</t>
        </is>
      </c>
      <c r="H2524" t="inlineStr"/>
      <c r="I2524" t="inlineStr">
        <is>
          <t>EWS</t>
        </is>
      </c>
      <c r="J2524" t="inlineStr">
        <is>
          <t>Daily Operations</t>
        </is>
      </c>
      <c r="K2524" t="n">
        <v>2022</v>
      </c>
      <c r="L2524" t="n">
        <v>11</v>
      </c>
    </row>
    <row r="2525">
      <c r="A2525" t="inlineStr">
        <is>
          <t>Soubhagya Ranjan Sahoo</t>
        </is>
      </c>
      <c r="B2525" s="25" t="n">
        <v>44638</v>
      </c>
      <c r="C2525" t="inlineStr">
        <is>
          <t>INCIDENT</t>
        </is>
      </c>
      <c r="D2525" t="inlineStr">
        <is>
          <t>ASSIGNED OTHER</t>
        </is>
      </c>
      <c r="E2525" t="n">
        <v>0.25</v>
      </c>
      <c r="F2525" t="inlineStr">
        <is>
          <t>3368147</t>
        </is>
      </c>
      <c r="G2525" t="inlineStr">
        <is>
          <t xml:space="preserve">I have to shut down my computer for everything to start working again. Os, csg, webex, xstore, anything on the internet goes down. It says error messages on all of them that the internet connection is down. </t>
        </is>
      </c>
      <c r="H2525" t="inlineStr"/>
      <c r="I2525" t="inlineStr">
        <is>
          <t>EWS</t>
        </is>
      </c>
      <c r="J2525" t="inlineStr">
        <is>
          <t>Daily Operations</t>
        </is>
      </c>
      <c r="K2525" t="n">
        <v>2022</v>
      </c>
      <c r="L2525" t="n">
        <v>11</v>
      </c>
    </row>
    <row r="2526">
      <c r="A2526" t="inlineStr">
        <is>
          <t>Bhoopendra Kumar</t>
        </is>
      </c>
      <c r="B2526" s="25" t="n">
        <v>44638</v>
      </c>
      <c r="C2526" t="inlineStr">
        <is>
          <t>INCIDENT</t>
        </is>
      </c>
      <c r="D2526" t="inlineStr">
        <is>
          <t>ASSIGNED OTHER</t>
        </is>
      </c>
      <c r="E2526" t="n">
        <v>0</v>
      </c>
      <c r="F2526" t="inlineStr">
        <is>
          <t>INCIDENT 3368367</t>
        </is>
      </c>
      <c r="G2526" t="inlineStr">
        <is>
          <t>Your team has been assigned ownership of INCIDENT 3368367</t>
        </is>
      </c>
      <c r="H2526" t="inlineStr">
        <is>
          <t>WEB SERVICE</t>
        </is>
      </c>
      <c r="I2526" t="inlineStr">
        <is>
          <t>EWS</t>
        </is>
      </c>
      <c r="J2526" t="inlineStr">
        <is>
          <t>Daily Operations</t>
        </is>
      </c>
      <c r="K2526" t="n">
        <v>2022</v>
      </c>
      <c r="L2526" t="n">
        <v>11</v>
      </c>
    </row>
    <row r="2527">
      <c r="A2527" t="inlineStr">
        <is>
          <t>Bhoopendra Kumar</t>
        </is>
      </c>
      <c r="B2527" s="25" t="n">
        <v>44638</v>
      </c>
      <c r="C2527" t="inlineStr">
        <is>
          <t>INCIDENT</t>
        </is>
      </c>
      <c r="D2527" t="inlineStr">
        <is>
          <t>ASSIGNED OTHER</t>
        </is>
      </c>
      <c r="E2527" t="n">
        <v>0</v>
      </c>
      <c r="F2527" t="inlineStr">
        <is>
          <t>INCIDENT 3382784</t>
        </is>
      </c>
      <c r="G2527" t="inlineStr">
        <is>
          <t>Your team has been assigned ownership of INCIDENT 3382784</t>
        </is>
      </c>
      <c r="H2527" t="inlineStr">
        <is>
          <t>WEB SERVICE</t>
        </is>
      </c>
      <c r="I2527" t="inlineStr">
        <is>
          <t>EWS</t>
        </is>
      </c>
      <c r="J2527" t="inlineStr">
        <is>
          <t>Daily Operations</t>
        </is>
      </c>
      <c r="K2527" t="n">
        <v>2022</v>
      </c>
      <c r="L2527" t="n">
        <v>11</v>
      </c>
    </row>
    <row r="2528">
      <c r="A2528" t="inlineStr">
        <is>
          <t>Bhoopendra Kumar</t>
        </is>
      </c>
      <c r="B2528" s="25" t="n">
        <v>44638</v>
      </c>
      <c r="C2528" t="inlineStr">
        <is>
          <t>INCIDENT</t>
        </is>
      </c>
      <c r="D2528" t="inlineStr">
        <is>
          <t>ASSIGNED OTHER</t>
        </is>
      </c>
      <c r="E2528" t="n">
        <v>0</v>
      </c>
      <c r="F2528" t="inlineStr">
        <is>
          <t>INCIDENT 3385246</t>
        </is>
      </c>
      <c r="G2528" t="inlineStr">
        <is>
          <t>Your team has been assigned ownership of INCIDENT 3385246</t>
        </is>
      </c>
      <c r="H2528" t="inlineStr">
        <is>
          <t>WEB SERVICE</t>
        </is>
      </c>
      <c r="I2528" t="inlineStr">
        <is>
          <t>EWS</t>
        </is>
      </c>
      <c r="J2528" t="inlineStr">
        <is>
          <t>Daily Operations</t>
        </is>
      </c>
      <c r="K2528" t="n">
        <v>2022</v>
      </c>
      <c r="L2528" t="n">
        <v>11</v>
      </c>
    </row>
    <row r="2529">
      <c r="A2529" t="inlineStr">
        <is>
          <t>Deepak Vaswani</t>
        </is>
      </c>
      <c r="B2529" s="25" t="n">
        <v>44639</v>
      </c>
      <c r="C2529" t="inlineStr">
        <is>
          <t>INCIDENT</t>
        </is>
      </c>
      <c r="D2529" t="inlineStr">
        <is>
          <t>RESOLVED</t>
        </is>
      </c>
      <c r="E2529" t="n">
        <v>0.5</v>
      </c>
      <c r="F2529" t="inlineStr"/>
      <c r="G2529" t="inlineStr">
        <is>
          <t>RE: Pending/Open tickets of Web Services Support in Cherwell on 19-March-2022</t>
        </is>
      </c>
      <c r="H2529" t="inlineStr">
        <is>
          <t>SPC</t>
        </is>
      </c>
      <c r="I2529" t="inlineStr">
        <is>
          <t>EWS</t>
        </is>
      </c>
      <c r="J2529" t="inlineStr">
        <is>
          <t>Daily Operations</t>
        </is>
      </c>
      <c r="K2529" t="n">
        <v>2022</v>
      </c>
      <c r="L2529" t="n">
        <v>11</v>
      </c>
    </row>
    <row r="2530">
      <c r="A2530" t="inlineStr">
        <is>
          <t>Deepak Vaswani</t>
        </is>
      </c>
      <c r="B2530" s="25" t="n">
        <v>44639</v>
      </c>
      <c r="C2530" t="inlineStr">
        <is>
          <t>CHANGE</t>
        </is>
      </c>
      <c r="D2530" t="inlineStr">
        <is>
          <t>RESOLVED</t>
        </is>
      </c>
      <c r="E2530" t="n">
        <v>0.5</v>
      </c>
      <c r="F2530" t="inlineStr"/>
      <c r="G2530" t="inlineStr">
        <is>
          <t>RE: Check In Request - 99209</t>
        </is>
      </c>
      <c r="H2530" t="inlineStr">
        <is>
          <t>SPC</t>
        </is>
      </c>
      <c r="I2530" t="inlineStr">
        <is>
          <t>EWS</t>
        </is>
      </c>
      <c r="J2530" t="inlineStr">
        <is>
          <t>Daily Operations</t>
        </is>
      </c>
      <c r="K2530" t="n">
        <v>2022</v>
      </c>
      <c r="L2530" t="n">
        <v>11</v>
      </c>
    </row>
    <row r="2531">
      <c r="A2531" t="inlineStr">
        <is>
          <t>Sudhanshu Singh</t>
        </is>
      </c>
      <c r="B2531" s="25" t="n">
        <v>44638</v>
      </c>
      <c r="C2531" t="inlineStr">
        <is>
          <t>ALERT_MONITORING</t>
        </is>
      </c>
      <c r="D2531" t="inlineStr">
        <is>
          <t>RESOLVED</t>
        </is>
      </c>
      <c r="E2531" t="n">
        <v>1.67</v>
      </c>
      <c r="F2531" t="inlineStr">
        <is>
          <t>NA</t>
        </is>
      </c>
      <c r="G2531" t="inlineStr">
        <is>
          <t>AppDynamics has detected a problem with Backend ICOMS - makeValidateCall.</t>
        </is>
      </c>
      <c r="H2531" t="inlineStr">
        <is>
          <t xml:space="preserve"> BACKEND ICOMS - MAKEVALIDATECALL.</t>
        </is>
      </c>
      <c r="I2531" t="inlineStr">
        <is>
          <t>ICAPI</t>
        </is>
      </c>
      <c r="J2531" t="inlineStr">
        <is>
          <t>Daily Operations</t>
        </is>
      </c>
      <c r="K2531" t="n">
        <v>2022</v>
      </c>
      <c r="L2531" t="n">
        <v>11</v>
      </c>
    </row>
    <row r="2532">
      <c r="A2532" t="inlineStr">
        <is>
          <t>Sudhakar Panda</t>
        </is>
      </c>
      <c r="B2532" s="25" t="n">
        <v>44639</v>
      </c>
      <c r="C2532" t="inlineStr">
        <is>
          <t>ALERT_MONITORING</t>
        </is>
      </c>
      <c r="D2532" t="inlineStr">
        <is>
          <t>CLOSED</t>
        </is>
      </c>
      <c r="E2532" t="n">
        <v>0</v>
      </c>
      <c r="F2532" t="inlineStr"/>
      <c r="G2532" t="inlineStr">
        <is>
          <t>RE: Splunk Alert: SPC Validation or Invalid Request Exception Alert</t>
        </is>
      </c>
      <c r="H2532" t="inlineStr">
        <is>
          <t>ADDCOMMENTV1X0</t>
        </is>
      </c>
      <c r="I2532" t="inlineStr">
        <is>
          <t>EWS</t>
        </is>
      </c>
      <c r="J2532" t="inlineStr">
        <is>
          <t>Daily Operations</t>
        </is>
      </c>
      <c r="K2532" t="n">
        <v>2022</v>
      </c>
      <c r="L2532" t="n">
        <v>11</v>
      </c>
    </row>
    <row r="2533">
      <c r="A2533" t="inlineStr">
        <is>
          <t>Rajnish Dubey</t>
        </is>
      </c>
      <c r="B2533" s="25" t="n">
        <v>44639</v>
      </c>
      <c r="C2533" t="inlineStr">
        <is>
          <t>WORK ITEM</t>
        </is>
      </c>
      <c r="D2533" t="inlineStr">
        <is>
          <t>CLOSED</t>
        </is>
      </c>
      <c r="E2533" t="n">
        <v>0.33</v>
      </c>
      <c r="F2533" t="inlineStr">
        <is>
          <t>NA</t>
        </is>
      </c>
      <c r="G2533" t="inlineStr">
        <is>
          <t>RE: BHN Permanent Restrictions 03182022</t>
        </is>
      </c>
      <c r="H2533" t="inlineStr">
        <is>
          <t>HELIOS</t>
        </is>
      </c>
      <c r="I2533" t="inlineStr">
        <is>
          <t>EWS</t>
        </is>
      </c>
      <c r="J2533" t="inlineStr">
        <is>
          <t>Daily Operations</t>
        </is>
      </c>
      <c r="K2533" t="n">
        <v>2022</v>
      </c>
      <c r="L2533" t="n">
        <v>11</v>
      </c>
    </row>
    <row r="2534">
      <c r="A2534" t="inlineStr">
        <is>
          <t>Rajnish Dubey</t>
        </is>
      </c>
      <c r="B2534" s="25" t="n">
        <v>44639</v>
      </c>
      <c r="C2534" t="inlineStr">
        <is>
          <t>WORK ITEM</t>
        </is>
      </c>
      <c r="D2534" t="inlineStr">
        <is>
          <t>CLOSED</t>
        </is>
      </c>
      <c r="E2534" t="n">
        <v>0.33</v>
      </c>
      <c r="F2534" t="inlineStr">
        <is>
          <t>NA</t>
        </is>
      </c>
      <c r="G2534" t="inlineStr">
        <is>
          <t>RE: BHN Permanent Restrictions 03172022</t>
        </is>
      </c>
      <c r="H2534" t="inlineStr">
        <is>
          <t>HELIOS</t>
        </is>
      </c>
      <c r="I2534" t="inlineStr">
        <is>
          <t>EWS</t>
        </is>
      </c>
      <c r="J2534" t="inlineStr">
        <is>
          <t>Daily Operations</t>
        </is>
      </c>
      <c r="K2534" t="n">
        <v>2022</v>
      </c>
      <c r="L2534" t="n">
        <v>11</v>
      </c>
    </row>
    <row r="2535">
      <c r="A2535" t="inlineStr">
        <is>
          <t>Rajnish Dubey</t>
        </is>
      </c>
      <c r="B2535" s="25" t="n">
        <v>44638</v>
      </c>
      <c r="C2535" t="inlineStr">
        <is>
          <t>WORK ITEM</t>
        </is>
      </c>
      <c r="D2535" t="inlineStr">
        <is>
          <t>CLOSED</t>
        </is>
      </c>
      <c r="E2535" t="n">
        <v>0.17</v>
      </c>
      <c r="F2535" t="inlineStr">
        <is>
          <t>NA</t>
        </is>
      </c>
      <c r="G2535" t="inlineStr">
        <is>
          <t>RE: BHN activation: 088020501</t>
        </is>
      </c>
      <c r="H2535" t="inlineStr">
        <is>
          <t>HELIOS</t>
        </is>
      </c>
      <c r="I2535" t="inlineStr">
        <is>
          <t>EWS</t>
        </is>
      </c>
      <c r="J2535" t="inlineStr">
        <is>
          <t>Daily Operations</t>
        </is>
      </c>
      <c r="K2535" t="n">
        <v>2022</v>
      </c>
      <c r="L2535" t="n">
        <v>11</v>
      </c>
    </row>
    <row r="2536">
      <c r="A2536" t="inlineStr">
        <is>
          <t>Rashid Mumtaz</t>
        </is>
      </c>
      <c r="B2536" s="25" t="n">
        <v>44640</v>
      </c>
      <c r="C2536" t="inlineStr">
        <is>
          <t>WORK ITEM</t>
        </is>
      </c>
      <c r="D2536" t="inlineStr">
        <is>
          <t>RESOLVED</t>
        </is>
      </c>
      <c r="E2536" t="n">
        <v>1.5</v>
      </c>
      <c r="F2536" t="inlineStr">
        <is>
          <t>NA</t>
        </is>
      </c>
      <c r="G2536" t="inlineStr">
        <is>
          <t>Log4j Remediation for EJS-Biller Servers</t>
        </is>
      </c>
      <c r="H2536" t="inlineStr">
        <is>
          <t>EJS - BILLER</t>
        </is>
      </c>
      <c r="I2536" t="inlineStr">
        <is>
          <t>EWS</t>
        </is>
      </c>
      <c r="J2536" t="inlineStr">
        <is>
          <t>Daily Operations</t>
        </is>
      </c>
      <c r="K2536" t="n">
        <v>2022</v>
      </c>
      <c r="L2536" t="n">
        <v>11</v>
      </c>
    </row>
    <row r="2537">
      <c r="A2537" t="inlineStr">
        <is>
          <t>Rajat Sharma</t>
        </is>
      </c>
      <c r="B2537" s="25" t="n">
        <v>44640</v>
      </c>
      <c r="C2537" t="inlineStr">
        <is>
          <t>INCIDENT</t>
        </is>
      </c>
      <c r="D2537" t="inlineStr">
        <is>
          <t>RESOLVED</t>
        </is>
      </c>
      <c r="E2537" t="n">
        <v>0</v>
      </c>
      <c r="F2537" t="inlineStr">
        <is>
          <t>3387107</t>
        </is>
      </c>
      <c r="G2537" t="inlineStr">
        <is>
          <t xml:space="preserve">RE: Incident 3387107 - Situation 1037145 - SecureConnect - AppDynamics has detected a problem with Node   </t>
        </is>
      </c>
      <c r="H2537" t="inlineStr"/>
      <c r="I2537" t="inlineStr">
        <is>
          <t>EWS</t>
        </is>
      </c>
      <c r="J2537" t="inlineStr">
        <is>
          <t>Daily Operations</t>
        </is>
      </c>
      <c r="K2537" t="n">
        <v>2022</v>
      </c>
      <c r="L2537" t="n">
        <v>11</v>
      </c>
    </row>
    <row r="2538">
      <c r="A2538" t="inlineStr">
        <is>
          <t>Rashid Mumtaz</t>
        </is>
      </c>
      <c r="B2538" s="25" t="n">
        <v>44641</v>
      </c>
      <c r="C2538" t="inlineStr">
        <is>
          <t>DEPLOYMENT</t>
        </is>
      </c>
      <c r="D2538" t="inlineStr">
        <is>
          <t>RESOLVED</t>
        </is>
      </c>
      <c r="E2538" t="n">
        <v>0.25</v>
      </c>
      <c r="F2538" t="inlineStr">
        <is>
          <t>CHG97215</t>
        </is>
      </c>
      <c r="G2538" t="inlineStr">
        <is>
          <t>IT Check In Request - 97215</t>
        </is>
      </c>
      <c r="H2538" t="inlineStr">
        <is>
          <t>AGREEMENT</t>
        </is>
      </c>
      <c r="I2538" t="inlineStr">
        <is>
          <t>EWS</t>
        </is>
      </c>
      <c r="J2538" t="inlineStr">
        <is>
          <t>Daily Operations</t>
        </is>
      </c>
      <c r="K2538" t="n">
        <v>2022</v>
      </c>
      <c r="L2538" t="n">
        <v>12</v>
      </c>
    </row>
    <row r="2539">
      <c r="A2539" t="inlineStr">
        <is>
          <t>Ifrah Fatima</t>
        </is>
      </c>
      <c r="B2539" s="25" t="n">
        <v>44640</v>
      </c>
      <c r="C2539" t="inlineStr">
        <is>
          <t>INCIDENT</t>
        </is>
      </c>
      <c r="D2539" t="inlineStr">
        <is>
          <t>RESOLVED</t>
        </is>
      </c>
      <c r="E2539" t="n">
        <v>0</v>
      </c>
      <c r="F2539" t="inlineStr">
        <is>
          <t>3388280</t>
        </is>
      </c>
      <c r="G2539" t="inlineStr">
        <is>
          <t>INCIDENT 3388280 - Situation 1038534 - MESSAGE DRIVEN ARCHITECTURE - Server ncwrnmqxxxa0002 is not pingable 1421365840</t>
        </is>
      </c>
      <c r="H2539" t="inlineStr">
        <is>
          <t>NCWRNMQXXXA0002</t>
        </is>
      </c>
      <c r="I2539" t="inlineStr">
        <is>
          <t>EWS</t>
        </is>
      </c>
      <c r="J2539" t="inlineStr">
        <is>
          <t>Daily Operations</t>
        </is>
      </c>
      <c r="K2539" t="n">
        <v>2022</v>
      </c>
      <c r="L2539" t="n">
        <v>11</v>
      </c>
    </row>
    <row r="2540">
      <c r="A2540" t="inlineStr">
        <is>
          <t>Naveen Kumar T S</t>
        </is>
      </c>
      <c r="B2540" s="25" t="n">
        <v>44641</v>
      </c>
      <c r="C2540" t="inlineStr">
        <is>
          <t>REPORTREQUEST</t>
        </is>
      </c>
      <c r="D2540" t="inlineStr">
        <is>
          <t>CLOSED</t>
        </is>
      </c>
      <c r="E2540" t="n">
        <v>0.5</v>
      </c>
      <c r="F2540" t="inlineStr">
        <is>
          <t>NA</t>
        </is>
      </c>
      <c r="G2540" t="inlineStr">
        <is>
          <t>SLBOS report - Mar 14 to 20</t>
        </is>
      </c>
      <c r="H2540" t="inlineStr"/>
      <c r="I2540" t="inlineStr">
        <is>
          <t>AKANA-EWS</t>
        </is>
      </c>
      <c r="J2540" t="inlineStr">
        <is>
          <t>Daily Operations</t>
        </is>
      </c>
      <c r="K2540" t="n">
        <v>2022</v>
      </c>
      <c r="L2540" t="n">
        <v>12</v>
      </c>
    </row>
    <row r="2541">
      <c r="A2541" t="inlineStr">
        <is>
          <t>Naveen Kumar T S</t>
        </is>
      </c>
      <c r="B2541" s="25" t="n">
        <v>44634</v>
      </c>
      <c r="C2541" t="inlineStr">
        <is>
          <t>REPORTREQUEST</t>
        </is>
      </c>
      <c r="D2541" t="inlineStr">
        <is>
          <t>CLOSED</t>
        </is>
      </c>
      <c r="E2541" t="n">
        <v>0.5</v>
      </c>
      <c r="F2541" t="inlineStr">
        <is>
          <t>NA</t>
        </is>
      </c>
      <c r="G2541" t="inlineStr">
        <is>
          <t>SLBOS report - Mar 7 to 13</t>
        </is>
      </c>
      <c r="H2541" t="inlineStr"/>
      <c r="I2541" t="inlineStr">
        <is>
          <t>AKANA-EWS</t>
        </is>
      </c>
      <c r="J2541" t="inlineStr">
        <is>
          <t>Daily Operations</t>
        </is>
      </c>
      <c r="K2541" t="n">
        <v>2022</v>
      </c>
      <c r="L2541" t="n">
        <v>11</v>
      </c>
    </row>
    <row r="2542">
      <c r="A2542" t="inlineStr">
        <is>
          <t>Naveen Kumar T S</t>
        </is>
      </c>
      <c r="B2542" s="25" t="n">
        <v>44627</v>
      </c>
      <c r="C2542" t="inlineStr">
        <is>
          <t>REPORTREQUEST</t>
        </is>
      </c>
      <c r="D2542" t="inlineStr">
        <is>
          <t>CLOSED</t>
        </is>
      </c>
      <c r="E2542" t="n">
        <v>0.5</v>
      </c>
      <c r="F2542" t="inlineStr">
        <is>
          <t>NA</t>
        </is>
      </c>
      <c r="G2542" t="inlineStr">
        <is>
          <t>SLBOS report - Feb28 to Mar 06</t>
        </is>
      </c>
      <c r="H2542" t="inlineStr"/>
      <c r="I2542" t="inlineStr">
        <is>
          <t>AKANA-EWS</t>
        </is>
      </c>
      <c r="J2542" t="inlineStr">
        <is>
          <t>Daily Operations</t>
        </is>
      </c>
      <c r="K2542" t="n">
        <v>2022</v>
      </c>
      <c r="L2542" t="n">
        <v>10</v>
      </c>
    </row>
    <row r="2543">
      <c r="A2543" t="inlineStr">
        <is>
          <t>Rashid Mumtaz</t>
        </is>
      </c>
      <c r="B2543" s="25" t="n">
        <v>44641</v>
      </c>
      <c r="C2543" t="inlineStr">
        <is>
          <t>WORK ITEM</t>
        </is>
      </c>
      <c r="D2543" t="inlineStr">
        <is>
          <t>RESOLVED</t>
        </is>
      </c>
      <c r="E2543" t="n">
        <v>0.08</v>
      </c>
      <c r="F2543" t="inlineStr">
        <is>
          <t>NA</t>
        </is>
      </c>
      <c r="G2543" t="inlineStr">
        <is>
          <t>Service account expiration - svc-ews-sns - 1st Notification</t>
        </is>
      </c>
      <c r="H2543" t="inlineStr">
        <is>
          <t>SNS</t>
        </is>
      </c>
      <c r="I2543" t="inlineStr">
        <is>
          <t>EWS</t>
        </is>
      </c>
      <c r="J2543" t="inlineStr">
        <is>
          <t>Daily Operations</t>
        </is>
      </c>
      <c r="K2543" t="n">
        <v>2022</v>
      </c>
      <c r="L2543" t="n">
        <v>12</v>
      </c>
    </row>
    <row r="2544">
      <c r="A2544" t="inlineStr">
        <is>
          <t>Rashid Mumtaz</t>
        </is>
      </c>
      <c r="B2544" s="25" t="n">
        <v>44641</v>
      </c>
      <c r="C2544" t="inlineStr">
        <is>
          <t>WORK ITEM</t>
        </is>
      </c>
      <c r="D2544" t="inlineStr">
        <is>
          <t>RESOLVED</t>
        </is>
      </c>
      <c r="E2544" t="n">
        <v>0.17</v>
      </c>
      <c r="F2544" t="inlineStr">
        <is>
          <t>NA</t>
        </is>
      </c>
      <c r="G2544" t="inlineStr">
        <is>
          <t>Service account expiration - svc_UnifdAgreemnt_Ts - 1st Notification</t>
        </is>
      </c>
      <c r="H2544" t="inlineStr">
        <is>
          <t>EAI</t>
        </is>
      </c>
      <c r="I2544" t="inlineStr">
        <is>
          <t>EWS</t>
        </is>
      </c>
      <c r="J2544" t="inlineStr">
        <is>
          <t>Daily Operations</t>
        </is>
      </c>
      <c r="K2544" t="n">
        <v>2022</v>
      </c>
      <c r="L2544" t="n">
        <v>12</v>
      </c>
    </row>
    <row r="2545">
      <c r="A2545" t="inlineStr">
        <is>
          <t>Rashid Mumtaz</t>
        </is>
      </c>
      <c r="B2545" s="25" t="n">
        <v>44641</v>
      </c>
      <c r="C2545" t="inlineStr">
        <is>
          <t>WORK ITEM</t>
        </is>
      </c>
      <c r="D2545" t="inlineStr">
        <is>
          <t>RESOLVED</t>
        </is>
      </c>
      <c r="E2545" t="n">
        <v>0.03</v>
      </c>
      <c r="F2545" t="inlineStr">
        <is>
          <t>NA</t>
        </is>
      </c>
      <c r="G2545" t="inlineStr">
        <is>
          <t>Service account expiration - svc_UnifdAgreemnt - 1st Notification</t>
        </is>
      </c>
      <c r="H2545" t="inlineStr">
        <is>
          <t>EAI</t>
        </is>
      </c>
      <c r="I2545" t="inlineStr">
        <is>
          <t>EWS</t>
        </is>
      </c>
      <c r="J2545" t="inlineStr">
        <is>
          <t>Daily Operations</t>
        </is>
      </c>
      <c r="K2545" t="n">
        <v>2022</v>
      </c>
      <c r="L2545" t="n">
        <v>12</v>
      </c>
    </row>
    <row r="2546">
      <c r="A2546" t="inlineStr">
        <is>
          <t>Naveen Kumar T S</t>
        </is>
      </c>
      <c r="B2546" s="25" t="n">
        <v>44635</v>
      </c>
      <c r="C2546" t="inlineStr">
        <is>
          <t>ANALYSIS</t>
        </is>
      </c>
      <c r="D2546" t="inlineStr">
        <is>
          <t>RESOLVED</t>
        </is>
      </c>
      <c r="E2546" t="n">
        <v>4</v>
      </c>
      <c r="F2546" t="inlineStr">
        <is>
          <t>INCIDENT 3370265</t>
        </is>
      </c>
      <c r="G2546" t="inlineStr">
        <is>
          <t>Issue with NCW OAUTH containers after Active-Active implementation.</t>
        </is>
      </c>
      <c r="H2546" t="inlineStr"/>
      <c r="I2546" t="inlineStr">
        <is>
          <t>AKANA-EWS</t>
        </is>
      </c>
      <c r="J2546" t="inlineStr">
        <is>
          <t>Daily Operations</t>
        </is>
      </c>
      <c r="K2546" t="n">
        <v>2022</v>
      </c>
      <c r="L2546" t="n">
        <v>11</v>
      </c>
    </row>
    <row r="2547">
      <c r="A2547" t="inlineStr">
        <is>
          <t>Ifrah Fatima</t>
        </is>
      </c>
      <c r="B2547" s="25" t="n">
        <v>44641</v>
      </c>
      <c r="C2547" t="inlineStr">
        <is>
          <t>INCIDENT</t>
        </is>
      </c>
      <c r="D2547" t="inlineStr">
        <is>
          <t>RESOLVED</t>
        </is>
      </c>
      <c r="E2547" t="n">
        <v>0</v>
      </c>
      <c r="F2547" t="inlineStr">
        <is>
          <t>3388415</t>
        </is>
      </c>
      <c r="G2547" t="inlineStr">
        <is>
          <t>INCIDENT 3388415 - ["/spectrum-core/services/order/ept/getVideoEventsV1x0 (1)","twcslbos (1)"]: ["AppDynamics has detected a problem with Backend &lt;b&gt;twcslbos.csgedirect.com:5082_CSG&lt;/b&gt;.&lt;b&gt;SPC Backend Database Error rate Too High &gt; 1200/min&lt;/b&gt;</t>
        </is>
      </c>
      <c r="H2547" t="inlineStr">
        <is>
          <t>GETVIDEOEVENTSV1X0</t>
        </is>
      </c>
      <c r="I2547" t="inlineStr">
        <is>
          <t>EWS</t>
        </is>
      </c>
      <c r="J2547" t="inlineStr">
        <is>
          <t>Daily Operations</t>
        </is>
      </c>
      <c r="K2547" t="n">
        <v>2022</v>
      </c>
      <c r="L2547" t="n">
        <v>12</v>
      </c>
    </row>
    <row r="2548">
      <c r="A2548" t="inlineStr">
        <is>
          <t>Mohammad Saif, Karan Jolly</t>
        </is>
      </c>
      <c r="B2548" s="25" t="n">
        <v>44641</v>
      </c>
      <c r="C2548" t="inlineStr">
        <is>
          <t>ALERT_MONITORING</t>
        </is>
      </c>
      <c r="D2548" t="inlineStr">
        <is>
          <t>RESOLVED</t>
        </is>
      </c>
      <c r="E2548" t="n">
        <v>0.25</v>
      </c>
      <c r="F2548" t="inlineStr">
        <is>
          <t>NA</t>
        </is>
      </c>
      <c r="G2548" t="inlineStr">
        <is>
          <t>AppDynamics has detected a problem with Business Transaction /icapiws/services/ICAPIOrderPort</t>
        </is>
      </c>
      <c r="H2548" t="inlineStr">
        <is>
          <t>ICAPIORDERPORT</t>
        </is>
      </c>
      <c r="I2548" t="inlineStr">
        <is>
          <t>ICAPI</t>
        </is>
      </c>
      <c r="J2548" t="inlineStr">
        <is>
          <t>Daily Operations</t>
        </is>
      </c>
      <c r="K2548" t="n">
        <v>2022</v>
      </c>
      <c r="L2548" t="n">
        <v>12</v>
      </c>
    </row>
    <row r="2549">
      <c r="A2549" t="inlineStr">
        <is>
          <t>Soubhagya Ranjan Sahoo</t>
        </is>
      </c>
      <c r="B2549" s="25" t="n">
        <v>44641</v>
      </c>
      <c r="C2549" t="inlineStr">
        <is>
          <t>INCIDENT</t>
        </is>
      </c>
      <c r="D2549" t="inlineStr">
        <is>
          <t>ASSIGNED OTHER</t>
        </is>
      </c>
      <c r="E2549" t="n">
        <v>0.25</v>
      </c>
      <c r="F2549" t="inlineStr">
        <is>
          <t>3390632</t>
        </is>
      </c>
      <c r="G2549" t="inlineStr">
        <is>
          <t xml:space="preserve">Access to a Web Service   
- -(Submitted by Mills, Aaron C (P2845312) (Field Tech &amp; Safety Trainer) via Portal) 
</t>
        </is>
      </c>
      <c r="H2549" t="inlineStr"/>
      <c r="I2549" t="inlineStr">
        <is>
          <t>EWS</t>
        </is>
      </c>
      <c r="J2549" t="inlineStr">
        <is>
          <t>Daily Operations</t>
        </is>
      </c>
      <c r="K2549" t="n">
        <v>2022</v>
      </c>
      <c r="L2549" t="n">
        <v>12</v>
      </c>
    </row>
    <row r="2550">
      <c r="A2550" t="inlineStr">
        <is>
          <t>Jitendra Kumar Sharma</t>
        </is>
      </c>
      <c r="B2550" s="25" t="n">
        <v>44641</v>
      </c>
      <c r="C2550" t="inlineStr">
        <is>
          <t>WORK ITEM</t>
        </is>
      </c>
      <c r="D2550" t="inlineStr">
        <is>
          <t>CLOSED</t>
        </is>
      </c>
      <c r="E2550" t="n">
        <v>0</v>
      </c>
      <c r="F2550" t="inlineStr"/>
      <c r="G2550" t="inlineStr">
        <is>
          <t>EWS Patching Weekly Status (21Mar - 27Mar) 2022</t>
        </is>
      </c>
      <c r="H2550" t="inlineStr"/>
      <c r="I2550" t="inlineStr">
        <is>
          <t>EWS</t>
        </is>
      </c>
      <c r="J2550" t="inlineStr">
        <is>
          <t>Daily Operations</t>
        </is>
      </c>
      <c r="K2550" t="n">
        <v>2022</v>
      </c>
      <c r="L2550" t="n">
        <v>12</v>
      </c>
    </row>
    <row r="2551">
      <c r="A2551" t="inlineStr">
        <is>
          <t>Jitendra Kumar Sharma</t>
        </is>
      </c>
      <c r="B2551" s="25" t="n">
        <v>44641</v>
      </c>
      <c r="C2551" t="inlineStr">
        <is>
          <t>WORK ITEM</t>
        </is>
      </c>
      <c r="D2551" t="inlineStr">
        <is>
          <t>CLOSED</t>
        </is>
      </c>
      <c r="E2551" t="n">
        <v>0</v>
      </c>
      <c r="F2551" t="inlineStr"/>
      <c r="G2551" t="inlineStr">
        <is>
          <t xml:space="preserve">RE: MOP for RegisterTPV UAT Deployment </t>
        </is>
      </c>
      <c r="H2551" t="inlineStr"/>
      <c r="I2551" t="inlineStr">
        <is>
          <t>EWS</t>
        </is>
      </c>
      <c r="J2551" t="inlineStr">
        <is>
          <t>Daily Operations</t>
        </is>
      </c>
      <c r="K2551" t="n">
        <v>2022</v>
      </c>
      <c r="L2551" t="n">
        <v>12</v>
      </c>
    </row>
    <row r="2552">
      <c r="A2552" t="inlineStr">
        <is>
          <t>Soubhagya Ranjan Sahoo</t>
        </is>
      </c>
      <c r="B2552" s="25" t="n">
        <v>44641</v>
      </c>
      <c r="C2552" t="inlineStr">
        <is>
          <t>INCIDENT</t>
        </is>
      </c>
      <c r="D2552" t="inlineStr">
        <is>
          <t>ASSIGNED OTHER</t>
        </is>
      </c>
      <c r="E2552" t="n">
        <v>0.25</v>
      </c>
      <c r="F2552" t="inlineStr">
        <is>
          <t>3383987</t>
        </is>
      </c>
      <c r="G2552" t="inlineStr">
        <is>
          <t xml:space="preserve">Access to a Web Service   
- -(Submitted by Mills, Aaron C (P2845312) (Field Tech &amp; Safety Trainer) via Portal) - -(Submitted by Mills, Aaron C (P2845312) (Field Tech &amp; Safety Trainer) via Portal on behalf of Mills, Aaron C (P2845312) (Field Tech &amp; Safety Trainer)
</t>
        </is>
      </c>
      <c r="H2552" t="inlineStr"/>
      <c r="I2552" t="inlineStr">
        <is>
          <t>EWS</t>
        </is>
      </c>
      <c r="J2552" t="inlineStr">
        <is>
          <t>Daily Operations</t>
        </is>
      </c>
      <c r="K2552" t="n">
        <v>2022</v>
      </c>
      <c r="L2552" t="n">
        <v>12</v>
      </c>
    </row>
    <row r="2553">
      <c r="A2553" t="inlineStr">
        <is>
          <t>Soubahgya Ranjan Sahoo</t>
        </is>
      </c>
      <c r="B2553" s="25" t="n">
        <v>44641</v>
      </c>
      <c r="C2553" t="inlineStr">
        <is>
          <t>INCIDENT</t>
        </is>
      </c>
      <c r="D2553" t="inlineStr">
        <is>
          <t>ASSIGNED OTHER</t>
        </is>
      </c>
      <c r="E2553" t="n">
        <v>0.25</v>
      </c>
      <c r="F2553" t="inlineStr">
        <is>
          <t>3391267</t>
        </is>
      </c>
      <c r="G2553" t="inlineStr">
        <is>
          <t xml:space="preserve">The Sundry team has a website used for "Pay by Link." This worked as of 3/18/2022. When clicking on the link, we cannot access it any longer. Please assist
Justin
</t>
        </is>
      </c>
      <c r="H2553" t="inlineStr"/>
      <c r="I2553" t="inlineStr">
        <is>
          <t>EWS</t>
        </is>
      </c>
      <c r="J2553" t="inlineStr">
        <is>
          <t>Daily Operations</t>
        </is>
      </c>
      <c r="K2553" t="n">
        <v>2022</v>
      </c>
      <c r="L2553" t="n">
        <v>12</v>
      </c>
    </row>
    <row r="2554">
      <c r="A2554" t="inlineStr">
        <is>
          <t>Ashish Bhadouria</t>
        </is>
      </c>
      <c r="B2554" s="25" t="n">
        <v>44641</v>
      </c>
      <c r="C2554" t="inlineStr">
        <is>
          <t>INCIDENT</t>
        </is>
      </c>
      <c r="D2554" t="inlineStr">
        <is>
          <t>RESOLVED</t>
        </is>
      </c>
      <c r="E2554" t="n">
        <v>0</v>
      </c>
      <c r="F2554" t="inlineStr">
        <is>
          <t>NA</t>
        </is>
      </c>
      <c r="G2554" t="inlineStr">
        <is>
          <t>RE: RegisterTPV Logging issue.</t>
        </is>
      </c>
      <c r="H2554" t="inlineStr">
        <is>
          <t>SPC</t>
        </is>
      </c>
      <c r="I2554" t="inlineStr">
        <is>
          <t>EWS</t>
        </is>
      </c>
      <c r="J2554" t="inlineStr">
        <is>
          <t>Daily Operations</t>
        </is>
      </c>
      <c r="K2554" t="n">
        <v>2022</v>
      </c>
      <c r="L2554" t="n">
        <v>12</v>
      </c>
    </row>
    <row r="2555">
      <c r="A2555" t="inlineStr">
        <is>
          <t>Ashish Bhadouria</t>
        </is>
      </c>
      <c r="B2555" s="25" t="n">
        <v>44641</v>
      </c>
      <c r="C2555" t="inlineStr">
        <is>
          <t>DEPLOYMENT</t>
        </is>
      </c>
      <c r="D2555" t="inlineStr">
        <is>
          <t>RESOLVED</t>
        </is>
      </c>
      <c r="E2555" t="n">
        <v>0</v>
      </c>
      <c r="F2555" t="inlineStr">
        <is>
          <t>NA</t>
        </is>
      </c>
      <c r="G2555" t="inlineStr">
        <is>
          <t xml:space="preserve">RE: MOP for RegisterTPV UAT Deployment </t>
        </is>
      </c>
      <c r="H2555" t="inlineStr">
        <is>
          <t xml:space="preserve">REGISTERTPV </t>
        </is>
      </c>
      <c r="I2555" t="inlineStr">
        <is>
          <t>EWS</t>
        </is>
      </c>
      <c r="J2555" t="inlineStr">
        <is>
          <t>Daily Operations</t>
        </is>
      </c>
      <c r="K2555" t="n">
        <v>2022</v>
      </c>
      <c r="L2555" t="n">
        <v>12</v>
      </c>
    </row>
    <row r="2556">
      <c r="A2556" t="inlineStr">
        <is>
          <t>Vaswani, Deepak (P2919724)</t>
        </is>
      </c>
      <c r="B2556" s="25" t="n">
        <v>44637</v>
      </c>
      <c r="C2556" t="inlineStr">
        <is>
          <t>SERVICE REQUEST</t>
        </is>
      </c>
      <c r="D2556" t="inlineStr">
        <is>
          <t>RESOLVED</t>
        </is>
      </c>
      <c r="E2556" t="n">
        <v>0</v>
      </c>
      <c r="F2556" t="inlineStr">
        <is>
          <t>3371514</t>
        </is>
      </c>
      <c r="G2556" t="inlineStr">
        <is>
          <t>Mail Message From: (compliance.review@charter.com) compliance.review@charter.com</t>
        </is>
      </c>
      <c r="I2556" t="inlineStr">
        <is>
          <t>EWS</t>
        </is>
      </c>
      <c r="J2556" t="inlineStr">
        <is>
          <t>Daily Operations</t>
        </is>
      </c>
      <c r="K2556" t="n">
        <v>2022</v>
      </c>
      <c r="L2556" t="n">
        <v>11</v>
      </c>
    </row>
    <row r="2557">
      <c r="A2557" t="inlineStr">
        <is>
          <t>T S, Naveen Kumar (P3071262)</t>
        </is>
      </c>
      <c r="B2557" s="25" t="n">
        <v>44633</v>
      </c>
      <c r="C2557" t="inlineStr">
        <is>
          <t>INCIDENT</t>
        </is>
      </c>
      <c r="D2557" t="inlineStr">
        <is>
          <t>CLOSED</t>
        </is>
      </c>
      <c r="E2557" t="n">
        <v>0</v>
      </c>
      <c r="F2557" t="inlineStr">
        <is>
          <t>3347572</t>
        </is>
      </c>
      <c r="G2557" t="inlineStr">
        <is>
          <t>From: splunk@chartercom.com [mailto:splunk@chartercom.com]    Sent: Sunday, March 13, 2022 5:30 AM</t>
        </is>
      </c>
      <c r="I2557" t="inlineStr">
        <is>
          <t>EWS</t>
        </is>
      </c>
      <c r="J2557" t="inlineStr">
        <is>
          <t>Daily Operations</t>
        </is>
      </c>
      <c r="K2557" t="n">
        <v>2022</v>
      </c>
      <c r="L2557" t="n">
        <v>10</v>
      </c>
    </row>
    <row r="2558">
      <c r="A2558" t="inlineStr">
        <is>
          <t>T S, Naveen Kumar (P3071262)</t>
        </is>
      </c>
      <c r="B2558" s="25" t="n">
        <v>44633</v>
      </c>
      <c r="C2558" t="inlineStr">
        <is>
          <t>INCIDENT</t>
        </is>
      </c>
      <c r="D2558" t="inlineStr">
        <is>
          <t>CLOSED</t>
        </is>
      </c>
      <c r="E2558" t="n">
        <v>0</v>
      </c>
      <c r="F2558" t="inlineStr">
        <is>
          <t>3347553</t>
        </is>
      </c>
      <c r="G2558" t="inlineStr">
        <is>
          <t>From:splunk@chartercom.com [mailto:splunk@chartercom.com]    Sent: Sunday, March 13, 2022 5:30 AM</t>
        </is>
      </c>
      <c r="I2558" t="inlineStr">
        <is>
          <t>EWS</t>
        </is>
      </c>
      <c r="J2558" t="inlineStr">
        <is>
          <t>Daily Operations</t>
        </is>
      </c>
      <c r="K2558" t="n">
        <v>2022</v>
      </c>
      <c r="L2558" t="n">
        <v>10</v>
      </c>
    </row>
    <row r="2559">
      <c r="A2559" t="inlineStr">
        <is>
          <t>Sudhakar Panda</t>
        </is>
      </c>
      <c r="B2559" s="25" t="n">
        <v>44635</v>
      </c>
      <c r="C2559" t="inlineStr">
        <is>
          <t>INCIDENT</t>
        </is>
      </c>
      <c r="D2559" t="inlineStr">
        <is>
          <t>CLOSED</t>
        </is>
      </c>
      <c r="E2559" t="n">
        <v>0</v>
      </c>
      <c r="F2559" t="inlineStr">
        <is>
          <t>3356157</t>
        </is>
      </c>
      <c r="G2559" t="inlineStr">
        <is>
          <t>Created from CSM Enterprise Situation 1019150 SPC reporting issues from 4 Source(s) : ["/spectrum-core/services/statement/ept/getPdfStatementListV1x0","/spectrum-core/services/order/ept/getVideoEventsV1x0","SPC","/spectrum-core/services/statement/ept/getCustomerStatementsV1x1"]: ["AppDynamics has de</t>
        </is>
      </c>
      <c r="I2559" t="inlineStr">
        <is>
          <t>EWS</t>
        </is>
      </c>
      <c r="J2559" t="inlineStr">
        <is>
          <t>Daily Operations</t>
        </is>
      </c>
      <c r="K2559" t="n">
        <v>2022</v>
      </c>
      <c r="L2559" t="n">
        <v>11</v>
      </c>
    </row>
    <row r="2560">
      <c r="A2560" t="inlineStr">
        <is>
          <t>Singh, Arun (P2854654)</t>
        </is>
      </c>
      <c r="B2560" s="25" t="n">
        <v>44637</v>
      </c>
      <c r="C2560" t="inlineStr">
        <is>
          <t>INCIDENT</t>
        </is>
      </c>
      <c r="D2560" t="inlineStr">
        <is>
          <t>RESOLVED</t>
        </is>
      </c>
      <c r="E2560" t="n">
        <v>0</v>
      </c>
      <c r="F2560" t="inlineStr">
        <is>
          <t>3372242</t>
        </is>
      </c>
      <c r="G2560" t="inlineStr">
        <is>
          <t>The alert condition for Enterprise Akana - Mongo CSG was triggered.      SOC</t>
        </is>
      </c>
      <c r="I2560" t="inlineStr">
        <is>
          <t>AKANA-EWS</t>
        </is>
      </c>
      <c r="J2560" t="inlineStr">
        <is>
          <t>Daily Operations</t>
        </is>
      </c>
      <c r="K2560" t="n">
        <v>2022</v>
      </c>
      <c r="L2560" t="n">
        <v>11</v>
      </c>
    </row>
    <row r="2561">
      <c r="A2561" t="inlineStr">
        <is>
          <t>Singh, Abhimanyu (P3028009)</t>
        </is>
      </c>
      <c r="B2561" s="25" t="n">
        <v>44638</v>
      </c>
      <c r="C2561" t="inlineStr">
        <is>
          <t>SERVICE REQUEST</t>
        </is>
      </c>
      <c r="D2561" t="inlineStr">
        <is>
          <t>NEW</t>
        </is>
      </c>
      <c r="E2561" t="n">
        <v>0</v>
      </c>
      <c r="F2561" t="inlineStr">
        <is>
          <t>3378908</t>
        </is>
      </c>
      <c r="G2561" t="inlineStr">
        <is>
          <t>Mail Message From: (compliance.review@charter.com) compliance.review@charter.com</t>
        </is>
      </c>
      <c r="I2561" t="inlineStr">
        <is>
          <t>EWS</t>
        </is>
      </c>
      <c r="J2561" t="inlineStr">
        <is>
          <t>Daily Operations</t>
        </is>
      </c>
      <c r="K2561" t="n">
        <v>2022</v>
      </c>
      <c r="L2561" t="n">
        <v>11</v>
      </c>
    </row>
    <row r="2562">
      <c r="A2562" t="inlineStr">
        <is>
          <t>Singh, Abhimanyu (P3028009)</t>
        </is>
      </c>
      <c r="B2562" s="25" t="n">
        <v>44638</v>
      </c>
      <c r="C2562" t="inlineStr">
        <is>
          <t>SERVICE REQUEST</t>
        </is>
      </c>
      <c r="D2562" t="inlineStr">
        <is>
          <t>NEW</t>
        </is>
      </c>
      <c r="E2562" t="n">
        <v>0</v>
      </c>
      <c r="F2562" t="inlineStr">
        <is>
          <t>3378906</t>
        </is>
      </c>
      <c r="G2562" t="inlineStr">
        <is>
          <t>Mail Message From: (compliance.review@charter.com) compliance.review@charter.com</t>
        </is>
      </c>
      <c r="I2562" t="inlineStr">
        <is>
          <t>EWS</t>
        </is>
      </c>
      <c r="J2562" t="inlineStr">
        <is>
          <t>Daily Operations</t>
        </is>
      </c>
      <c r="K2562" t="n">
        <v>2022</v>
      </c>
      <c r="L2562" t="n">
        <v>11</v>
      </c>
    </row>
    <row r="2563">
      <c r="A2563" t="inlineStr">
        <is>
          <t>Singh, Abhimanyu (P3028009)</t>
        </is>
      </c>
      <c r="B2563" s="25" t="n">
        <v>44635</v>
      </c>
      <c r="C2563" t="inlineStr">
        <is>
          <t>INCIDENT</t>
        </is>
      </c>
      <c r="D2563" t="inlineStr">
        <is>
          <t>CLOSED</t>
        </is>
      </c>
      <c r="E2563" t="n">
        <v>0</v>
      </c>
      <c r="F2563" t="inlineStr">
        <is>
          <t>3354983</t>
        </is>
      </c>
      <c r="G2563" t="inlineStr">
        <is>
          <t>Echange for Akana PROD   Active Active DB change window 1</t>
        </is>
      </c>
      <c r="I2563" t="inlineStr">
        <is>
          <t>AKANA-EWS</t>
        </is>
      </c>
      <c r="J2563" t="inlineStr">
        <is>
          <t>Daily Operations</t>
        </is>
      </c>
      <c r="K2563" t="n">
        <v>2022</v>
      </c>
      <c r="L2563" t="n">
        <v>11</v>
      </c>
    </row>
    <row r="2564">
      <c r="A2564" t="inlineStr">
        <is>
          <t>Salim Salim Uddin</t>
        </is>
      </c>
      <c r="B2564" s="25" t="n">
        <v>44636</v>
      </c>
      <c r="C2564" t="inlineStr">
        <is>
          <t>INCIDENT</t>
        </is>
      </c>
      <c r="D2564" t="inlineStr">
        <is>
          <t>CLOSED</t>
        </is>
      </c>
      <c r="E2564" t="n">
        <v>0</v>
      </c>
      <c r="F2564" t="inlineStr">
        <is>
          <t>3363682</t>
        </is>
      </c>
      <c r="G2564" t="inlineStr">
        <is>
          <t>Created from CSM Enterprise Situation 1024253 NCE - DS_DRL_EAST - ora-prod55 (1): AppDynamics has detected a problem with Backend NCE - DS_DRL_EAST - ora-prod55.twcable.com:1521/rzldc01p_svc.corp.chartercom.com.Oracle DB - rzldc0*p (DS_DRL_EAST) - response times &gt; 200 ms for SPC started violating an</t>
        </is>
      </c>
      <c r="I2564" t="inlineStr">
        <is>
          <t>EWS</t>
        </is>
      </c>
      <c r="J2564" t="inlineStr">
        <is>
          <t>Daily Operations</t>
        </is>
      </c>
      <c r="K2564" t="n">
        <v>2022</v>
      </c>
      <c r="L2564" t="n">
        <v>11</v>
      </c>
    </row>
    <row r="2565">
      <c r="A2565" t="inlineStr">
        <is>
          <t>Mumtaz, Rashid (rmumtaz)</t>
        </is>
      </c>
      <c r="B2565" s="25" t="n">
        <v>44634</v>
      </c>
      <c r="C2565" t="inlineStr">
        <is>
          <t>INCIDENT</t>
        </is>
      </c>
      <c r="D2565" t="inlineStr">
        <is>
          <t>CLOSED</t>
        </is>
      </c>
      <c r="E2565" t="n">
        <v>0</v>
      </c>
      <c r="F2565" t="inlineStr">
        <is>
          <t>3349077</t>
        </is>
      </c>
      <c r="G2565" t="inlineStr">
        <is>
          <t>account CHTR.8245/8245122860221969 —&gt; missing account document in Effie</t>
        </is>
      </c>
      <c r="I2565" t="inlineStr">
        <is>
          <t>EWS</t>
        </is>
      </c>
      <c r="J2565" t="inlineStr">
        <is>
          <t>Daily Operations</t>
        </is>
      </c>
      <c r="K2565" t="n">
        <v>2022</v>
      </c>
      <c r="L2565" t="n">
        <v>11</v>
      </c>
    </row>
    <row r="2566">
      <c r="A2566" t="inlineStr">
        <is>
          <t>Kumar Singh, Ashok (P2938786)</t>
        </is>
      </c>
      <c r="B2566" s="25" t="n">
        <v>44638</v>
      </c>
      <c r="C2566" t="inlineStr">
        <is>
          <t>INCIDENT</t>
        </is>
      </c>
      <c r="D2566" t="inlineStr">
        <is>
          <t>RESOLVED</t>
        </is>
      </c>
      <c r="E2566" t="n">
        <v>0</v>
      </c>
      <c r="F2566" t="inlineStr">
        <is>
          <t>3376231</t>
        </is>
      </c>
      <c r="G2566" t="inlineStr">
        <is>
          <t>Agreement Restart-   Business Justification:   Per Legal’s request, agreement “en-US - All State - MDPP2 - NA - Spectrum Mobile Device Payment Plan - Version 4 “ updating in Prod today so, we need agreement services need to restart services.</t>
        </is>
      </c>
      <c r="I2566" t="inlineStr">
        <is>
          <t>EWS</t>
        </is>
      </c>
      <c r="J2566" t="inlineStr">
        <is>
          <t>Daily Operations</t>
        </is>
      </c>
      <c r="K2566" t="n">
        <v>2022</v>
      </c>
      <c r="L2566" t="n">
        <v>11</v>
      </c>
    </row>
    <row r="2567">
      <c r="A2567" t="inlineStr">
        <is>
          <t>Kumar Singh, Ashok (P2938786)</t>
        </is>
      </c>
      <c r="B2567" s="25" t="n">
        <v>44638</v>
      </c>
      <c r="C2567" t="inlineStr">
        <is>
          <t>INCIDENT</t>
        </is>
      </c>
      <c r="D2567" t="inlineStr">
        <is>
          <t>RESOLVED</t>
        </is>
      </c>
      <c r="E2567" t="n">
        <v>0</v>
      </c>
      <c r="F2567" t="inlineStr">
        <is>
          <t>3375982</t>
        </is>
      </c>
      <c r="G2567" t="inlineStr">
        <is>
          <t>DSB ECHANGE for PROD   Description: The DSB-Batch-Adapter process is failing for some accounts. We need to remove those accounts from the input file and reprocess the remaining accounts.</t>
        </is>
      </c>
      <c r="I2567" t="inlineStr">
        <is>
          <t>EWS</t>
        </is>
      </c>
      <c r="J2567" t="inlineStr">
        <is>
          <t>Daily Operations</t>
        </is>
      </c>
      <c r="K2567" t="n">
        <v>2022</v>
      </c>
      <c r="L2567" t="n">
        <v>11</v>
      </c>
    </row>
    <row r="2568">
      <c r="A2568" t="inlineStr">
        <is>
          <t>Kumar Singh Bhadouria, Ashish (P2919725)</t>
        </is>
      </c>
      <c r="B2568" s="25" t="n">
        <v>44633</v>
      </c>
      <c r="C2568" t="inlineStr">
        <is>
          <t>INCIDENT</t>
        </is>
      </c>
      <c r="D2568" t="inlineStr">
        <is>
          <t>CLOSED</t>
        </is>
      </c>
      <c r="E2568" t="n">
        <v>0</v>
      </c>
      <c r="F2568" t="inlineStr">
        <is>
          <t>3347800</t>
        </is>
      </c>
      <c r="G2568" t="inlineStr">
        <is>
          <t>Created from CSM Enterprise Situation 1015952 MessageHandler: AppDynamics has detected a problem with Business Transaction MessageHandler.handleMessage.Business Transaction Health started violating and is now critical.</t>
        </is>
      </c>
      <c r="I2568" t="inlineStr">
        <is>
          <t>EWS</t>
        </is>
      </c>
      <c r="J2568" t="inlineStr">
        <is>
          <t>Daily Operations</t>
        </is>
      </c>
      <c r="K2568" t="n">
        <v>2022</v>
      </c>
      <c r="L2568" t="n">
        <v>10</v>
      </c>
    </row>
    <row r="2569">
      <c r="A2569" t="inlineStr">
        <is>
          <t>Kumar Singh Bhadouria, Ashish (P2919725)</t>
        </is>
      </c>
      <c r="B2569" s="25" t="n">
        <v>44636</v>
      </c>
      <c r="C2569" t="inlineStr">
        <is>
          <t>INCIDENT</t>
        </is>
      </c>
      <c r="D2569" t="inlineStr">
        <is>
          <t>CLOSED</t>
        </is>
      </c>
      <c r="E2569" t="n">
        <v>0</v>
      </c>
      <c r="F2569" t="inlineStr">
        <is>
          <t>3363875</t>
        </is>
      </c>
      <c r="G2569" t="inlineStr">
        <is>
          <t>Created from CSM Enterprise Situation 1025264 ["/spectrum-core/services/order/ept/getVideoEventsV1x0 (1)","twcslbos (1)"]: ["AppDynamics has detected a problem with Backend twcslbos.csgedirect.com:5082_CSG.CSG Billing system response times &gt; 600 ms for SPC started violating and is now critical. (1)"</t>
        </is>
      </c>
      <c r="I2569" t="inlineStr">
        <is>
          <t>EWS</t>
        </is>
      </c>
      <c r="J2569" t="inlineStr">
        <is>
          <t>Daily Operations</t>
        </is>
      </c>
      <c r="K2569" t="n">
        <v>2022</v>
      </c>
      <c r="L2569" t="n">
        <v>11</v>
      </c>
    </row>
    <row r="2570">
      <c r="A2570" t="inlineStr">
        <is>
          <t>Kumar Singh Bhadouria, Ashish (P2919725)</t>
        </is>
      </c>
      <c r="B2570" s="25" t="n">
        <v>44634</v>
      </c>
      <c r="C2570" t="inlineStr">
        <is>
          <t>INCIDENT</t>
        </is>
      </c>
      <c r="D2570" t="inlineStr">
        <is>
          <t>CLOSED</t>
        </is>
      </c>
      <c r="E2570" t="n">
        <v>0</v>
      </c>
      <c r="F2570" t="inlineStr">
        <is>
          <t>3351426</t>
        </is>
      </c>
      <c r="G2570" t="inlineStr">
        <is>
          <t>Created from CSM Enterprise Situation 1017917 /spectrum-core/services/account/ept/getAccountV1x1 (1): AppDynamics has detected a problem with Business Transaction /spectrum-core/services/account/ept/getAccountV1x1.SPC Business Transaction error rate is much higher than normal upgraded in severity an</t>
        </is>
      </c>
      <c r="I2570" t="inlineStr">
        <is>
          <t>EWS</t>
        </is>
      </c>
      <c r="J2570" t="inlineStr">
        <is>
          <t>Daily Operations</t>
        </is>
      </c>
      <c r="K2570" t="n">
        <v>2022</v>
      </c>
      <c r="L2570" t="n">
        <v>11</v>
      </c>
    </row>
    <row r="2571">
      <c r="A2571" t="inlineStr">
        <is>
          <t>Kumar Singh Bhadouria, Ashish (P2919725)</t>
        </is>
      </c>
      <c r="B2571" s="25" t="n">
        <v>44634</v>
      </c>
      <c r="C2571" t="inlineStr">
        <is>
          <t>INCIDENT</t>
        </is>
      </c>
      <c r="D2571" t="inlineStr">
        <is>
          <t>CLOSED</t>
        </is>
      </c>
      <c r="E2571" t="n">
        <v>0</v>
      </c>
      <c r="F2571" t="inlineStr">
        <is>
          <t>3348766</t>
        </is>
      </c>
      <c r="G2571" t="inlineStr">
        <is>
          <t>Created from CSM Enterprise Situation 1017209 ["/spectrum-core/services/order/ept/getVideoEventsV1x0 (1)","twcslbos (1)"]: ["AppDynamics has detected a problem with Backend twcslbos.csgedirect.com:5082_CSG.SPC Backend Database Error rate Too High &gt; 1200/min started violating and is now critical. (1)</t>
        </is>
      </c>
      <c r="I2571" t="inlineStr">
        <is>
          <t>EWS</t>
        </is>
      </c>
      <c r="J2571" t="inlineStr">
        <is>
          <t>Daily Operations</t>
        </is>
      </c>
      <c r="K2571" t="n">
        <v>2022</v>
      </c>
      <c r="L2571" t="n">
        <v>11</v>
      </c>
    </row>
    <row r="2572">
      <c r="A2572" t="inlineStr">
        <is>
          <t>Kumar Singh Bhadouria, Ashish (P2919725)</t>
        </is>
      </c>
      <c r="B2572" s="25" t="n">
        <v>44634</v>
      </c>
      <c r="C2572" t="inlineStr">
        <is>
          <t>INCIDENT</t>
        </is>
      </c>
      <c r="D2572" t="inlineStr">
        <is>
          <t>CLOSED</t>
        </is>
      </c>
      <c r="E2572" t="n">
        <v>0</v>
      </c>
      <c r="F2572" t="inlineStr">
        <is>
          <t>3348667</t>
        </is>
      </c>
      <c r="G2572" t="inlineStr">
        <is>
          <t>Created from CSM Enterprise Situation 1016828 MessageHandler: AppDynamics has detected a problem with Business Transaction MessageHandler.handleMessage.Business Transaction Health continues to violate with critical.</t>
        </is>
      </c>
      <c r="I2572" t="inlineStr">
        <is>
          <t>EWS</t>
        </is>
      </c>
      <c r="J2572" t="inlineStr">
        <is>
          <t>Daily Operations</t>
        </is>
      </c>
      <c r="K2572" t="n">
        <v>2022</v>
      </c>
      <c r="L2572" t="n">
        <v>11</v>
      </c>
    </row>
    <row r="2573">
      <c r="A2573" t="inlineStr">
        <is>
          <t>Kumar Singh Bhadouria, Ashish (P2919725)</t>
        </is>
      </c>
      <c r="B2573" s="25" t="n">
        <v>44634</v>
      </c>
      <c r="C2573" t="inlineStr">
        <is>
          <t>INCIDENT</t>
        </is>
      </c>
      <c r="D2573" t="inlineStr">
        <is>
          <t>CLOSED</t>
        </is>
      </c>
      <c r="E2573" t="n">
        <v>0</v>
      </c>
      <c r="F2573" t="inlineStr">
        <is>
          <t>3348540</t>
        </is>
      </c>
      <c r="G2573" t="inlineStr">
        <is>
          <t>Created from CSM Enterprise Situation 1016525 AccountServicePort (1): AppDynamics has detected a problem with Business Transaction AccountServicePort.AddAdjustment.Business Transaction Health started violating and is now critical. (1) - ProcessID: I007-100</t>
        </is>
      </c>
      <c r="I2573" t="inlineStr">
        <is>
          <t>EWS</t>
        </is>
      </c>
      <c r="J2573" t="inlineStr">
        <is>
          <t>Daily Operations</t>
        </is>
      </c>
      <c r="K2573" t="n">
        <v>2022</v>
      </c>
      <c r="L2573" t="n">
        <v>11</v>
      </c>
    </row>
    <row r="2574">
      <c r="A2574" t="inlineStr">
        <is>
          <t>Kumar Singh Bhadouria, Ashish (P2919725)</t>
        </is>
      </c>
      <c r="B2574" s="25" t="n">
        <v>44633</v>
      </c>
      <c r="C2574" t="inlineStr">
        <is>
          <t>INCIDENT</t>
        </is>
      </c>
      <c r="D2574" t="inlineStr">
        <is>
          <t>CLOSED</t>
        </is>
      </c>
      <c r="E2574" t="n">
        <v>0</v>
      </c>
      <c r="F2574" t="inlineStr">
        <is>
          <t>3347786</t>
        </is>
      </c>
      <c r="G2574" t="inlineStr">
        <is>
          <t>Created from CSM Enterprise Situation 1015928 OrderServicePort (1): AppDynamics has detected a problem with Business Transaction OrderServicePort.UpdateSchedule.Business Transaction Health started violating and is now critical. (1) - ProcessID: I007-100</t>
        </is>
      </c>
      <c r="I2574" t="inlineStr">
        <is>
          <t>EWS</t>
        </is>
      </c>
      <c r="J2574" t="inlineStr">
        <is>
          <t>Daily Operations</t>
        </is>
      </c>
      <c r="K2574" t="n">
        <v>2022</v>
      </c>
      <c r="L2574" t="n">
        <v>10</v>
      </c>
    </row>
    <row r="2575">
      <c r="A2575" t="inlineStr">
        <is>
          <t>Fatima, Ifrah (P2889413)</t>
        </is>
      </c>
      <c r="B2575" s="25" t="n">
        <v>44640</v>
      </c>
      <c r="C2575" t="inlineStr">
        <is>
          <t>INCIDENT</t>
        </is>
      </c>
      <c r="D2575" t="inlineStr">
        <is>
          <t>CLOSED</t>
        </is>
      </c>
      <c r="E2575" t="n">
        <v>0</v>
      </c>
      <c r="F2575" t="inlineStr">
        <is>
          <t>3386500</t>
        </is>
      </c>
      <c r="G2575" t="inlineStr">
        <is>
          <t>Created from CSM Enterprise Situation 1036344 ORA-PROD77 (1): AppDynamics has detected a problem with Backend ORA-PROD77.twcable.com:1521/sns01p_svc.corp.chartercom.com.EWS-SNS: Database response times &gt; 200ms started violating and is now critical. (1) - ProcessID: I007-014</t>
        </is>
      </c>
      <c r="I2575" t="inlineStr">
        <is>
          <t>EWS</t>
        </is>
      </c>
      <c r="J2575" t="inlineStr">
        <is>
          <t>Daily Operations</t>
        </is>
      </c>
      <c r="K2575" t="n">
        <v>2022</v>
      </c>
      <c r="L2575" t="n">
        <v>11</v>
      </c>
    </row>
    <row r="2576">
      <c r="A2576" t="inlineStr">
        <is>
          <t>Dubey, Rajnish (P2934772)</t>
        </is>
      </c>
      <c r="B2576" s="25" t="n">
        <v>44636</v>
      </c>
      <c r="C2576" t="inlineStr">
        <is>
          <t>SERVICE REQUEST</t>
        </is>
      </c>
      <c r="D2576" t="inlineStr">
        <is>
          <t>RESOLVED</t>
        </is>
      </c>
      <c r="E2576" t="n">
        <v>0</v>
      </c>
      <c r="F2576" t="inlineStr">
        <is>
          <t>3363756</t>
        </is>
      </c>
      <c r="G2576" t="inlineStr">
        <is>
          <t>Mail Message From: (compliance.review@charter.com) compliance.review@charter.com</t>
        </is>
      </c>
      <c r="I2576" t="inlineStr">
        <is>
          <t>EWS</t>
        </is>
      </c>
      <c r="J2576" t="inlineStr">
        <is>
          <t>Daily Operations</t>
        </is>
      </c>
      <c r="K2576" t="n">
        <v>2022</v>
      </c>
      <c r="L2576" t="n">
        <v>11</v>
      </c>
    </row>
    <row r="2577">
      <c r="A2577" t="inlineStr">
        <is>
          <t>Dubey, Rajnish (P2934772)</t>
        </is>
      </c>
      <c r="B2577" s="25" t="n">
        <v>44636</v>
      </c>
      <c r="C2577" t="inlineStr">
        <is>
          <t>SERVICE REQUEST</t>
        </is>
      </c>
      <c r="D2577" t="inlineStr">
        <is>
          <t>RESOLVED</t>
        </is>
      </c>
      <c r="E2577" t="n">
        <v>0</v>
      </c>
      <c r="F2577" t="inlineStr">
        <is>
          <t>3363746</t>
        </is>
      </c>
      <c r="G2577" t="inlineStr">
        <is>
          <t>Mail Message From: (compliance.review@charter.com) compliance.review@charter.com</t>
        </is>
      </c>
      <c r="I2577" t="inlineStr">
        <is>
          <t>EWS</t>
        </is>
      </c>
      <c r="J2577" t="inlineStr">
        <is>
          <t>Daily Operations</t>
        </is>
      </c>
      <c r="K2577" t="n">
        <v>2022</v>
      </c>
      <c r="L2577" t="n">
        <v>11</v>
      </c>
    </row>
    <row r="2578">
      <c r="A2578" t="inlineStr">
        <is>
          <t>Arya, Abhishek (P3075515)</t>
        </is>
      </c>
      <c r="B2578" s="25" t="n">
        <v>44637</v>
      </c>
      <c r="C2578" t="inlineStr">
        <is>
          <t>INCIDENT</t>
        </is>
      </c>
      <c r="D2578" t="inlineStr">
        <is>
          <t>RESOLVED</t>
        </is>
      </c>
      <c r="E2578" t="n">
        <v>0</v>
      </c>
      <c r="F2578" t="inlineStr">
        <is>
          <t>3372478</t>
        </is>
      </c>
      <c r="G2578" t="inlineStr">
        <is>
          <t>Created from CSM Enterprise Situation 1030892 transactionFilter (1): AppDynamics has detected a problem with Business Transaction transactionFilter.doFilter.Business Transaction error rate is much higher than normal upgraded in severity and is now critical. (1) - ProcessID: I007-055</t>
        </is>
      </c>
      <c r="I2578" t="inlineStr">
        <is>
          <t>EWS</t>
        </is>
      </c>
      <c r="J2578" t="inlineStr">
        <is>
          <t>Daily Operations</t>
        </is>
      </c>
      <c r="K2578" t="n">
        <v>2022</v>
      </c>
      <c r="L2578" t="n">
        <v>11</v>
      </c>
    </row>
    <row r="2579">
      <c r="A2579" t="inlineStr">
        <is>
          <t>Abhishek Kumar</t>
        </is>
      </c>
      <c r="B2579" s="25" t="n">
        <v>44637</v>
      </c>
      <c r="C2579" t="inlineStr">
        <is>
          <t>INCIDENT</t>
        </is>
      </c>
      <c r="D2579" t="inlineStr">
        <is>
          <t>CLOSED</t>
        </is>
      </c>
      <c r="E2579" t="n">
        <v>0</v>
      </c>
      <c r="F2579" t="inlineStr">
        <is>
          <t>3371673</t>
        </is>
      </c>
      <c r="G2579" t="inlineStr">
        <is>
          <t>Created from CSM Enterprise Situation 1026422 AccountServicePort (1): AppDynamics has detected a problem with Business Transaction AccountServicePort.AddAdjustment.Business Transaction Health started violating and is now critical. (1) - ProcessID: I007-100</t>
        </is>
      </c>
      <c r="I2579" t="inlineStr">
        <is>
          <t>EWS</t>
        </is>
      </c>
      <c r="J2579" t="inlineStr">
        <is>
          <t>Daily Operations</t>
        </is>
      </c>
      <c r="K2579" t="n">
        <v>2022</v>
      </c>
      <c r="L2579" t="n">
        <v>11</v>
      </c>
    </row>
    <row r="2580">
      <c r="A2580" t="inlineStr"/>
      <c r="B2580" s="25" t="n">
        <v>44638</v>
      </c>
      <c r="C2580" t="inlineStr">
        <is>
          <t>INCIDENT</t>
        </is>
      </c>
      <c r="D2580" t="inlineStr">
        <is>
          <t>CLOSED</t>
        </is>
      </c>
      <c r="E2580" t="n">
        <v>0</v>
      </c>
      <c r="F2580" t="inlineStr">
        <is>
          <t>3377401</t>
        </is>
      </c>
      <c r="G2580" t="inlineStr">
        <is>
          <t>Created from CSM Enterprise Situation 1031673 MessageHandler (1): AppDynamics has detected a problem with Business Transaction MessageHandler.handleMessage.Business Transaction response time is much higher than normal started violating and is now critical. (1) - ProcessID: I007-055</t>
        </is>
      </c>
      <c r="I2580" t="inlineStr">
        <is>
          <t>EWS</t>
        </is>
      </c>
      <c r="J2580" t="inlineStr">
        <is>
          <t>Daily Operations</t>
        </is>
      </c>
      <c r="K2580" t="n">
        <v>2022</v>
      </c>
      <c r="L2580" t="n">
        <v>11</v>
      </c>
    </row>
    <row r="2581">
      <c r="A2581" t="inlineStr"/>
      <c r="B2581" s="25" t="n">
        <v>44637</v>
      </c>
      <c r="C2581" t="inlineStr">
        <is>
          <t>INCIDENT</t>
        </is>
      </c>
      <c r="D2581" t="inlineStr">
        <is>
          <t>CLOSED</t>
        </is>
      </c>
      <c r="E2581" t="n">
        <v>0</v>
      </c>
      <c r="F2581" t="inlineStr">
        <is>
          <t>3372130</t>
        </is>
      </c>
      <c r="G2581" t="inlineStr">
        <is>
          <t>Created from CSM Enterprise Situation 1027307 ReceivingHandler (1): AppDynamics has detected a problem with Business Transaction ReceivingHandler.handleMessage.Business Transaction error rate is much higher than normal continues to violate with critical. (1) - ProcessID: I007-055</t>
        </is>
      </c>
      <c r="I2581" t="inlineStr">
        <is>
          <t>EWS</t>
        </is>
      </c>
      <c r="J2581" t="inlineStr">
        <is>
          <t>Daily Operations</t>
        </is>
      </c>
      <c r="K2581" t="n">
        <v>2022</v>
      </c>
      <c r="L2581" t="n">
        <v>11</v>
      </c>
    </row>
    <row r="2582">
      <c r="A2582" t="inlineStr">
        <is>
          <t>Abhishek Arya</t>
        </is>
      </c>
      <c r="B2582" s="25" t="n">
        <v>44632</v>
      </c>
      <c r="C2582" t="inlineStr">
        <is>
          <t>INCIDENT</t>
        </is>
      </c>
      <c r="D2582" t="inlineStr">
        <is>
          <t>RESOLVED</t>
        </is>
      </c>
      <c r="E2582" t="n">
        <v>0</v>
      </c>
      <c r="F2582" t="inlineStr">
        <is>
          <t xml:space="preserve">3333447 </t>
        </is>
      </c>
      <c r="G2582" t="inlineStr">
        <is>
          <t>Incident 3333447 - /ciot/equipment-signal-statusV1x1 (1): AppDynamics has detected a problem with Business Transaction &lt;b&gt;/ciot/equipment-signal-statusV1x1</t>
        </is>
      </c>
      <c r="H2582" t="inlineStr"/>
      <c r="I2582" t="inlineStr">
        <is>
          <t>EWS</t>
        </is>
      </c>
      <c r="J2582" t="inlineStr">
        <is>
          <t>Daily Operations</t>
        </is>
      </c>
      <c r="K2582" t="n">
        <v>2022</v>
      </c>
      <c r="L2582" t="n">
        <v>10</v>
      </c>
    </row>
    <row r="2583">
      <c r="A2583" t="inlineStr">
        <is>
          <t>Soubhagya Ranjan Sahoo</t>
        </is>
      </c>
      <c r="B2583" s="25" t="n">
        <v>44632</v>
      </c>
      <c r="C2583" t="inlineStr">
        <is>
          <t>INCIDENT</t>
        </is>
      </c>
      <c r="D2583" t="inlineStr">
        <is>
          <t>ASSIGNED OTHER</t>
        </is>
      </c>
      <c r="E2583" t="n">
        <v>0.33</v>
      </c>
      <c r="F2583" t="inlineStr">
        <is>
          <t>3342584</t>
        </is>
      </c>
      <c r="G2583" t="inlineStr">
        <is>
          <t>Intermittent signal issues with WiFi - Charter-Guest in the El Segundo office. - -(Submitted by Villatoro, Anna B (P2149111) (Sr Administrative Assistant) via Portal on behalf of Mounce, Scott A (P2135185) (VP, Regional Field Operations)</t>
        </is>
      </c>
      <c r="H2583" t="inlineStr"/>
      <c r="I2583" t="inlineStr">
        <is>
          <t>EWS</t>
        </is>
      </c>
      <c r="J2583" t="inlineStr">
        <is>
          <t>Daily Operations</t>
        </is>
      </c>
      <c r="K2583" t="n">
        <v>2022</v>
      </c>
      <c r="L2583" t="n">
        <v>10</v>
      </c>
    </row>
    <row r="2584">
      <c r="A2584" t="inlineStr">
        <is>
          <t>Rajnish Dubey</t>
        </is>
      </c>
      <c r="B2584" s="25" t="n">
        <v>44632</v>
      </c>
      <c r="C2584" t="inlineStr">
        <is>
          <t>SERVICE REQUEST</t>
        </is>
      </c>
      <c r="D2584" t="inlineStr">
        <is>
          <t>CLOSED</t>
        </is>
      </c>
      <c r="E2584" t="n">
        <v>0.17</v>
      </c>
      <c r="F2584" t="inlineStr">
        <is>
          <t>SERVICE REQUEST 3323710</t>
        </is>
      </c>
      <c r="G2584" t="inlineStr">
        <is>
          <t>Tripwire Report: Tripwire Prod Report: Service Oriented Architecture (SOA) - PCI-DSS 11.5 FIM Weekly Report - APP1664</t>
        </is>
      </c>
      <c r="H2584" t="inlineStr">
        <is>
          <t>FIM REPORT</t>
        </is>
      </c>
      <c r="I2584" t="inlineStr">
        <is>
          <t>EWS</t>
        </is>
      </c>
      <c r="J2584" t="inlineStr">
        <is>
          <t>Daily Operations</t>
        </is>
      </c>
      <c r="K2584" t="n">
        <v>2022</v>
      </c>
      <c r="L2584" t="n">
        <v>10</v>
      </c>
    </row>
    <row r="2585">
      <c r="A2585" t="inlineStr">
        <is>
          <t>Rajnish Dubey</t>
        </is>
      </c>
      <c r="B2585" s="25" t="n">
        <v>44632</v>
      </c>
      <c r="C2585" t="inlineStr">
        <is>
          <t>INCIDENT</t>
        </is>
      </c>
      <c r="D2585" t="inlineStr">
        <is>
          <t>CLOSED</t>
        </is>
      </c>
      <c r="E2585" t="n">
        <v>0.17</v>
      </c>
      <c r="F2585" t="inlineStr">
        <is>
          <t>INCIDENT 3339660</t>
        </is>
      </c>
      <c r="G2585" t="inlineStr">
        <is>
          <t>Created from CSM Enterprise Situation 1011566 ncw-prod-cps-prod (1): TWC SOA Connection Timeout (1) - ProcessID: I001-080</t>
        </is>
      </c>
      <c r="H2585" t="inlineStr">
        <is>
          <t xml:space="preserve">TWC SOA CONNECTION TIMEOUT </t>
        </is>
      </c>
      <c r="I2585" t="inlineStr">
        <is>
          <t>EWS</t>
        </is>
      </c>
      <c r="J2585" t="inlineStr">
        <is>
          <t>Daily Operations</t>
        </is>
      </c>
      <c r="K2585" t="n">
        <v>2022</v>
      </c>
      <c r="L2585" t="n">
        <v>10</v>
      </c>
    </row>
    <row r="2586">
      <c r="A2586" t="inlineStr">
        <is>
          <t xml:space="preserve">Abhimanyu </t>
        </is>
      </c>
      <c r="B2586" s="25" t="n">
        <v>44633</v>
      </c>
      <c r="C2586" t="inlineStr">
        <is>
          <t>ISSUE</t>
        </is>
      </c>
      <c r="D2586" t="inlineStr">
        <is>
          <t>RESOLVED</t>
        </is>
      </c>
      <c r="E2586" t="n">
        <v>2</v>
      </c>
      <c r="F2586" t="inlineStr">
        <is>
          <t>NA</t>
        </is>
      </c>
      <c r="G2586" t="inlineStr">
        <is>
          <t>Splunk Alert: UE(PROD): AKANA_DatabaseErrors_Alert</t>
        </is>
      </c>
      <c r="H2586" t="inlineStr"/>
      <c r="I2586" t="inlineStr">
        <is>
          <t>AKANA-EWS</t>
        </is>
      </c>
      <c r="J2586" t="inlineStr">
        <is>
          <t>Daily Operations</t>
        </is>
      </c>
      <c r="K2586" t="n">
        <v>2022</v>
      </c>
      <c r="L2586" t="n">
        <v>10</v>
      </c>
    </row>
    <row r="2587">
      <c r="A2587" t="inlineStr">
        <is>
          <t>Ifrah Fatima</t>
        </is>
      </c>
      <c r="B2587" s="25" t="n">
        <v>44633</v>
      </c>
      <c r="C2587" t="inlineStr">
        <is>
          <t>INCIDENT</t>
        </is>
      </c>
      <c r="D2587" t="inlineStr">
        <is>
          <t>RESOLVED</t>
        </is>
      </c>
      <c r="E2587" t="n">
        <v>0</v>
      </c>
      <c r="F2587" t="inlineStr">
        <is>
          <t>3347359</t>
        </is>
      </c>
      <c r="G2587" t="inlineStr">
        <is>
          <t>Incident 3347359 - Situation 1015304 - MDA - /mda/ENI3/ENI3Listener (1): AppDynamics has detected a problem with Business Transaction</t>
        </is>
      </c>
      <c r="H2587" t="inlineStr">
        <is>
          <t>MDA-PROD</t>
        </is>
      </c>
      <c r="I2587" t="inlineStr">
        <is>
          <t>EWS</t>
        </is>
      </c>
      <c r="J2587" t="inlineStr">
        <is>
          <t>Daily Operations</t>
        </is>
      </c>
      <c r="K2587" t="n">
        <v>2022</v>
      </c>
      <c r="L2587" t="n">
        <v>10</v>
      </c>
    </row>
    <row r="2588">
      <c r="A2588" t="inlineStr">
        <is>
          <t>Bhoopendra Kumar</t>
        </is>
      </c>
      <c r="B2588" s="25" t="n">
        <v>44633</v>
      </c>
      <c r="C2588" t="inlineStr">
        <is>
          <t>INCIDENT</t>
        </is>
      </c>
      <c r="D2588" t="inlineStr">
        <is>
          <t>RESOLVED</t>
        </is>
      </c>
      <c r="E2588" t="n">
        <v>0</v>
      </c>
      <c r="F2588" t="inlineStr">
        <is>
          <t xml:space="preserve"> 3347387</t>
        </is>
      </c>
      <c r="G2588" t="inlineStr">
        <is>
          <t xml:space="preserve">RE: Incident 3347387 - Situation 1015394 - EAI - "AccountServicePort (1)","EquipmentServicePort (1)"]: ["AppDynamics has detected a problem with Business Transaction </t>
        </is>
      </c>
      <c r="H2588" t="inlineStr">
        <is>
          <t>EAI</t>
        </is>
      </c>
      <c r="I2588" t="inlineStr">
        <is>
          <t>EWS</t>
        </is>
      </c>
      <c r="J2588" t="inlineStr">
        <is>
          <t>Daily Operations</t>
        </is>
      </c>
      <c r="K2588" t="n">
        <v>2022</v>
      </c>
      <c r="L2588" t="n">
        <v>10</v>
      </c>
    </row>
    <row r="2589">
      <c r="A2589" t="inlineStr">
        <is>
          <t>Bhoopendra Kumar</t>
        </is>
      </c>
      <c r="B2589" s="25" t="n">
        <v>44632</v>
      </c>
      <c r="C2589" t="inlineStr">
        <is>
          <t>ALERT_MONITORING</t>
        </is>
      </c>
      <c r="D2589" t="inlineStr">
        <is>
          <t>RESOLVED</t>
        </is>
      </c>
      <c r="E2589" t="n">
        <v>0</v>
      </c>
      <c r="F2589" t="inlineStr">
        <is>
          <t>NA</t>
        </is>
      </c>
      <c r="G2589" t="inlineStr">
        <is>
          <t>RE: Splunk Alert: AutoInitializeHealthDown</t>
        </is>
      </c>
      <c r="H2589" t="inlineStr">
        <is>
          <t>AGREEMENT</t>
        </is>
      </c>
      <c r="I2589" t="inlineStr">
        <is>
          <t>EWS</t>
        </is>
      </c>
      <c r="J2589" t="inlineStr">
        <is>
          <t>Daily Operations</t>
        </is>
      </c>
      <c r="K2589" t="n">
        <v>2022</v>
      </c>
      <c r="L2589" t="n">
        <v>10</v>
      </c>
    </row>
    <row r="2590">
      <c r="A2590" t="inlineStr">
        <is>
          <t>Bhoopendra Kumar</t>
        </is>
      </c>
      <c r="B2590" s="25" t="n">
        <v>44632</v>
      </c>
      <c r="C2590" t="inlineStr">
        <is>
          <t>WORK ITEM</t>
        </is>
      </c>
      <c r="D2590" t="inlineStr">
        <is>
          <t>RESOLVED</t>
        </is>
      </c>
      <c r="E2590" t="n">
        <v>0</v>
      </c>
      <c r="F2590" t="inlineStr">
        <is>
          <t>NA</t>
        </is>
      </c>
      <c r="G2590" t="inlineStr">
        <is>
          <t>RE: BHN 345907503</t>
        </is>
      </c>
      <c r="H2590" t="inlineStr">
        <is>
          <t>HELIOS</t>
        </is>
      </c>
      <c r="I2590" t="inlineStr">
        <is>
          <t>EWS</t>
        </is>
      </c>
      <c r="J2590" t="inlineStr">
        <is>
          <t>Daily Operations</t>
        </is>
      </c>
      <c r="K2590" t="n">
        <v>2022</v>
      </c>
      <c r="L2590" t="n">
        <v>10</v>
      </c>
    </row>
    <row r="2591">
      <c r="A2591" t="inlineStr">
        <is>
          <t xml:space="preserve">Abhimanyu </t>
        </is>
      </c>
      <c r="B2591" s="25" t="n">
        <v>44633</v>
      </c>
      <c r="C2591" t="inlineStr">
        <is>
          <t>INCIDENT</t>
        </is>
      </c>
      <c r="D2591" t="inlineStr">
        <is>
          <t>RESOLVED</t>
        </is>
      </c>
      <c r="E2591" t="n">
        <v>0.5</v>
      </c>
      <c r="F2591" t="inlineStr">
        <is>
          <t>NA</t>
        </is>
      </c>
      <c r="G2591" t="inlineStr">
        <is>
          <t>Splunk Alert: Enterprise Akana - Mongo CSG response time is high</t>
        </is>
      </c>
      <c r="H2591" t="inlineStr"/>
      <c r="I2591" t="inlineStr">
        <is>
          <t>AKANA-EWS</t>
        </is>
      </c>
      <c r="J2591" t="inlineStr">
        <is>
          <t>Daily Operations</t>
        </is>
      </c>
      <c r="K2591" t="n">
        <v>2022</v>
      </c>
      <c r="L2591" t="n">
        <v>10</v>
      </c>
    </row>
    <row r="2592">
      <c r="A2592" t="inlineStr">
        <is>
          <t>Rashid Mumtaz</t>
        </is>
      </c>
      <c r="B2592" s="25" t="n">
        <v>44633</v>
      </c>
      <c r="C2592" t="inlineStr">
        <is>
          <t>INCIDENT</t>
        </is>
      </c>
      <c r="D2592" t="inlineStr">
        <is>
          <t>ASSIGNED OTHER</t>
        </is>
      </c>
      <c r="E2592" t="n">
        <v>0.08</v>
      </c>
      <c r="F2592" t="inlineStr">
        <is>
          <t xml:space="preserve">3345960 </t>
        </is>
      </c>
      <c r="G2592" t="inlineStr">
        <is>
          <t>3345960 - Multiple user are not able to submit tickets via IssueTrak (UCM)</t>
        </is>
      </c>
      <c r="H2592" t="inlineStr">
        <is>
          <t>BISE</t>
        </is>
      </c>
      <c r="I2592" t="inlineStr">
        <is>
          <t>EWS</t>
        </is>
      </c>
      <c r="J2592" t="inlineStr">
        <is>
          <t>Daily Operations</t>
        </is>
      </c>
      <c r="K2592" t="n">
        <v>2022</v>
      </c>
      <c r="L2592" t="n">
        <v>10</v>
      </c>
    </row>
    <row r="2593">
      <c r="A2593" t="inlineStr">
        <is>
          <t>Ashish Bhadouria</t>
        </is>
      </c>
      <c r="B2593" s="25" t="n">
        <v>44633</v>
      </c>
      <c r="C2593" t="inlineStr">
        <is>
          <t>INCIDENT</t>
        </is>
      </c>
      <c r="D2593" t="inlineStr">
        <is>
          <t>RESOLVED</t>
        </is>
      </c>
      <c r="E2593" t="n">
        <v>0</v>
      </c>
      <c r="F2593" t="inlineStr">
        <is>
          <t xml:space="preserve">3347766 </t>
        </is>
      </c>
      <c r="G2593" t="inlineStr">
        <is>
          <t>RE: INCIDENT 3347766 | SPC reporting issues from 2 Source(s) : ["/spectrum-core/services/order/ept/getVideoEventsV1x0</t>
        </is>
      </c>
      <c r="H2593" t="inlineStr">
        <is>
          <t>SPC</t>
        </is>
      </c>
      <c r="I2593" t="inlineStr">
        <is>
          <t>EWS</t>
        </is>
      </c>
      <c r="J2593" t="inlineStr">
        <is>
          <t>Daily Operations</t>
        </is>
      </c>
      <c r="K2593" t="n">
        <v>2022</v>
      </c>
      <c r="L2593" t="n">
        <v>10</v>
      </c>
    </row>
    <row r="2594">
      <c r="A2594" t="inlineStr">
        <is>
          <t>Ashish Bhadouria</t>
        </is>
      </c>
      <c r="B2594" s="25" t="n">
        <v>44633</v>
      </c>
      <c r="C2594" t="inlineStr">
        <is>
          <t>INCIDENT</t>
        </is>
      </c>
      <c r="D2594" t="inlineStr">
        <is>
          <t>RESOLVED</t>
        </is>
      </c>
      <c r="E2594" t="n">
        <v>0</v>
      </c>
      <c r="F2594" t="inlineStr">
        <is>
          <t>3347396</t>
        </is>
      </c>
      <c r="G2594" t="inlineStr">
        <is>
          <t xml:space="preserve">RE: Incident 3347396 - Situation 1015457 - MDA - MDA reporting issues from 2 Source(s) : ["vm0pnmdarca0003-8120","vm0pnmdarca0002-8110"]: ["AppDynamics has detected a problem with Node </t>
        </is>
      </c>
      <c r="H2594" t="inlineStr">
        <is>
          <t>MDA</t>
        </is>
      </c>
      <c r="I2594" t="inlineStr">
        <is>
          <t>EWS</t>
        </is>
      </c>
      <c r="J2594" t="inlineStr">
        <is>
          <t>Daily Operations</t>
        </is>
      </c>
      <c r="K2594" t="n">
        <v>2022</v>
      </c>
      <c r="L2594" t="n">
        <v>10</v>
      </c>
    </row>
    <row r="2595">
      <c r="A2595" t="inlineStr">
        <is>
          <t>Ashish Bhadouria</t>
        </is>
      </c>
      <c r="B2595" s="25" t="n">
        <v>44633</v>
      </c>
      <c r="C2595" t="inlineStr">
        <is>
          <t>INCIDENT</t>
        </is>
      </c>
      <c r="D2595" t="inlineStr">
        <is>
          <t>RESOLVED</t>
        </is>
      </c>
      <c r="E2595" t="n">
        <v>0</v>
      </c>
      <c r="F2595" t="inlineStr">
        <is>
          <t>Alert</t>
        </is>
      </c>
      <c r="G2595" t="inlineStr">
        <is>
          <t>RE: Splunk Alert: SPC Error Alert</t>
        </is>
      </c>
      <c r="H2595" t="inlineStr">
        <is>
          <t>SPC</t>
        </is>
      </c>
      <c r="I2595" t="inlineStr">
        <is>
          <t>EWS</t>
        </is>
      </c>
      <c r="J2595" t="inlineStr">
        <is>
          <t>Daily Operations</t>
        </is>
      </c>
      <c r="K2595" t="n">
        <v>2022</v>
      </c>
      <c r="L2595" t="n">
        <v>10</v>
      </c>
    </row>
    <row r="2596">
      <c r="A2596" t="inlineStr">
        <is>
          <t>Ashish Bhadouria</t>
        </is>
      </c>
      <c r="B2596" s="25" t="n">
        <v>44633</v>
      </c>
      <c r="C2596" t="inlineStr">
        <is>
          <t>INCIDENT</t>
        </is>
      </c>
      <c r="D2596" t="inlineStr">
        <is>
          <t>RESOLVED</t>
        </is>
      </c>
      <c r="E2596" t="n">
        <v>0</v>
      </c>
      <c r="F2596" t="inlineStr">
        <is>
          <t xml:space="preserve">3347575 </t>
        </is>
      </c>
      <c r="G2596" t="inlineStr">
        <is>
          <t>RE: 3347575 | SPC alert persisting after CSG daily maintenance</t>
        </is>
      </c>
      <c r="H2596" t="inlineStr">
        <is>
          <t>SPC</t>
        </is>
      </c>
      <c r="I2596" t="inlineStr">
        <is>
          <t>EWS</t>
        </is>
      </c>
      <c r="J2596" t="inlineStr">
        <is>
          <t>Daily Operations</t>
        </is>
      </c>
      <c r="K2596" t="n">
        <v>2022</v>
      </c>
      <c r="L2596" t="n">
        <v>10</v>
      </c>
    </row>
    <row r="2597">
      <c r="A2597" t="inlineStr">
        <is>
          <t>Ashish Bhadouria</t>
        </is>
      </c>
      <c r="B2597" s="25" t="n">
        <v>44633</v>
      </c>
      <c r="C2597" t="inlineStr">
        <is>
          <t>INCIDENT</t>
        </is>
      </c>
      <c r="D2597" t="inlineStr">
        <is>
          <t>RESOLVED</t>
        </is>
      </c>
      <c r="E2597" t="n">
        <v>0</v>
      </c>
      <c r="F2597" t="inlineStr">
        <is>
          <t>Incident</t>
        </is>
      </c>
      <c r="G2597" t="inlineStr">
        <is>
          <t>RE: Drop in Automation of CHTR &amp; TWC MSO</t>
        </is>
      </c>
      <c r="H2597" t="inlineStr">
        <is>
          <t>SOA</t>
        </is>
      </c>
      <c r="I2597" t="inlineStr">
        <is>
          <t>EWS</t>
        </is>
      </c>
      <c r="J2597" t="inlineStr">
        <is>
          <t>Daily Operations</t>
        </is>
      </c>
      <c r="K2597" t="n">
        <v>2022</v>
      </c>
      <c r="L2597" t="n">
        <v>10</v>
      </c>
    </row>
    <row r="2598">
      <c r="A2598" t="inlineStr">
        <is>
          <t>Rashid Mumtaz</t>
        </is>
      </c>
      <c r="B2598" s="25" t="n">
        <v>44633</v>
      </c>
      <c r="C2598" t="inlineStr">
        <is>
          <t>INCIDENT</t>
        </is>
      </c>
      <c r="D2598" t="inlineStr">
        <is>
          <t>RESOLVED</t>
        </is>
      </c>
      <c r="E2598" t="n">
        <v>0.17</v>
      </c>
      <c r="F2598" t="inlineStr">
        <is>
          <t xml:space="preserve">3327534 </t>
        </is>
      </c>
      <c r="G2598" t="inlineStr">
        <is>
          <t>Incident 3327534 - /order-shipment/v1 (1): AppDynamics has detected a problem with Business Transaction &lt;b&gt;/order-shipment/v1&lt;/b&gt;.&lt;b&gt;Business Transaction error rate is much higher than normal</t>
        </is>
      </c>
      <c r="H2598" t="inlineStr">
        <is>
          <t>EWS-UTILS</t>
        </is>
      </c>
      <c r="I2598" t="inlineStr">
        <is>
          <t>EWS</t>
        </is>
      </c>
      <c r="J2598" t="inlineStr">
        <is>
          <t>Daily Operations</t>
        </is>
      </c>
      <c r="K2598" t="n">
        <v>2022</v>
      </c>
      <c r="L2598" t="n">
        <v>10</v>
      </c>
    </row>
    <row r="2599">
      <c r="A2599" t="inlineStr">
        <is>
          <t>Ashish Bhadouria</t>
        </is>
      </c>
      <c r="B2599" s="25" t="n">
        <v>44634</v>
      </c>
      <c r="C2599" t="inlineStr">
        <is>
          <t>DEPLOYMENT</t>
        </is>
      </c>
      <c r="D2599" t="inlineStr">
        <is>
          <t>RESOLVED</t>
        </is>
      </c>
      <c r="E2599" t="n">
        <v>0</v>
      </c>
      <c r="F2599" t="inlineStr">
        <is>
          <t>NA</t>
        </is>
      </c>
      <c r="G2599" t="inlineStr">
        <is>
          <t xml:space="preserve">RE: EWS-UTILS-CASS Feature-Token PROD Build 0.0.5 </t>
        </is>
      </c>
      <c r="H2599" t="inlineStr">
        <is>
          <t>EWS UTILS</t>
        </is>
      </c>
      <c r="I2599" t="inlineStr">
        <is>
          <t>EWS</t>
        </is>
      </c>
      <c r="J2599" t="inlineStr">
        <is>
          <t>Daily Operations</t>
        </is>
      </c>
      <c r="K2599" t="n">
        <v>2022</v>
      </c>
      <c r="L2599" t="n">
        <v>11</v>
      </c>
    </row>
    <row r="2600">
      <c r="A2600" t="inlineStr">
        <is>
          <t>Soubhagya Ranjan Sahoo</t>
        </is>
      </c>
      <c r="B2600" s="25" t="n">
        <v>44634</v>
      </c>
      <c r="C2600" t="inlineStr">
        <is>
          <t>INCIDENT</t>
        </is>
      </c>
      <c r="D2600" t="inlineStr">
        <is>
          <t>ASSIGNED OTHER</t>
        </is>
      </c>
      <c r="E2600" t="n">
        <v>0.33</v>
      </c>
      <c r="F2600" t="inlineStr">
        <is>
          <t>3349640</t>
        </is>
      </c>
      <c r="G2600" t="inlineStr">
        <is>
          <t>I am experiencing a single sign-on error when trying to open my talent center through panorama. It says that my PID is invalid when I try to open the talent center. It does let me open things like Kronos and PeopleSoft though which are both launched in a similar way.</t>
        </is>
      </c>
      <c r="H2600" t="inlineStr"/>
      <c r="I2600" t="inlineStr">
        <is>
          <t>EWS</t>
        </is>
      </c>
      <c r="J2600" t="inlineStr">
        <is>
          <t>Daily Operations</t>
        </is>
      </c>
      <c r="K2600" t="n">
        <v>2022</v>
      </c>
      <c r="L2600" t="n">
        <v>11</v>
      </c>
    </row>
    <row r="2601">
      <c r="A2601" t="inlineStr">
        <is>
          <t>Soubhagya Ranjan Sahoo</t>
        </is>
      </c>
      <c r="B2601" s="25" t="n">
        <v>44634</v>
      </c>
      <c r="C2601" t="inlineStr">
        <is>
          <t>INCIDENT</t>
        </is>
      </c>
      <c r="D2601" t="inlineStr">
        <is>
          <t>ASSIGNED OTHER</t>
        </is>
      </c>
      <c r="E2601" t="n">
        <v>0.33</v>
      </c>
      <c r="F2601" t="inlineStr">
        <is>
          <t>3348789</t>
        </is>
      </c>
      <c r="G2601" t="inlineStr">
        <is>
          <t xml:space="preserve">forgot my front door map update password I try to reset it says failed to send email </t>
        </is>
      </c>
      <c r="H2601" t="inlineStr"/>
      <c r="I2601" t="inlineStr">
        <is>
          <t>EWS</t>
        </is>
      </c>
      <c r="J2601" t="inlineStr">
        <is>
          <t>Daily Operations</t>
        </is>
      </c>
      <c r="K2601" t="n">
        <v>2022</v>
      </c>
      <c r="L2601" t="n">
        <v>11</v>
      </c>
    </row>
    <row r="2602">
      <c r="A2602" t="inlineStr">
        <is>
          <t>Soubhagya Ranjan Sahoo</t>
        </is>
      </c>
      <c r="B2602" s="25" t="n">
        <v>44634</v>
      </c>
      <c r="C2602" t="inlineStr">
        <is>
          <t>INCIDENT</t>
        </is>
      </c>
      <c r="D2602" t="inlineStr">
        <is>
          <t>ASSIGNED OTHER</t>
        </is>
      </c>
      <c r="E2602" t="n">
        <v>0.33</v>
      </c>
      <c r="F2602" t="inlineStr">
        <is>
          <t>3353447</t>
        </is>
      </c>
      <c r="G2602" t="inlineStr">
        <is>
          <t>newly on-boarded contractor with Charter laptop - Webex issue. Cannot create meetings with WebEx link via outlook, can only attend meetings via WebEx. Please help getting WebEx enabled to create meetings invites and ability to host meetings. - -(Submitted by Billigmeier, Edward F (P3034783) (Program Manager) via Portal on behalf of Compton, Emily (P3107485) (Contractor_Admin Support)</t>
        </is>
      </c>
      <c r="H2602" t="inlineStr"/>
      <c r="I2602" t="inlineStr">
        <is>
          <t>EWS</t>
        </is>
      </c>
      <c r="J2602" t="inlineStr">
        <is>
          <t>Daily Operations</t>
        </is>
      </c>
      <c r="K2602" t="n">
        <v>2022</v>
      </c>
      <c r="L2602" t="n">
        <v>11</v>
      </c>
    </row>
    <row r="2603">
      <c r="A2603" t="inlineStr">
        <is>
          <t>Shakul Hameed</t>
        </is>
      </c>
      <c r="B2603" s="25" t="n">
        <v>44634</v>
      </c>
      <c r="C2603" t="inlineStr">
        <is>
          <t>BUG FIXING</t>
        </is>
      </c>
      <c r="D2603" t="inlineStr">
        <is>
          <t>RESOLVED</t>
        </is>
      </c>
      <c r="E2603" t="n">
        <v>0</v>
      </c>
      <c r="F2603" t="inlineStr">
        <is>
          <t>CESCHTRENT-33820</t>
        </is>
      </c>
      <c r="G2603" t="inlineStr">
        <is>
          <t>RE: RegisterTPV Logging issue.</t>
        </is>
      </c>
      <c r="H2603" t="inlineStr"/>
      <c r="I2603" t="inlineStr">
        <is>
          <t>EWS</t>
        </is>
      </c>
      <c r="J2603" t="inlineStr">
        <is>
          <t>Daily Operations</t>
        </is>
      </c>
      <c r="K2603" t="n">
        <v>2022</v>
      </c>
      <c r="L2603" t="n">
        <v>11</v>
      </c>
    </row>
    <row r="2604">
      <c r="A2604" t="inlineStr">
        <is>
          <t>Shakul Hameed</t>
        </is>
      </c>
      <c r="B2604" s="25" t="n">
        <v>44634</v>
      </c>
      <c r="C2604" t="inlineStr"/>
      <c r="D2604" t="inlineStr">
        <is>
          <t>ASSIGNED OTHER</t>
        </is>
      </c>
      <c r="E2604" t="n">
        <v>0</v>
      </c>
      <c r="F2604" t="inlineStr">
        <is>
          <t>N/A</t>
        </is>
      </c>
      <c r="G2604" t="inlineStr">
        <is>
          <t>SecurityCode shows as NOT MODIFIED after updating</t>
        </is>
      </c>
      <c r="H2604" t="inlineStr"/>
      <c r="I2604" t="inlineStr">
        <is>
          <t>EWS</t>
        </is>
      </c>
      <c r="J2604" t="inlineStr">
        <is>
          <t>Daily Operations</t>
        </is>
      </c>
      <c r="K2604" t="n">
        <v>2022</v>
      </c>
      <c r="L2604" t="n">
        <v>11</v>
      </c>
    </row>
    <row r="2605">
      <c r="A2605" t="inlineStr">
        <is>
          <t>Bhoopendra Kumar</t>
        </is>
      </c>
      <c r="B2605" s="25" t="n">
        <v>44634</v>
      </c>
      <c r="C2605" t="inlineStr">
        <is>
          <t>REPORT REQUEST</t>
        </is>
      </c>
      <c r="D2605" t="inlineStr">
        <is>
          <t>RESOLVED</t>
        </is>
      </c>
      <c r="E2605" t="n">
        <v>0</v>
      </c>
      <c r="F2605" t="inlineStr">
        <is>
          <t>NA</t>
        </is>
      </c>
      <c r="G2605" t="inlineStr">
        <is>
          <t>RE: RE: Weekly counts for Helios</t>
        </is>
      </c>
      <c r="H2605" t="inlineStr">
        <is>
          <t>HELIOS</t>
        </is>
      </c>
      <c r="I2605" t="inlineStr">
        <is>
          <t>EWS</t>
        </is>
      </c>
      <c r="J2605" t="inlineStr">
        <is>
          <t>Daily Operations</t>
        </is>
      </c>
      <c r="K2605" t="n">
        <v>2022</v>
      </c>
      <c r="L2605" t="n">
        <v>11</v>
      </c>
    </row>
    <row r="2606">
      <c r="A2606" t="inlineStr">
        <is>
          <t>Ashok Singh</t>
        </is>
      </c>
      <c r="B2606" s="25" t="n">
        <v>44634</v>
      </c>
      <c r="C2606" t="inlineStr">
        <is>
          <t>INCIDENT</t>
        </is>
      </c>
      <c r="D2606" t="inlineStr">
        <is>
          <t>RESOLVED</t>
        </is>
      </c>
      <c r="E2606" t="n">
        <v>0.17</v>
      </c>
      <c r="F2606" t="inlineStr">
        <is>
          <t>3322187</t>
        </is>
      </c>
      <c r="G2606" t="inlineStr">
        <is>
          <t>Your team has been assigned ownership of Incident 3322187</t>
        </is>
      </c>
      <c r="H2606" t="inlineStr">
        <is>
          <t>SOLOSYNCH</t>
        </is>
      </c>
      <c r="I2606" t="inlineStr">
        <is>
          <t>EWS</t>
        </is>
      </c>
      <c r="J2606" t="inlineStr">
        <is>
          <t>Daily Operations</t>
        </is>
      </c>
      <c r="K2606" t="n">
        <v>2022</v>
      </c>
      <c r="L2606" t="n">
        <v>11</v>
      </c>
    </row>
    <row r="2607">
      <c r="A2607" t="inlineStr">
        <is>
          <t>Mohammad Saif</t>
        </is>
      </c>
      <c r="B2607" s="25" t="n">
        <v>44634</v>
      </c>
      <c r="C2607" t="inlineStr">
        <is>
          <t>ALERT_MONITORING</t>
        </is>
      </c>
      <c r="D2607" t="inlineStr">
        <is>
          <t>RESOLVED</t>
        </is>
      </c>
      <c r="E2607" t="n">
        <v>0.42</v>
      </c>
      <c r="F2607" t="inlineStr">
        <is>
          <t>NA</t>
        </is>
      </c>
      <c r="G2607" t="inlineStr">
        <is>
          <t>AppDynamics has detected a problem with Business Transaction /icapiws/services/ICAPIOrderPort</t>
        </is>
      </c>
      <c r="H2607" t="inlineStr">
        <is>
          <t>ICAPI ORDER PORT</t>
        </is>
      </c>
      <c r="I2607" t="inlineStr">
        <is>
          <t>ICAPI</t>
        </is>
      </c>
      <c r="J2607" t="inlineStr">
        <is>
          <t>Daily Operations</t>
        </is>
      </c>
      <c r="K2607" t="n">
        <v>2022</v>
      </c>
      <c r="L2607" t="n">
        <v>11</v>
      </c>
    </row>
    <row r="2608">
      <c r="A2608" t="inlineStr">
        <is>
          <t>Ashok Singh</t>
        </is>
      </c>
      <c r="B2608" s="25" t="n">
        <v>44635</v>
      </c>
      <c r="C2608" t="inlineStr">
        <is>
          <t>INCIDENT</t>
        </is>
      </c>
      <c r="D2608" t="inlineStr">
        <is>
          <t>RESOLVED</t>
        </is>
      </c>
      <c r="E2608" t="n">
        <v>0.33</v>
      </c>
      <c r="F2608" t="inlineStr">
        <is>
          <t xml:space="preserve">3356176 </t>
        </is>
      </c>
      <c r="G2608" t="inlineStr">
        <is>
          <t>RE: Incident 3356176 - Situation 1019276 - EAI -  AppDynamics has detected a problem with Business Transaction &lt;b&gt;OrderServicePort.UpdateSchedule&lt;/b&gt;.&lt;b&gt;Business Transaction Health&lt;/b&gt; started violating and is now &lt;b&gt;critical</t>
        </is>
      </c>
      <c r="H2608" t="inlineStr">
        <is>
          <t>EAI</t>
        </is>
      </c>
      <c r="I2608" t="inlineStr">
        <is>
          <t>EWS</t>
        </is>
      </c>
      <c r="J2608" t="inlineStr">
        <is>
          <t>Daily Operations</t>
        </is>
      </c>
      <c r="K2608" t="n">
        <v>2022</v>
      </c>
      <c r="L2608" t="n">
        <v>11</v>
      </c>
    </row>
    <row r="2609">
      <c r="A2609" t="inlineStr">
        <is>
          <t>Ashish Bhadouria</t>
        </is>
      </c>
      <c r="B2609" s="25" t="n">
        <v>44635</v>
      </c>
      <c r="C2609" t="inlineStr">
        <is>
          <t>INCIDENT</t>
        </is>
      </c>
      <c r="D2609" t="inlineStr">
        <is>
          <t>RESOLVED</t>
        </is>
      </c>
      <c r="E2609" t="n">
        <v>0</v>
      </c>
      <c r="F2609" t="inlineStr">
        <is>
          <t>3355908</t>
        </is>
      </c>
      <c r="G2609" t="inlineStr">
        <is>
          <t>Incident 3355908 - Situation 1018682 - EAI - AppDynamics has detected a problem with Business Transaction &lt;b&gt;OrderDetailServicePort.VerifyOrderDetail&lt;/b&gt;.&lt;b&gt;Business Transaction Health&lt;/b&gt; started violating and is now &lt;b&gt;critical&lt;/</t>
        </is>
      </c>
      <c r="H2609" t="inlineStr">
        <is>
          <t>EAI</t>
        </is>
      </c>
      <c r="I2609" t="inlineStr">
        <is>
          <t>EWS</t>
        </is>
      </c>
      <c r="J2609" t="inlineStr">
        <is>
          <t>Daily Operations</t>
        </is>
      </c>
      <c r="K2609" t="n">
        <v>2022</v>
      </c>
      <c r="L2609" t="n">
        <v>11</v>
      </c>
    </row>
    <row r="2610">
      <c r="A2610" t="inlineStr">
        <is>
          <t>Ashish Bhadouria</t>
        </is>
      </c>
      <c r="B2610" s="25" t="n">
        <v>44635</v>
      </c>
      <c r="C2610" t="inlineStr">
        <is>
          <t>DEPLOYMENT</t>
        </is>
      </c>
      <c r="D2610" t="inlineStr">
        <is>
          <t>IN PROGRESS</t>
        </is>
      </c>
      <c r="E2610" t="n">
        <v>0</v>
      </c>
      <c r="F2610" t="inlineStr">
        <is>
          <t>93866</t>
        </is>
      </c>
      <c r="G2610" t="inlineStr">
        <is>
          <t>RE: CHANGE 93866: Apply OCT 2021 QFSDP Patch on DB-Cluster_Servers --&gt;(ora-prod56_ncwpaoracsd0030_31_32), DC--&gt; NCW, SR --&gt; 3-24716990521, APP --&gt; DRL-DR, (Day-1)</t>
        </is>
      </c>
      <c r="H2610" t="inlineStr">
        <is>
          <t>SPC</t>
        </is>
      </c>
      <c r="I2610" t="inlineStr">
        <is>
          <t>EWS</t>
        </is>
      </c>
      <c r="J2610" t="inlineStr">
        <is>
          <t>Daily Operations</t>
        </is>
      </c>
      <c r="K2610" t="n">
        <v>2022</v>
      </c>
      <c r="L2610" t="n">
        <v>11</v>
      </c>
    </row>
    <row r="2611">
      <c r="A2611" t="inlineStr">
        <is>
          <t>Ashish Bhadouria</t>
        </is>
      </c>
      <c r="B2611" s="25" t="n">
        <v>44635</v>
      </c>
      <c r="C2611" t="inlineStr">
        <is>
          <t>INCIDENT</t>
        </is>
      </c>
      <c r="D2611" t="inlineStr">
        <is>
          <t>RESOLVED</t>
        </is>
      </c>
      <c r="E2611" t="n">
        <v>0</v>
      </c>
      <c r="F2611" t="inlineStr">
        <is>
          <t>1019150</t>
        </is>
      </c>
      <c r="G2611" t="inlineStr">
        <is>
          <t>3356157 - Situation 1019150 SPC reporting issues from 4 Source(s) : ["/spectrum-core/services/statement/ept/getPdfStatementListV1x0","/spectrum-core/services/order/ept/getVideoEventsV1x0","SPC","/spectrum-core/services/statement/ept/getCustomerStateme</t>
        </is>
      </c>
      <c r="H2611" t="inlineStr">
        <is>
          <t>SPC</t>
        </is>
      </c>
      <c r="I2611" t="inlineStr">
        <is>
          <t>EWS</t>
        </is>
      </c>
      <c r="J2611" t="inlineStr">
        <is>
          <t>Daily Operations</t>
        </is>
      </c>
      <c r="K2611" t="n">
        <v>2022</v>
      </c>
      <c r="L2611" t="n">
        <v>11</v>
      </c>
    </row>
    <row r="2612">
      <c r="A2612" t="inlineStr">
        <is>
          <t>Ashok Singh</t>
        </is>
      </c>
      <c r="B2612" s="25" t="n">
        <v>44635</v>
      </c>
      <c r="C2612" t="inlineStr">
        <is>
          <t>INCIDENT</t>
        </is>
      </c>
      <c r="D2612" t="inlineStr">
        <is>
          <t>ASSIGNED OTHER</t>
        </is>
      </c>
      <c r="E2612" t="n">
        <v>0.17</v>
      </c>
      <c r="F2612" t="inlineStr">
        <is>
          <t>3352390</t>
        </is>
      </c>
      <c r="G2612" t="inlineStr">
        <is>
          <t>Your team has been assigned ownership of Incident 3352390</t>
        </is>
      </c>
      <c r="H2612" t="inlineStr">
        <is>
          <t>EWS</t>
        </is>
      </c>
      <c r="I2612" t="inlineStr">
        <is>
          <t>EWS</t>
        </is>
      </c>
      <c r="J2612" t="inlineStr">
        <is>
          <t>Daily Operations</t>
        </is>
      </c>
      <c r="K2612" t="n">
        <v>2022</v>
      </c>
      <c r="L2612" t="n">
        <v>11</v>
      </c>
    </row>
    <row r="2613">
      <c r="A2613" t="inlineStr">
        <is>
          <t>Ashok Singh</t>
        </is>
      </c>
      <c r="B2613" s="25" t="n">
        <v>44635</v>
      </c>
      <c r="C2613" t="inlineStr">
        <is>
          <t>INCIDENT</t>
        </is>
      </c>
      <c r="D2613" t="inlineStr">
        <is>
          <t>ASSIGNED OTHER</t>
        </is>
      </c>
      <c r="E2613" t="n">
        <v>0.17</v>
      </c>
      <c r="F2613" t="inlineStr">
        <is>
          <t>3349441</t>
        </is>
      </c>
      <c r="G2613" t="inlineStr">
        <is>
          <t>Your team has been assigned ownership of Incident 3349441</t>
        </is>
      </c>
      <c r="H2613" t="inlineStr">
        <is>
          <t>EWS</t>
        </is>
      </c>
      <c r="I2613" t="inlineStr">
        <is>
          <t>EWS</t>
        </is>
      </c>
      <c r="J2613" t="inlineStr">
        <is>
          <t>Daily Operations</t>
        </is>
      </c>
      <c r="K2613" t="n">
        <v>2022</v>
      </c>
      <c r="L2613" t="n">
        <v>11</v>
      </c>
    </row>
    <row r="2614">
      <c r="A2614" t="inlineStr">
        <is>
          <t>Ifrah Fatima</t>
        </is>
      </c>
      <c r="B2614" s="25" t="n">
        <v>44634</v>
      </c>
      <c r="C2614" t="inlineStr">
        <is>
          <t>REQUEST</t>
        </is>
      </c>
      <c r="D2614" t="inlineStr">
        <is>
          <t>RESOLVED</t>
        </is>
      </c>
      <c r="E2614" t="n">
        <v>0</v>
      </c>
      <c r="F2614" t="inlineStr">
        <is>
          <t>NA</t>
        </is>
      </c>
      <c r="G2614" t="inlineStr">
        <is>
          <t>SPC Strategy Configuration Change - Production - getAccountV1x1 - MSA and SpecNet</t>
        </is>
      </c>
      <c r="H2614" t="inlineStr">
        <is>
          <t>GETACCOUNTV1X1</t>
        </is>
      </c>
      <c r="I2614" t="inlineStr">
        <is>
          <t>EWS</t>
        </is>
      </c>
      <c r="J2614" t="inlineStr">
        <is>
          <t>Daily Operations</t>
        </is>
      </c>
      <c r="K2614" t="n">
        <v>2022</v>
      </c>
      <c r="L2614" t="n">
        <v>11</v>
      </c>
    </row>
    <row r="2615">
      <c r="A2615" t="inlineStr">
        <is>
          <t>Mohammad Saif</t>
        </is>
      </c>
      <c r="B2615" s="25" t="n">
        <v>44635</v>
      </c>
      <c r="C2615" t="inlineStr">
        <is>
          <t>ALERT_MONITORING</t>
        </is>
      </c>
      <c r="D2615" t="inlineStr">
        <is>
          <t>RESOLVED</t>
        </is>
      </c>
      <c r="E2615" t="n">
        <v>0.32</v>
      </c>
      <c r="F2615" t="inlineStr">
        <is>
          <t>NA</t>
        </is>
      </c>
      <c r="G2615" t="inlineStr">
        <is>
          <t>JOB //CRMRESLGW6 is not active</t>
        </is>
      </c>
      <c r="H2615" t="inlineStr">
        <is>
          <t>BHPROD</t>
        </is>
      </c>
      <c r="I2615" t="inlineStr">
        <is>
          <t>ICAPI</t>
        </is>
      </c>
      <c r="J2615" t="inlineStr">
        <is>
          <t>Daily Operations</t>
        </is>
      </c>
      <c r="K2615" t="n">
        <v>2022</v>
      </c>
      <c r="L2615" t="n">
        <v>11</v>
      </c>
    </row>
    <row r="2616">
      <c r="A2616" t="inlineStr">
        <is>
          <t>Satish Singh, Karan Jolly</t>
        </is>
      </c>
      <c r="B2616" s="25" t="n">
        <v>44635</v>
      </c>
      <c r="C2616" t="inlineStr">
        <is>
          <t>ALERT_MONITORING</t>
        </is>
      </c>
      <c r="D2616" t="inlineStr">
        <is>
          <t>RESOLVED</t>
        </is>
      </c>
      <c r="E2616" t="n">
        <v>0.17</v>
      </c>
      <c r="F2616" t="inlineStr">
        <is>
          <t>NA</t>
        </is>
      </c>
      <c r="G2616" t="inlineStr">
        <is>
          <t>AppDynamics has detected a problem with Business Transaction /icapiws/services/ICAPIOrderPort.</t>
        </is>
      </c>
      <c r="H2616" t="inlineStr">
        <is>
          <t>ICAPIORDERPORT</t>
        </is>
      </c>
      <c r="I2616" t="inlineStr">
        <is>
          <t>ICAPI</t>
        </is>
      </c>
      <c r="J2616" t="inlineStr">
        <is>
          <t>Daily Operations</t>
        </is>
      </c>
      <c r="K2616" t="n">
        <v>2022</v>
      </c>
      <c r="L2616" t="n">
        <v>11</v>
      </c>
    </row>
    <row r="2617">
      <c r="A2617" t="inlineStr">
        <is>
          <t>Satish Singh, Karan Jolly</t>
        </is>
      </c>
      <c r="B2617" s="25" t="n">
        <v>44635</v>
      </c>
      <c r="C2617" t="inlineStr">
        <is>
          <t>ALERT_MONITORING</t>
        </is>
      </c>
      <c r="D2617" t="inlineStr">
        <is>
          <t>RESOLVED</t>
        </is>
      </c>
      <c r="E2617" t="n">
        <v>0.17</v>
      </c>
      <c r="F2617" t="inlineStr">
        <is>
          <t>NA</t>
        </is>
      </c>
      <c r="G2617" t="inlineStr">
        <is>
          <t xml:space="preserve"> NetCracker connection manager gateway failure report. Possible Latency Found in Gateway  :: ESTOMSEGWY</t>
        </is>
      </c>
      <c r="H2617" t="inlineStr">
        <is>
          <t xml:space="preserve">ICOMS GATEWAYS </t>
        </is>
      </c>
      <c r="I2617" t="inlineStr">
        <is>
          <t>ICAPI</t>
        </is>
      </c>
      <c r="J2617" t="inlineStr">
        <is>
          <t>Daily Operations</t>
        </is>
      </c>
      <c r="K2617" t="n">
        <v>2022</v>
      </c>
      <c r="L2617" t="n">
        <v>11</v>
      </c>
    </row>
    <row r="2618">
      <c r="A2618" t="inlineStr">
        <is>
          <t>Abhishek Arya</t>
        </is>
      </c>
      <c r="B2618" s="25" t="n">
        <v>44635</v>
      </c>
      <c r="C2618" t="inlineStr">
        <is>
          <t>INCIDENT</t>
        </is>
      </c>
      <c r="D2618" t="inlineStr">
        <is>
          <t>RESOLVED</t>
        </is>
      </c>
      <c r="E2618" t="n">
        <v>0</v>
      </c>
      <c r="F2618" t="inlineStr">
        <is>
          <t xml:space="preserve">3357903 </t>
        </is>
      </c>
      <c r="G2618" t="inlineStr">
        <is>
          <t xml:space="preserve">Incident 3357903 - Sitaution 1023245 - SPC - AppDynamics has detected a problem with Business Transaction </t>
        </is>
      </c>
      <c r="H2618" t="inlineStr"/>
      <c r="I2618" t="inlineStr">
        <is>
          <t>EWS</t>
        </is>
      </c>
      <c r="J2618" t="inlineStr">
        <is>
          <t>Daily Operations</t>
        </is>
      </c>
      <c r="K2618" t="n">
        <v>2022</v>
      </c>
      <c r="L2618" t="n">
        <v>11</v>
      </c>
    </row>
    <row r="2619">
      <c r="A2619" t="inlineStr">
        <is>
          <t>Abhishek Arya</t>
        </is>
      </c>
      <c r="B2619" s="25" t="n">
        <v>44635</v>
      </c>
      <c r="C2619" t="inlineStr">
        <is>
          <t>ALERT_MONITORING</t>
        </is>
      </c>
      <c r="D2619" t="inlineStr">
        <is>
          <t>RESOLVED</t>
        </is>
      </c>
      <c r="E2619" t="n">
        <v>0</v>
      </c>
      <c r="F2619" t="inlineStr"/>
      <c r="G2619" t="inlineStr">
        <is>
          <t>Splunk Alert: SPC Error Alert</t>
        </is>
      </c>
      <c r="H2619" t="inlineStr"/>
      <c r="I2619" t="inlineStr">
        <is>
          <t>EWS</t>
        </is>
      </c>
      <c r="J2619" t="inlineStr">
        <is>
          <t>Daily Operations</t>
        </is>
      </c>
      <c r="K2619" t="n">
        <v>2022</v>
      </c>
      <c r="L2619" t="n">
        <v>11</v>
      </c>
    </row>
    <row r="2620">
      <c r="A2620" t="inlineStr">
        <is>
          <t>Rashid Mumtaz</t>
        </is>
      </c>
      <c r="B2620" s="25" t="n">
        <v>44636</v>
      </c>
      <c r="C2620" t="inlineStr">
        <is>
          <t>REPORTREQUEST</t>
        </is>
      </c>
      <c r="D2620" t="inlineStr">
        <is>
          <t>RESOLVED</t>
        </is>
      </c>
      <c r="E2620" t="n">
        <v>0.5</v>
      </c>
      <c r="F2620" t="inlineStr">
        <is>
          <t>NA</t>
        </is>
      </c>
      <c r="G2620" t="inlineStr">
        <is>
          <t>CGWAPI - L-Charter - getItems, retrieveAccount - follow up</t>
        </is>
      </c>
      <c r="H2620" t="inlineStr">
        <is>
          <t>EAI</t>
        </is>
      </c>
      <c r="I2620" t="inlineStr">
        <is>
          <t>EWS</t>
        </is>
      </c>
      <c r="J2620" t="inlineStr">
        <is>
          <t>Daily Operations</t>
        </is>
      </c>
      <c r="K2620" t="n">
        <v>2022</v>
      </c>
      <c r="L2620" t="n">
        <v>11</v>
      </c>
    </row>
    <row r="2621">
      <c r="A2621" t="inlineStr">
        <is>
          <t>Ashish Bhadouria</t>
        </is>
      </c>
      <c r="B2621" s="25" t="n">
        <v>44636</v>
      </c>
      <c r="C2621" t="inlineStr">
        <is>
          <t>INCIDENT</t>
        </is>
      </c>
      <c r="D2621" t="inlineStr">
        <is>
          <t>RESOLVED</t>
        </is>
      </c>
      <c r="E2621" t="n">
        <v>0</v>
      </c>
      <c r="F2621" t="inlineStr">
        <is>
          <t>NA</t>
        </is>
      </c>
      <c r="G2621" t="inlineStr">
        <is>
          <t>RE: RPA not working?</t>
        </is>
      </c>
      <c r="H2621" t="inlineStr">
        <is>
          <t>SPC</t>
        </is>
      </c>
      <c r="I2621" t="inlineStr">
        <is>
          <t>EWS</t>
        </is>
      </c>
      <c r="J2621" t="inlineStr">
        <is>
          <t>Daily Operations</t>
        </is>
      </c>
      <c r="K2621" t="n">
        <v>2022</v>
      </c>
      <c r="L2621" t="n">
        <v>11</v>
      </c>
    </row>
    <row r="2622">
      <c r="A2622" t="inlineStr">
        <is>
          <t>Rashid Mumtaz</t>
        </is>
      </c>
      <c r="B2622" s="25" t="n">
        <v>44636</v>
      </c>
      <c r="C2622" t="inlineStr">
        <is>
          <t>WORK ITEM</t>
        </is>
      </c>
      <c r="D2622" t="inlineStr">
        <is>
          <t>RESOLVED</t>
        </is>
      </c>
      <c r="E2622" t="n">
        <v>0.25</v>
      </c>
      <c r="F2622" t="inlineStr">
        <is>
          <t>NA</t>
        </is>
      </c>
      <c r="G2622" t="inlineStr">
        <is>
          <t>Working Session - Defect 21335</t>
        </is>
      </c>
      <c r="H2622" t="inlineStr">
        <is>
          <t>AGREEMENT</t>
        </is>
      </c>
      <c r="I2622" t="inlineStr">
        <is>
          <t>EWS</t>
        </is>
      </c>
      <c r="J2622" t="inlineStr">
        <is>
          <t>Daily Operations</t>
        </is>
      </c>
      <c r="K2622" t="n">
        <v>2022</v>
      </c>
      <c r="L2622" t="n">
        <v>11</v>
      </c>
    </row>
    <row r="2623">
      <c r="A2623" t="inlineStr">
        <is>
          <t>Rashid Mumtaz</t>
        </is>
      </c>
      <c r="B2623" s="25" t="n">
        <v>44636</v>
      </c>
      <c r="C2623" t="inlineStr">
        <is>
          <t>INCIDENT</t>
        </is>
      </c>
      <c r="D2623" t="inlineStr">
        <is>
          <t>IN PROGRESS</t>
        </is>
      </c>
      <c r="E2623" t="n">
        <v>0</v>
      </c>
      <c r="F2623" t="inlineStr">
        <is>
          <t>3366068</t>
        </is>
      </c>
      <c r="G2623" t="inlineStr">
        <is>
          <t>Incident 3366068 - Situation 1025642 - SecureConnect - AppDynamics has detected a problem with Business Transaction</t>
        </is>
      </c>
      <c r="H2623" t="inlineStr">
        <is>
          <t>SECURECONNECT</t>
        </is>
      </c>
      <c r="I2623" t="inlineStr">
        <is>
          <t>EWS</t>
        </is>
      </c>
      <c r="J2623" t="inlineStr">
        <is>
          <t>Daily Operations</t>
        </is>
      </c>
      <c r="K2623" t="n">
        <v>2022</v>
      </c>
      <c r="L2623" t="n">
        <v>11</v>
      </c>
    </row>
    <row r="2624">
      <c r="A2624" t="inlineStr">
        <is>
          <t>Rashid Mumtaz</t>
        </is>
      </c>
      <c r="B2624" s="25" t="n">
        <v>44636</v>
      </c>
      <c r="C2624" t="inlineStr">
        <is>
          <t>SERVICE REQUEST</t>
        </is>
      </c>
      <c r="D2624" t="inlineStr">
        <is>
          <t>RESOLVED</t>
        </is>
      </c>
      <c r="E2624" t="n">
        <v>0.08</v>
      </c>
      <c r="F2624" t="inlineStr">
        <is>
          <t>3349588</t>
        </is>
      </c>
      <c r="G2624" t="inlineStr">
        <is>
          <t>Your team has been assigned ownership of Service Request 3349588</t>
        </is>
      </c>
      <c r="H2624" t="inlineStr">
        <is>
          <t>EAI</t>
        </is>
      </c>
      <c r="I2624" t="inlineStr">
        <is>
          <t>EWS</t>
        </is>
      </c>
      <c r="J2624" t="inlineStr">
        <is>
          <t>Daily Operations</t>
        </is>
      </c>
      <c r="K2624" t="n">
        <v>2022</v>
      </c>
      <c r="L2624" t="n">
        <v>11</v>
      </c>
    </row>
    <row r="2625">
      <c r="A2625" t="inlineStr">
        <is>
          <t>Bhoopendra Kumar</t>
        </is>
      </c>
      <c r="B2625" s="25" t="n">
        <v>44636</v>
      </c>
      <c r="C2625" t="inlineStr">
        <is>
          <t>CHG CREATION</t>
        </is>
      </c>
      <c r="D2625" t="inlineStr">
        <is>
          <t>RESOLVED</t>
        </is>
      </c>
      <c r="E2625" t="n">
        <v>0</v>
      </c>
      <c r="F2625" t="inlineStr">
        <is>
          <t>Release 33420/CHANGE 98918</t>
        </is>
      </c>
      <c r="G2625" t="inlineStr">
        <is>
          <t>RE: SOAOSB_RED_Prod_UndeployServices_log4j_remediation</t>
        </is>
      </c>
      <c r="H2625" t="inlineStr">
        <is>
          <t>SOA RED PROD</t>
        </is>
      </c>
      <c r="I2625" t="inlineStr">
        <is>
          <t>EWS</t>
        </is>
      </c>
      <c r="J2625" t="inlineStr">
        <is>
          <t>Daily Operations</t>
        </is>
      </c>
      <c r="K2625" t="n">
        <v>2022</v>
      </c>
      <c r="L2625" t="n">
        <v>11</v>
      </c>
    </row>
    <row r="2626">
      <c r="A2626" t="inlineStr">
        <is>
          <t>Sudhanshu Singh, Jeff Schmehl</t>
        </is>
      </c>
      <c r="B2626" s="25" t="n">
        <v>44636</v>
      </c>
      <c r="C2626" t="inlineStr">
        <is>
          <t>MAINTENANCE</t>
        </is>
      </c>
      <c r="D2626" t="inlineStr">
        <is>
          <t>CLOSED</t>
        </is>
      </c>
      <c r="E2626" t="n">
        <v>1.5</v>
      </c>
      <c r="F2626" t="inlineStr">
        <is>
          <t>96061</t>
        </is>
      </c>
      <c r="G2626" t="inlineStr">
        <is>
          <t>RE: Connection Manager Maintenance Tonight - Change 96061</t>
        </is>
      </c>
      <c r="H2626" t="inlineStr">
        <is>
          <t>PROD</t>
        </is>
      </c>
      <c r="I2626" t="inlineStr">
        <is>
          <t>ICAPI</t>
        </is>
      </c>
      <c r="J2626" t="inlineStr">
        <is>
          <t>Daily Operations</t>
        </is>
      </c>
      <c r="K2626" t="n">
        <v>2022</v>
      </c>
      <c r="L2626" t="n">
        <v>11</v>
      </c>
    </row>
    <row r="2627">
      <c r="A2627" t="inlineStr">
        <is>
          <t>Ifrah Fatima</t>
        </is>
      </c>
      <c r="B2627" s="25" t="n">
        <v>44637</v>
      </c>
      <c r="C2627" t="inlineStr">
        <is>
          <t>CHANGE</t>
        </is>
      </c>
      <c r="D2627" t="inlineStr">
        <is>
          <t>IN PROGRESS</t>
        </is>
      </c>
      <c r="E2627" t="n">
        <v>0</v>
      </c>
      <c r="F2627" t="inlineStr">
        <is>
          <t>93873</t>
        </is>
      </c>
      <c r="G2627" t="inlineStr">
        <is>
          <t>CHANGE 93873 -- Apply OCT 2021 QFSDP Patch on DB-Cluster_Servers --&gt;(ora-prod56_ncwpaoracsd0030_31_32), DC--&gt; NCW, SR --&gt; 3-24716990521, APP --&gt; DRL-DR, (Day-3)</t>
        </is>
      </c>
      <c r="H2627" t="inlineStr">
        <is>
          <t>ORA-PROD56</t>
        </is>
      </c>
      <c r="I2627" t="inlineStr">
        <is>
          <t>EWS</t>
        </is>
      </c>
      <c r="J2627" t="inlineStr">
        <is>
          <t>Daily Operations</t>
        </is>
      </c>
      <c r="K2627" t="n">
        <v>2022</v>
      </c>
      <c r="L2627" t="n">
        <v>11</v>
      </c>
    </row>
    <row r="2628">
      <c r="A2628" t="inlineStr">
        <is>
          <t>Ifrah Fatima</t>
        </is>
      </c>
      <c r="B2628" s="25" t="n">
        <v>44636</v>
      </c>
      <c r="C2628" t="inlineStr">
        <is>
          <t>ALERT</t>
        </is>
      </c>
      <c r="D2628" t="inlineStr">
        <is>
          <t>RESOLVED</t>
        </is>
      </c>
      <c r="E2628" t="n">
        <v>0</v>
      </c>
      <c r="F2628" t="inlineStr">
        <is>
          <t>NA</t>
        </is>
      </c>
      <c r="G2628" t="inlineStr">
        <is>
          <t>Splunk Alert: SpectrumCore NCE/NCW: Backend JDBC &amp; Webservice connectivity issues</t>
        </is>
      </c>
      <c r="H2628" t="inlineStr">
        <is>
          <t>SPC-PROD</t>
        </is>
      </c>
      <c r="I2628" t="inlineStr">
        <is>
          <t>EWS</t>
        </is>
      </c>
      <c r="J2628" t="inlineStr">
        <is>
          <t>Daily Operations</t>
        </is>
      </c>
      <c r="K2628" t="n">
        <v>2022</v>
      </c>
      <c r="L2628" t="n">
        <v>11</v>
      </c>
    </row>
    <row r="2629">
      <c r="A2629" t="inlineStr">
        <is>
          <t>Arun, Pramod, Naveen</t>
        </is>
      </c>
      <c r="B2629" s="25" t="n">
        <v>44637</v>
      </c>
      <c r="C2629" t="inlineStr">
        <is>
          <t>DEPLOYMENT</t>
        </is>
      </c>
      <c r="D2629" t="inlineStr">
        <is>
          <t>RESOLVED</t>
        </is>
      </c>
      <c r="E2629" t="n">
        <v>5</v>
      </c>
      <c r="F2629" t="inlineStr">
        <is>
          <t>CHANGE 98939</t>
        </is>
      </c>
      <c r="G2629" t="inlineStr">
        <is>
          <t>INCIDENT 3370265/CHANGE 98939 (Emergency)- Akana PROD ECHANGE</t>
        </is>
      </c>
      <c r="H2629" t="inlineStr"/>
      <c r="I2629" t="inlineStr">
        <is>
          <t>AKANA-EWS</t>
        </is>
      </c>
      <c r="J2629" t="inlineStr">
        <is>
          <t>Daily Operations</t>
        </is>
      </c>
      <c r="K2629" t="n">
        <v>2022</v>
      </c>
      <c r="L2629" t="n">
        <v>11</v>
      </c>
    </row>
    <row r="2630">
      <c r="A2630" t="inlineStr">
        <is>
          <t>Abhimanyu</t>
        </is>
      </c>
      <c r="B2630" s="25" t="n">
        <v>44637</v>
      </c>
      <c r="C2630" t="inlineStr">
        <is>
          <t>INCIDENT</t>
        </is>
      </c>
      <c r="D2630" t="inlineStr">
        <is>
          <t>RESOLVED</t>
        </is>
      </c>
      <c r="E2630" t="n">
        <v>0.5</v>
      </c>
      <c r="F2630" t="inlineStr">
        <is>
          <t>NA</t>
        </is>
      </c>
      <c r="G2630" t="inlineStr">
        <is>
          <t>AOM Alert: No Outages Published over last 30 minutes</t>
        </is>
      </c>
      <c r="H2630" t="inlineStr"/>
      <c r="I2630" t="inlineStr">
        <is>
          <t>AKANA-EWS</t>
        </is>
      </c>
      <c r="J2630" t="inlineStr">
        <is>
          <t>Daily Operations</t>
        </is>
      </c>
      <c r="K2630" t="n">
        <v>2022</v>
      </c>
      <c r="L2630" t="n">
        <v>11</v>
      </c>
    </row>
    <row r="2631">
      <c r="A2631" t="inlineStr">
        <is>
          <t>Abhimanyu Singh</t>
        </is>
      </c>
      <c r="B2631" s="25" t="n">
        <v>44637</v>
      </c>
      <c r="C2631" t="inlineStr">
        <is>
          <t>INCIDENT</t>
        </is>
      </c>
      <c r="D2631" t="inlineStr">
        <is>
          <t>RESOLVED</t>
        </is>
      </c>
      <c r="E2631" t="n">
        <v>0.5</v>
      </c>
      <c r="F2631" t="inlineStr">
        <is>
          <t>NA</t>
        </is>
      </c>
      <c r="G2631" t="inlineStr">
        <is>
          <t>Splunk Alert: UE(PROD): AKANA_Exceptions_Alert</t>
        </is>
      </c>
      <c r="H2631" t="inlineStr"/>
      <c r="I2631" t="inlineStr">
        <is>
          <t>AKANA-EWS</t>
        </is>
      </c>
      <c r="J2631" t="inlineStr">
        <is>
          <t>Daily Operations</t>
        </is>
      </c>
      <c r="K2631" t="n">
        <v>2022</v>
      </c>
      <c r="L2631" t="n">
        <v>11</v>
      </c>
    </row>
    <row r="2632">
      <c r="A2632" t="inlineStr">
        <is>
          <t>Abhimanyu</t>
        </is>
      </c>
      <c r="B2632" s="25" t="n">
        <v>44637</v>
      </c>
      <c r="C2632" t="inlineStr">
        <is>
          <t>INCIDENT</t>
        </is>
      </c>
      <c r="D2632" t="inlineStr">
        <is>
          <t>RESOLVED</t>
        </is>
      </c>
      <c r="E2632" t="n">
        <v>1</v>
      </c>
      <c r="F2632" t="inlineStr">
        <is>
          <t>Incident 3372251</t>
        </is>
      </c>
      <c r="G2632" t="inlineStr">
        <is>
          <t xml:space="preserve">Flood of CSM alarms - Akana NCW DB servers restarted </t>
        </is>
      </c>
      <c r="H2632" t="inlineStr"/>
      <c r="I2632" t="inlineStr">
        <is>
          <t>AKANA-EWS</t>
        </is>
      </c>
      <c r="J2632" t="inlineStr">
        <is>
          <t>Daily Operations</t>
        </is>
      </c>
      <c r="K2632" t="n">
        <v>2022</v>
      </c>
      <c r="L2632" t="n">
        <v>11</v>
      </c>
    </row>
    <row r="2633">
      <c r="A2633" t="inlineStr">
        <is>
          <t>Abhishek Arya</t>
        </is>
      </c>
      <c r="B2633" s="25" t="n">
        <v>44637</v>
      </c>
      <c r="C2633" t="inlineStr">
        <is>
          <t>ALERT_MONITORING</t>
        </is>
      </c>
      <c r="D2633" t="inlineStr">
        <is>
          <t>RESOLVED</t>
        </is>
      </c>
      <c r="E2633" t="n">
        <v>0</v>
      </c>
      <c r="F2633" t="inlineStr"/>
      <c r="G2633" t="inlineStr">
        <is>
          <t>Splunk Alert: SPC Validation or Invalid Request Exception Alert</t>
        </is>
      </c>
      <c r="H2633" t="inlineStr"/>
      <c r="I2633" t="inlineStr">
        <is>
          <t>EWS</t>
        </is>
      </c>
      <c r="J2633" t="inlineStr">
        <is>
          <t>Daily Operations</t>
        </is>
      </c>
      <c r="K2633" t="n">
        <v>2022</v>
      </c>
      <c r="L2633" t="n">
        <v>11</v>
      </c>
    </row>
    <row r="2634">
      <c r="A2634" t="inlineStr">
        <is>
          <t>Abhishek Arya</t>
        </is>
      </c>
      <c r="B2634" s="25" t="n">
        <v>44637</v>
      </c>
      <c r="C2634" t="inlineStr">
        <is>
          <t>ALERT_MONITORING</t>
        </is>
      </c>
      <c r="D2634" t="inlineStr">
        <is>
          <t>RESOLVED</t>
        </is>
      </c>
      <c r="E2634" t="n">
        <v>0</v>
      </c>
      <c r="F2634" t="inlineStr"/>
      <c r="G2634" t="inlineStr">
        <is>
          <t>SPC Daily Batch Status : UAT</t>
        </is>
      </c>
      <c r="H2634" t="inlineStr"/>
      <c r="I2634" t="inlineStr">
        <is>
          <t>EWS</t>
        </is>
      </c>
      <c r="J2634" t="inlineStr">
        <is>
          <t>Daily Operations</t>
        </is>
      </c>
      <c r="K2634" t="n">
        <v>2022</v>
      </c>
      <c r="L2634" t="n">
        <v>11</v>
      </c>
    </row>
    <row r="2635">
      <c r="A2635" t="inlineStr">
        <is>
          <t>Soubhagya Ranjan Sahoo  Rajnish Dubey</t>
        </is>
      </c>
      <c r="B2635" s="25" t="n">
        <v>44637</v>
      </c>
      <c r="C2635" t="inlineStr">
        <is>
          <t xml:space="preserve">DEPLOYMENT </t>
        </is>
      </c>
      <c r="D2635" t="inlineStr">
        <is>
          <t>CLOSED</t>
        </is>
      </c>
      <c r="E2635" t="n">
        <v>0.25</v>
      </c>
      <c r="F2635" t="inlineStr">
        <is>
          <t xml:space="preserve">98881 </t>
        </is>
      </c>
      <c r="G2635" t="inlineStr"/>
      <c r="H2635" t="inlineStr"/>
      <c r="I2635" t="inlineStr">
        <is>
          <t>EWS</t>
        </is>
      </c>
      <c r="J2635" t="inlineStr">
        <is>
          <t>Daily Operations</t>
        </is>
      </c>
      <c r="K2635" t="n">
        <v>2022</v>
      </c>
      <c r="L2635" t="n">
        <v>11</v>
      </c>
    </row>
    <row r="2636">
      <c r="A2636" t="inlineStr">
        <is>
          <t>Rashid Mumtaz</t>
        </is>
      </c>
      <c r="B2636" s="25" t="n">
        <v>44638</v>
      </c>
      <c r="C2636" t="inlineStr">
        <is>
          <t>INCIDENT</t>
        </is>
      </c>
      <c r="D2636" t="inlineStr">
        <is>
          <t>RESOLVED</t>
        </is>
      </c>
      <c r="E2636" t="n">
        <v>0.17</v>
      </c>
      <c r="F2636" t="inlineStr">
        <is>
          <t xml:space="preserve">3379205 </t>
        </is>
      </c>
      <c r="G2636" t="inlineStr">
        <is>
          <t>3379205 | MessageHandler.handleMessage Business Transaction response time is much higher than normal started violating and is now critical</t>
        </is>
      </c>
      <c r="H2636" t="inlineStr">
        <is>
          <t>SECURE CONNECT</t>
        </is>
      </c>
      <c r="I2636" t="inlineStr">
        <is>
          <t>EWS</t>
        </is>
      </c>
      <c r="J2636" t="inlineStr">
        <is>
          <t>Daily Operations</t>
        </is>
      </c>
      <c r="K2636" t="n">
        <v>2022</v>
      </c>
      <c r="L2636" t="n">
        <v>11</v>
      </c>
    </row>
    <row r="2637">
      <c r="A2637" t="inlineStr">
        <is>
          <t>Rashid Mumtaz</t>
        </is>
      </c>
      <c r="B2637" s="25" t="n">
        <v>44638</v>
      </c>
      <c r="C2637" t="inlineStr">
        <is>
          <t>INCIDENT</t>
        </is>
      </c>
      <c r="D2637" t="inlineStr">
        <is>
          <t>RESOLVED</t>
        </is>
      </c>
      <c r="E2637" t="n">
        <v>0.17</v>
      </c>
      <c r="F2637" t="inlineStr">
        <is>
          <t>3379288</t>
        </is>
      </c>
      <c r="G2637" t="inlineStr">
        <is>
          <t>Your team has been assigned ownership of Incident 3379288</t>
        </is>
      </c>
      <c r="H2637" t="inlineStr">
        <is>
          <t>SOLOSYNCH</t>
        </is>
      </c>
      <c r="I2637" t="inlineStr">
        <is>
          <t>EWS</t>
        </is>
      </c>
      <c r="J2637" t="inlineStr">
        <is>
          <t>Daily Operations</t>
        </is>
      </c>
      <c r="K2637" t="n">
        <v>2022</v>
      </c>
      <c r="L2637" t="n">
        <v>11</v>
      </c>
    </row>
    <row r="2638">
      <c r="A2638" t="inlineStr">
        <is>
          <t>Soubhagya Ranjan Sahoo</t>
        </is>
      </c>
      <c r="B2638" s="25" t="n">
        <v>44638</v>
      </c>
      <c r="C2638" t="inlineStr">
        <is>
          <t>INCIDENT</t>
        </is>
      </c>
      <c r="D2638" t="inlineStr">
        <is>
          <t>CLOSED</t>
        </is>
      </c>
      <c r="E2638" t="n">
        <v>0.25</v>
      </c>
      <c r="F2638" t="inlineStr">
        <is>
          <t>3373403</t>
        </is>
      </c>
      <c r="G2638" t="inlineStr">
        <is>
          <t xml:space="preserve">Web Services, Misc. Web Services, Issue with Web Services
Description:Showpad currently said I am suspended and I would like to have access. 
</t>
        </is>
      </c>
      <c r="H2638" t="inlineStr"/>
      <c r="I2638" t="inlineStr">
        <is>
          <t>EWS</t>
        </is>
      </c>
      <c r="J2638" t="inlineStr">
        <is>
          <t>Daily Operations</t>
        </is>
      </c>
      <c r="K2638" t="n">
        <v>2022</v>
      </c>
      <c r="L2638" t="n">
        <v>11</v>
      </c>
    </row>
    <row r="2639">
      <c r="A2639" t="inlineStr">
        <is>
          <t>Pramod</t>
        </is>
      </c>
      <c r="B2639" s="25" t="n">
        <v>44639</v>
      </c>
      <c r="C2639" t="inlineStr">
        <is>
          <t>SERVER ISSUES</t>
        </is>
      </c>
      <c r="D2639" t="inlineStr">
        <is>
          <t>CLOSED</t>
        </is>
      </c>
      <c r="E2639" t="n">
        <v>1</v>
      </c>
      <c r="F2639" t="inlineStr">
        <is>
          <t>3385358</t>
        </is>
      </c>
      <c r="G2639" t="inlineStr">
        <is>
          <t>AKANA PCI - APPD notifications</t>
        </is>
      </c>
      <c r="H2639" t="inlineStr"/>
      <c r="I2639" t="inlineStr">
        <is>
          <t>AKANA-EWS</t>
        </is>
      </c>
      <c r="J2639" t="inlineStr">
        <is>
          <t>Daily Operations</t>
        </is>
      </c>
      <c r="K2639" t="n">
        <v>2022</v>
      </c>
      <c r="L2639" t="n">
        <v>11</v>
      </c>
    </row>
    <row r="2640">
      <c r="A2640" t="inlineStr">
        <is>
          <t>Pramod</t>
        </is>
      </c>
      <c r="B2640" s="25" t="n">
        <v>44636</v>
      </c>
      <c r="C2640" t="inlineStr">
        <is>
          <t>DEPLOYMENT ISSUES</t>
        </is>
      </c>
      <c r="D2640" t="inlineStr">
        <is>
          <t>CLOSED</t>
        </is>
      </c>
      <c r="E2640" t="n">
        <v>4</v>
      </c>
      <c r="F2640" t="inlineStr">
        <is>
          <t>98574</t>
        </is>
      </c>
      <c r="G2640" t="inlineStr">
        <is>
          <t xml:space="preserve">INCIDENT 3365107 /CHANGE 98574 (Emergency)- Akana PROD </t>
        </is>
      </c>
      <c r="H2640" t="inlineStr"/>
      <c r="I2640" t="inlineStr">
        <is>
          <t>AKANA-EWS</t>
        </is>
      </c>
      <c r="J2640" t="inlineStr">
        <is>
          <t>Daily Operations</t>
        </is>
      </c>
      <c r="K2640" t="n">
        <v>2022</v>
      </c>
      <c r="L2640" t="n">
        <v>11</v>
      </c>
    </row>
    <row r="2641">
      <c r="A2641" t="inlineStr">
        <is>
          <t>Bhoopendra Kumar</t>
        </is>
      </c>
      <c r="B2641" s="25" t="n">
        <v>44638</v>
      </c>
      <c r="C2641" t="inlineStr">
        <is>
          <t>INCIDENT</t>
        </is>
      </c>
      <c r="D2641" t="inlineStr">
        <is>
          <t>ASSIGNED OTHER</t>
        </is>
      </c>
      <c r="E2641" t="n">
        <v>0</v>
      </c>
      <c r="F2641" t="inlineStr">
        <is>
          <t>INCIDENT 3383807</t>
        </is>
      </c>
      <c r="G2641" t="inlineStr">
        <is>
          <t>Your team has been assigned ownership of INCIDENT 3383807</t>
        </is>
      </c>
      <c r="H2641" t="inlineStr">
        <is>
          <t>WEB SERVICE</t>
        </is>
      </c>
      <c r="I2641" t="inlineStr">
        <is>
          <t>EWS</t>
        </is>
      </c>
      <c r="J2641" t="inlineStr">
        <is>
          <t>Daily Operations</t>
        </is>
      </c>
      <c r="K2641" t="n">
        <v>2022</v>
      </c>
      <c r="L2641" t="n">
        <v>11</v>
      </c>
    </row>
    <row r="2642">
      <c r="A2642" t="inlineStr">
        <is>
          <t>Rashid Mumtaz</t>
        </is>
      </c>
      <c r="B2642" s="25" t="n">
        <v>44640</v>
      </c>
      <c r="C2642" t="inlineStr">
        <is>
          <t>INCIDENT</t>
        </is>
      </c>
      <c r="D2642" t="inlineStr">
        <is>
          <t>RESOLVED</t>
        </is>
      </c>
      <c r="E2642" t="n">
        <v>0.08</v>
      </c>
      <c r="F2642" t="inlineStr">
        <is>
          <t>338714</t>
        </is>
      </c>
      <c r="G2642" t="inlineStr">
        <is>
          <t>Incident 338714 - Situation 1037505 - EAI - Business Transaction Health started violating and is now critical</t>
        </is>
      </c>
      <c r="H2642" t="inlineStr">
        <is>
          <t>EAI</t>
        </is>
      </c>
      <c r="I2642" t="inlineStr">
        <is>
          <t>EWS</t>
        </is>
      </c>
      <c r="J2642" t="inlineStr">
        <is>
          <t>Daily Operations</t>
        </is>
      </c>
      <c r="K2642" t="n">
        <v>2022</v>
      </c>
      <c r="L2642" t="n">
        <v>11</v>
      </c>
    </row>
    <row r="2643">
      <c r="A2643" t="inlineStr">
        <is>
          <t>Ifrah Fatima</t>
        </is>
      </c>
      <c r="B2643" s="25" t="n">
        <v>44639</v>
      </c>
      <c r="C2643" t="inlineStr">
        <is>
          <t>INCIDENT</t>
        </is>
      </c>
      <c r="D2643" t="inlineStr">
        <is>
          <t>RESOLVED</t>
        </is>
      </c>
      <c r="E2643" t="n">
        <v>0</v>
      </c>
      <c r="F2643" t="inlineStr">
        <is>
          <t>3387102</t>
        </is>
      </c>
      <c r="G2643" t="inlineStr">
        <is>
          <t>Incident 3387102 - soapapp03 (1): InternalAlarm Unable to get Memory data temporarily out of resources :: 62369ecb47e6106d044d008010886928 is unavailable from Archive Manager Only displaying most recent of 2 event messages</t>
        </is>
      </c>
      <c r="H2643" t="inlineStr">
        <is>
          <t>SOA-PROD</t>
        </is>
      </c>
      <c r="I2643" t="inlineStr">
        <is>
          <t>EWS</t>
        </is>
      </c>
      <c r="J2643" t="inlineStr">
        <is>
          <t>Daily Operations</t>
        </is>
      </c>
      <c r="K2643" t="n">
        <v>2022</v>
      </c>
      <c r="L2643" t="n">
        <v>11</v>
      </c>
    </row>
    <row r="2644">
      <c r="A2644" t="inlineStr">
        <is>
          <t>Naveen Kumar T S</t>
        </is>
      </c>
      <c r="B2644" s="25" t="n">
        <v>44636</v>
      </c>
      <c r="C2644" t="inlineStr">
        <is>
          <t>INCIDENT</t>
        </is>
      </c>
      <c r="D2644" t="inlineStr">
        <is>
          <t>RESOLVED</t>
        </is>
      </c>
      <c r="E2644" t="n">
        <v>1</v>
      </c>
      <c r="F2644" t="inlineStr">
        <is>
          <t>NA</t>
        </is>
      </c>
      <c r="G2644" t="inlineStr">
        <is>
          <t>AOM Alert: No Outages Published over last 30 minutes</t>
        </is>
      </c>
      <c r="H2644" t="inlineStr"/>
      <c r="I2644" t="inlineStr">
        <is>
          <t>AKANA-EWS</t>
        </is>
      </c>
      <c r="J2644" t="inlineStr">
        <is>
          <t>Daily Operations</t>
        </is>
      </c>
      <c r="K2644" t="n">
        <v>2022</v>
      </c>
      <c r="L2644" t="n">
        <v>11</v>
      </c>
    </row>
    <row r="2645">
      <c r="A2645" t="inlineStr">
        <is>
          <t>Mohammad Saif, Karan Jolly</t>
        </is>
      </c>
      <c r="B2645" s="25" t="n">
        <v>44641</v>
      </c>
      <c r="C2645" t="inlineStr">
        <is>
          <t>MAINTENANCE</t>
        </is>
      </c>
      <c r="D2645" t="inlineStr">
        <is>
          <t>RESOLVED</t>
        </is>
      </c>
      <c r="E2645" t="n">
        <v>0.67</v>
      </c>
      <c r="F2645" t="inlineStr">
        <is>
          <t>NA</t>
        </is>
      </c>
      <c r="G2645" t="inlineStr">
        <is>
          <t>Weekly gateway bounce activity for ICAPI and BA</t>
        </is>
      </c>
      <c r="H2645" t="inlineStr">
        <is>
          <t>ICAPI AND BA GATEWAYS</t>
        </is>
      </c>
      <c r="I2645" t="inlineStr">
        <is>
          <t>ICAPI</t>
        </is>
      </c>
      <c r="J2645" t="inlineStr">
        <is>
          <t>Daily Operations</t>
        </is>
      </c>
      <c r="K2645" t="n">
        <v>2022</v>
      </c>
      <c r="L2645" t="n">
        <v>12</v>
      </c>
    </row>
    <row r="2646">
      <c r="A2646" t="inlineStr"/>
      <c r="B2646" s="25" t="n">
        <v>44636</v>
      </c>
      <c r="C2646" t="inlineStr">
        <is>
          <t>WORK ITEM</t>
        </is>
      </c>
      <c r="D2646" t="inlineStr">
        <is>
          <t>NEW</t>
        </is>
      </c>
      <c r="E2646" t="n">
        <v>0</v>
      </c>
      <c r="F2646" t="inlineStr">
        <is>
          <t>1513348</t>
        </is>
      </c>
      <c r="G2646" t="inlineStr">
        <is>
          <t>Submit intake form to Comm Desk</t>
        </is>
      </c>
      <c r="I2646" t="inlineStr">
        <is>
          <t>EWS</t>
        </is>
      </c>
      <c r="J2646" t="inlineStr">
        <is>
          <t>Daily Operations</t>
        </is>
      </c>
      <c r="K2646" t="n">
        <v>2022</v>
      </c>
      <c r="L2646" t="n">
        <v>11</v>
      </c>
    </row>
    <row r="2647">
      <c r="A2647" t="inlineStr"/>
      <c r="B2647" s="25" t="n">
        <v>44637</v>
      </c>
      <c r="C2647" t="inlineStr">
        <is>
          <t>WORK ITEM</t>
        </is>
      </c>
      <c r="D2647" t="inlineStr">
        <is>
          <t>NEW</t>
        </is>
      </c>
      <c r="E2647" t="n">
        <v>0</v>
      </c>
      <c r="F2647" t="inlineStr">
        <is>
          <t>1519547</t>
        </is>
      </c>
      <c r="G2647" t="inlineStr">
        <is>
          <t>Submit intake form to Comm Desk</t>
        </is>
      </c>
      <c r="I2647" t="inlineStr">
        <is>
          <t>EWS</t>
        </is>
      </c>
      <c r="J2647" t="inlineStr">
        <is>
          <t>Daily Operations</t>
        </is>
      </c>
      <c r="K2647" t="n">
        <v>2022</v>
      </c>
      <c r="L2647" t="n">
        <v>11</v>
      </c>
    </row>
    <row r="2648">
      <c r="A2648" t="inlineStr"/>
      <c r="B2648" s="25" t="n">
        <v>44634</v>
      </c>
      <c r="C2648" t="inlineStr">
        <is>
          <t>WORK ITEM</t>
        </is>
      </c>
      <c r="D2648" t="inlineStr">
        <is>
          <t>NEW</t>
        </is>
      </c>
      <c r="E2648" t="n">
        <v>0</v>
      </c>
      <c r="F2648" t="inlineStr">
        <is>
          <t>1507983</t>
        </is>
      </c>
      <c r="G2648" t="inlineStr">
        <is>
          <t>To perform validations</t>
        </is>
      </c>
      <c r="I2648" t="inlineStr">
        <is>
          <t>EWS</t>
        </is>
      </c>
      <c r="J2648" t="inlineStr">
        <is>
          <t>Daily Operations</t>
        </is>
      </c>
      <c r="K2648" t="n">
        <v>2022</v>
      </c>
      <c r="L2648" t="n">
        <v>11</v>
      </c>
    </row>
    <row r="2649">
      <c r="A2649" t="inlineStr"/>
      <c r="B2649" s="25" t="n">
        <v>44634</v>
      </c>
      <c r="C2649" t="inlineStr">
        <is>
          <t>WORK ITEM</t>
        </is>
      </c>
      <c r="D2649" t="inlineStr">
        <is>
          <t>NEW</t>
        </is>
      </c>
      <c r="E2649" t="n">
        <v>0</v>
      </c>
      <c r="F2649" t="inlineStr">
        <is>
          <t>1508203</t>
        </is>
      </c>
      <c r="G2649" t="inlineStr">
        <is>
          <t>To perform validations</t>
        </is>
      </c>
      <c r="I2649" t="inlineStr">
        <is>
          <t>EWS</t>
        </is>
      </c>
      <c r="J2649" t="inlineStr">
        <is>
          <t>Daily Operations</t>
        </is>
      </c>
      <c r="K2649" t="n">
        <v>2022</v>
      </c>
      <c r="L2649" t="n">
        <v>11</v>
      </c>
    </row>
    <row r="2650">
      <c r="A2650" t="inlineStr"/>
      <c r="B2650" s="25" t="n">
        <v>44635</v>
      </c>
      <c r="C2650" t="inlineStr">
        <is>
          <t>WORK ITEM</t>
        </is>
      </c>
      <c r="D2650" t="inlineStr">
        <is>
          <t>NEW</t>
        </is>
      </c>
      <c r="E2650" t="n">
        <v>0</v>
      </c>
      <c r="F2650" t="inlineStr">
        <is>
          <t>1512694</t>
        </is>
      </c>
      <c r="G2650" t="inlineStr">
        <is>
          <t>To validate the application</t>
        </is>
      </c>
      <c r="I2650" t="inlineStr">
        <is>
          <t>EWS</t>
        </is>
      </c>
      <c r="J2650" t="inlineStr">
        <is>
          <t>Daily Operations</t>
        </is>
      </c>
      <c r="K2650" t="n">
        <v>2022</v>
      </c>
      <c r="L2650" t="n">
        <v>11</v>
      </c>
    </row>
    <row r="2651">
      <c r="A2651" t="inlineStr"/>
      <c r="B2651" s="25" t="n">
        <v>44637</v>
      </c>
      <c r="C2651" t="inlineStr">
        <is>
          <t>WORK ITEM</t>
        </is>
      </c>
      <c r="D2651" t="inlineStr">
        <is>
          <t>NEW</t>
        </is>
      </c>
      <c r="E2651" t="n">
        <v>0</v>
      </c>
      <c r="F2651" t="inlineStr">
        <is>
          <t>1519316</t>
        </is>
      </c>
      <c r="G2651" t="inlineStr">
        <is>
          <t>Validation</t>
        </is>
      </c>
      <c r="I2651" t="inlineStr">
        <is>
          <t>EWS</t>
        </is>
      </c>
      <c r="J2651" t="inlineStr">
        <is>
          <t>Daily Operations</t>
        </is>
      </c>
      <c r="K2651" t="n">
        <v>2022</v>
      </c>
      <c r="L2651" t="n">
        <v>11</v>
      </c>
    </row>
    <row r="2652">
      <c r="A2652" t="inlineStr"/>
      <c r="B2652" s="25" t="n">
        <v>44637</v>
      </c>
      <c r="C2652" t="inlineStr">
        <is>
          <t>WORK ITEM</t>
        </is>
      </c>
      <c r="D2652" t="inlineStr">
        <is>
          <t>NEW</t>
        </is>
      </c>
      <c r="E2652" t="n">
        <v>0</v>
      </c>
      <c r="F2652" t="inlineStr">
        <is>
          <t>1519481</t>
        </is>
      </c>
      <c r="G2652" t="inlineStr">
        <is>
          <t>Validation</t>
        </is>
      </c>
      <c r="I2652" t="inlineStr">
        <is>
          <t>EWS</t>
        </is>
      </c>
      <c r="J2652" t="inlineStr">
        <is>
          <t>Daily Operations</t>
        </is>
      </c>
      <c r="K2652" t="n">
        <v>2022</v>
      </c>
      <c r="L2652" t="n">
        <v>11</v>
      </c>
    </row>
    <row r="2653">
      <c r="A2653" t="inlineStr">
        <is>
          <t>Abhishek Kumar</t>
        </is>
      </c>
      <c r="B2653" s="25" t="n">
        <v>44635</v>
      </c>
      <c r="C2653" t="inlineStr">
        <is>
          <t>WORK ITEM</t>
        </is>
      </c>
      <c r="D2653" t="inlineStr">
        <is>
          <t>CLOSED</t>
        </is>
      </c>
      <c r="E2653" t="n">
        <v>0</v>
      </c>
      <c r="F2653" t="inlineStr">
        <is>
          <t>1512366</t>
        </is>
      </c>
      <c r="G2653" t="inlineStr">
        <is>
          <t>Validation</t>
        </is>
      </c>
      <c r="I2653" t="inlineStr">
        <is>
          <t>EWS</t>
        </is>
      </c>
      <c r="J2653" t="inlineStr">
        <is>
          <t>Daily Operations</t>
        </is>
      </c>
      <c r="K2653" t="n">
        <v>2022</v>
      </c>
      <c r="L2653" t="n">
        <v>11</v>
      </c>
    </row>
    <row r="2654">
      <c r="A2654" t="inlineStr">
        <is>
          <t>Panda, Sudhakar (P2914904)</t>
        </is>
      </c>
      <c r="B2654" s="25" t="n">
        <v>44635</v>
      </c>
      <c r="C2654" t="inlineStr">
        <is>
          <t>WORK ITEM</t>
        </is>
      </c>
      <c r="D2654" t="inlineStr">
        <is>
          <t>CLOSED</t>
        </is>
      </c>
      <c r="E2654" t="n">
        <v>0</v>
      </c>
      <c r="F2654" t="inlineStr">
        <is>
          <t>1510074</t>
        </is>
      </c>
      <c r="G2654" t="inlineStr">
        <is>
          <t>Validation</t>
        </is>
      </c>
      <c r="I2654" t="inlineStr">
        <is>
          <t>EWS</t>
        </is>
      </c>
      <c r="J2654" t="inlineStr">
        <is>
          <t>Daily Operations</t>
        </is>
      </c>
      <c r="K2654" t="n">
        <v>2022</v>
      </c>
      <c r="L2654" t="n">
        <v>11</v>
      </c>
    </row>
    <row r="2655">
      <c r="A2655" t="inlineStr"/>
      <c r="B2655" s="25" t="n">
        <v>44639</v>
      </c>
      <c r="C2655" t="inlineStr">
        <is>
          <t>WORK ITEM</t>
        </is>
      </c>
      <c r="D2655" t="inlineStr">
        <is>
          <t>NEW</t>
        </is>
      </c>
      <c r="E2655" t="n">
        <v>0</v>
      </c>
      <c r="F2655" t="inlineStr">
        <is>
          <t>1523158</t>
        </is>
      </c>
      <c r="G2655" t="inlineStr">
        <is>
          <t>Validation</t>
        </is>
      </c>
      <c r="I2655" t="inlineStr">
        <is>
          <t>EWS</t>
        </is>
      </c>
      <c r="J2655" t="inlineStr">
        <is>
          <t>Daily Operations</t>
        </is>
      </c>
      <c r="K2655" t="n">
        <v>2022</v>
      </c>
      <c r="L2655" t="n">
        <v>11</v>
      </c>
    </row>
    <row r="2656">
      <c r="A2656" t="inlineStr"/>
      <c r="B2656" s="25" t="n">
        <v>44639</v>
      </c>
      <c r="C2656" t="inlineStr">
        <is>
          <t>WORK ITEM</t>
        </is>
      </c>
      <c r="D2656" t="inlineStr">
        <is>
          <t>NEW</t>
        </is>
      </c>
      <c r="E2656" t="n">
        <v>0</v>
      </c>
      <c r="F2656" t="inlineStr">
        <is>
          <t>1523498</t>
        </is>
      </c>
      <c r="G2656" t="inlineStr">
        <is>
          <t>Validation</t>
        </is>
      </c>
      <c r="I2656" t="inlineStr">
        <is>
          <t>EWS</t>
        </is>
      </c>
      <c r="J2656" t="inlineStr">
        <is>
          <t>Daily Operations</t>
        </is>
      </c>
      <c r="K2656" t="n">
        <v>2022</v>
      </c>
      <c r="L2656" t="n">
        <v>11</v>
      </c>
    </row>
    <row r="2657">
      <c r="A2657" t="inlineStr">
        <is>
          <t>Mumtaz, Rashid (rmumtaz)</t>
        </is>
      </c>
      <c r="B2657" s="25" t="n">
        <v>44634</v>
      </c>
      <c r="C2657" t="inlineStr">
        <is>
          <t>WORK ITEM</t>
        </is>
      </c>
      <c r="D2657" t="inlineStr">
        <is>
          <t>CLOSED</t>
        </is>
      </c>
      <c r="E2657" t="n">
        <v>0</v>
      </c>
      <c r="F2657" t="inlineStr">
        <is>
          <t>1508655</t>
        </is>
      </c>
      <c r="G2657" t="inlineStr">
        <is>
          <t>Validation</t>
        </is>
      </c>
      <c r="I2657" t="inlineStr">
        <is>
          <t>EWS</t>
        </is>
      </c>
      <c r="J2657" t="inlineStr">
        <is>
          <t>Daily Operations</t>
        </is>
      </c>
      <c r="K2657" t="n">
        <v>2022</v>
      </c>
      <c r="L2657" t="n">
        <v>11</v>
      </c>
    </row>
    <row r="2658">
      <c r="A2658" t="inlineStr">
        <is>
          <t>Fatima, Ifrah (P2889413)</t>
        </is>
      </c>
      <c r="B2658" s="25" t="n">
        <v>44634</v>
      </c>
      <c r="C2658" t="inlineStr">
        <is>
          <t>WORK ITEM</t>
        </is>
      </c>
      <c r="D2658" t="inlineStr">
        <is>
          <t>CLOSED</t>
        </is>
      </c>
      <c r="E2658" t="n">
        <v>0</v>
      </c>
      <c r="F2658" t="inlineStr">
        <is>
          <t>1508767</t>
        </is>
      </c>
      <c r="G2658" t="inlineStr">
        <is>
          <t>Validation</t>
        </is>
      </c>
      <c r="I2658" t="inlineStr">
        <is>
          <t>EWS</t>
        </is>
      </c>
      <c r="J2658" t="inlineStr">
        <is>
          <t>Daily Operations</t>
        </is>
      </c>
      <c r="K2658" t="n">
        <v>2022</v>
      </c>
      <c r="L2658" t="n">
        <v>11</v>
      </c>
    </row>
    <row r="2659">
      <c r="A2659" t="inlineStr">
        <is>
          <t>Salim Uddin, Salim (P2343321)</t>
        </is>
      </c>
      <c r="B2659" s="25" t="n">
        <v>44637</v>
      </c>
      <c r="C2659" t="inlineStr">
        <is>
          <t>WORK ITEM</t>
        </is>
      </c>
      <c r="D2659" t="inlineStr">
        <is>
          <t>CLOSED</t>
        </is>
      </c>
      <c r="E2659" t="n">
        <v>0</v>
      </c>
      <c r="F2659" t="inlineStr">
        <is>
          <t>1518517</t>
        </is>
      </c>
      <c r="G2659" t="inlineStr">
        <is>
          <t>Validation</t>
        </is>
      </c>
      <c r="I2659" t="inlineStr">
        <is>
          <t>EWS</t>
        </is>
      </c>
      <c r="J2659" t="inlineStr">
        <is>
          <t>Daily Operations</t>
        </is>
      </c>
      <c r="K2659" t="n">
        <v>2022</v>
      </c>
      <c r="L2659" t="n">
        <v>11</v>
      </c>
    </row>
    <row r="2660">
      <c r="A2660" t="inlineStr">
        <is>
          <t>Panda, Sudhakar (P2914904)</t>
        </is>
      </c>
      <c r="B2660" s="25" t="n">
        <v>44638</v>
      </c>
      <c r="C2660" t="inlineStr">
        <is>
          <t>WORK ITEM</t>
        </is>
      </c>
      <c r="D2660" t="inlineStr">
        <is>
          <t>CLOSED</t>
        </is>
      </c>
      <c r="E2660" t="n">
        <v>0</v>
      </c>
      <c r="F2660" t="inlineStr">
        <is>
          <t>1520016</t>
        </is>
      </c>
      <c r="G2660" t="inlineStr">
        <is>
          <t>Validation</t>
        </is>
      </c>
      <c r="I2660" t="inlineStr">
        <is>
          <t>EWS</t>
        </is>
      </c>
      <c r="J2660" t="inlineStr">
        <is>
          <t>Daily Operations</t>
        </is>
      </c>
      <c r="K2660" t="n">
        <v>2022</v>
      </c>
      <c r="L2660" t="n">
        <v>11</v>
      </c>
    </row>
    <row r="2661">
      <c r="A2661" t="inlineStr">
        <is>
          <t>Hameed, R Shakul (P3060321)</t>
        </is>
      </c>
      <c r="B2661" s="25" t="n">
        <v>44638</v>
      </c>
      <c r="C2661" t="inlineStr">
        <is>
          <t>WORK ITEM</t>
        </is>
      </c>
      <c r="D2661" t="inlineStr">
        <is>
          <t>CLOSED</t>
        </is>
      </c>
      <c r="E2661" t="n">
        <v>0</v>
      </c>
      <c r="F2661" t="inlineStr">
        <is>
          <t>1520141</t>
        </is>
      </c>
      <c r="G2661" t="inlineStr">
        <is>
          <t>Validation</t>
        </is>
      </c>
      <c r="I2661" t="inlineStr">
        <is>
          <t>EWS</t>
        </is>
      </c>
      <c r="J2661" t="inlineStr">
        <is>
          <t>Daily Operations</t>
        </is>
      </c>
      <c r="K2661" t="n">
        <v>2022</v>
      </c>
      <c r="L2661" t="n">
        <v>11</v>
      </c>
    </row>
    <row r="2662">
      <c r="A2662" t="inlineStr">
        <is>
          <t>Panda, Sudhakar (P2914904)</t>
        </is>
      </c>
      <c r="B2662" s="25" t="n">
        <v>44637</v>
      </c>
      <c r="C2662" t="inlineStr">
        <is>
          <t>WORK ITEM</t>
        </is>
      </c>
      <c r="D2662" t="inlineStr">
        <is>
          <t>CLOSED</t>
        </is>
      </c>
      <c r="E2662" t="n">
        <v>0</v>
      </c>
      <c r="F2662" t="inlineStr">
        <is>
          <t>1516786</t>
        </is>
      </c>
      <c r="G2662" t="inlineStr">
        <is>
          <t>Validations</t>
        </is>
      </c>
      <c r="I2662" t="inlineStr">
        <is>
          <t>EWS</t>
        </is>
      </c>
      <c r="J2662" t="inlineStr">
        <is>
          <t>Daily Operations</t>
        </is>
      </c>
      <c r="K2662" t="n">
        <v>2022</v>
      </c>
      <c r="L2662" t="n">
        <v>11</v>
      </c>
    </row>
    <row r="2663">
      <c r="A2663" t="inlineStr"/>
      <c r="B2663" s="25" t="n">
        <v>44637</v>
      </c>
      <c r="C2663" t="inlineStr">
        <is>
          <t>WORK ITEM</t>
        </is>
      </c>
      <c r="D2663" t="inlineStr">
        <is>
          <t>NEW</t>
        </is>
      </c>
      <c r="E2663" t="n">
        <v>0</v>
      </c>
      <c r="F2663" t="inlineStr">
        <is>
          <t>1518580</t>
        </is>
      </c>
      <c r="G2663" t="inlineStr">
        <is>
          <t>Web Services Support</t>
        </is>
      </c>
      <c r="I2663" t="inlineStr">
        <is>
          <t>EWS</t>
        </is>
      </c>
      <c r="J2663" t="inlineStr">
        <is>
          <t>Daily Operations</t>
        </is>
      </c>
      <c r="K2663" t="n">
        <v>2022</v>
      </c>
      <c r="L2663" t="n">
        <v>11</v>
      </c>
    </row>
    <row r="2664">
      <c r="A2664" t="inlineStr">
        <is>
          <t>Soubhagya Ranjan Sahoo</t>
        </is>
      </c>
      <c r="B2664" s="25" t="n">
        <v>44642</v>
      </c>
      <c r="C2664" t="inlineStr">
        <is>
          <t>INCIDENT</t>
        </is>
      </c>
      <c r="D2664" t="inlineStr">
        <is>
          <t>ASSIGNED OTHER</t>
        </is>
      </c>
      <c r="E2664" t="n">
        <v>0.25</v>
      </c>
      <c r="F2664" t="inlineStr">
        <is>
          <t>3396485</t>
        </is>
      </c>
      <c r="G2664" t="inlineStr">
        <is>
          <t xml:space="preserve">Access to a Web Service   
- -(Submitted by Schlottman Jr., Nathanael J (P3061317) (Field Technician II) via Portal) 
</t>
        </is>
      </c>
      <c r="H2664" t="inlineStr"/>
      <c r="I2664" t="inlineStr">
        <is>
          <t>EWS</t>
        </is>
      </c>
      <c r="J2664" t="inlineStr">
        <is>
          <t>Daily Operations</t>
        </is>
      </c>
      <c r="K2664" t="n">
        <v>2022</v>
      </c>
      <c r="L2664" t="n">
        <v>12</v>
      </c>
    </row>
    <row r="2665">
      <c r="A2665" t="inlineStr">
        <is>
          <t>Karan Jolly, Satish Singh</t>
        </is>
      </c>
      <c r="B2665" s="25" t="n">
        <v>44642</v>
      </c>
      <c r="C2665" t="inlineStr">
        <is>
          <t>ALERT_MONITORING</t>
        </is>
      </c>
      <c r="D2665" t="inlineStr">
        <is>
          <t>RESOLVED</t>
        </is>
      </c>
      <c r="E2665" t="n">
        <v>0.23</v>
      </c>
      <c r="F2665" t="inlineStr">
        <is>
          <t>NA</t>
        </is>
      </c>
      <c r="G2665" t="inlineStr">
        <is>
          <t>JOB //ESTCRM12GW is not ACTIVE.</t>
        </is>
      </c>
      <c r="H2665" t="inlineStr">
        <is>
          <t>GATEWAY ESTCRM12GW</t>
        </is>
      </c>
      <c r="I2665" t="inlineStr">
        <is>
          <t>ICAPI</t>
        </is>
      </c>
      <c r="J2665" t="inlineStr">
        <is>
          <t>Daily Operations</t>
        </is>
      </c>
      <c r="K2665" t="n">
        <v>2022</v>
      </c>
      <c r="L2665" t="n">
        <v>12</v>
      </c>
    </row>
    <row r="2666">
      <c r="A2666" t="inlineStr">
        <is>
          <t>Rashid Mumtaz</t>
        </is>
      </c>
      <c r="B2666" s="25" t="n">
        <v>44641</v>
      </c>
      <c r="C2666" t="inlineStr">
        <is>
          <t>WORK ITEM</t>
        </is>
      </c>
      <c r="D2666" t="inlineStr">
        <is>
          <t>RESOLVED</t>
        </is>
      </c>
      <c r="E2666" t="n">
        <v>0.03</v>
      </c>
      <c r="F2666" t="inlineStr">
        <is>
          <t>NA</t>
        </is>
      </c>
      <c r="G2666" t="inlineStr">
        <is>
          <t>Service account expiration - res-ews-operations - 1st Notification</t>
        </is>
      </c>
      <c r="H2666" t="inlineStr">
        <is>
          <t>NA</t>
        </is>
      </c>
      <c r="I2666" t="inlineStr">
        <is>
          <t>EWS</t>
        </is>
      </c>
      <c r="J2666" t="inlineStr">
        <is>
          <t>Daily Operations</t>
        </is>
      </c>
      <c r="K2666" t="n">
        <v>2022</v>
      </c>
      <c r="L2666" t="n">
        <v>12</v>
      </c>
    </row>
    <row r="2667">
      <c r="A2667" t="inlineStr">
        <is>
          <t>Rashid Mumtaz</t>
        </is>
      </c>
      <c r="B2667" s="25" t="n">
        <v>44641</v>
      </c>
      <c r="C2667" t="inlineStr">
        <is>
          <t>WORK ITEM</t>
        </is>
      </c>
      <c r="D2667" t="inlineStr">
        <is>
          <t>ASSIGNED OTHER</t>
        </is>
      </c>
      <c r="E2667" t="n">
        <v>0.08</v>
      </c>
      <c r="F2667" t="inlineStr">
        <is>
          <t>NA</t>
        </is>
      </c>
      <c r="G2667" t="inlineStr">
        <is>
          <t>TWC ICOMs Test issue</t>
        </is>
      </c>
      <c r="H2667" t="inlineStr">
        <is>
          <t xml:space="preserve">GETSERVICEABILITY_V4 </t>
        </is>
      </c>
      <c r="I2667" t="inlineStr">
        <is>
          <t>EWS</t>
        </is>
      </c>
      <c r="J2667" t="inlineStr">
        <is>
          <t>Daily Operations</t>
        </is>
      </c>
      <c r="K2667" t="n">
        <v>2022</v>
      </c>
      <c r="L2667" t="n">
        <v>12</v>
      </c>
    </row>
    <row r="2668">
      <c r="A2668" t="inlineStr">
        <is>
          <t>Rashid Mumtaz</t>
        </is>
      </c>
      <c r="B2668" s="25" t="n">
        <v>44641</v>
      </c>
      <c r="C2668" t="inlineStr">
        <is>
          <t>SERVICE REQUEST</t>
        </is>
      </c>
      <c r="D2668" t="inlineStr">
        <is>
          <t>RESOLVED</t>
        </is>
      </c>
      <c r="E2668" t="n">
        <v>0.08</v>
      </c>
      <c r="F2668" t="inlineStr">
        <is>
          <t xml:space="preserve">SR3395332 </t>
        </is>
      </c>
      <c r="G2668" t="inlineStr">
        <is>
          <t>Removal of In-Active Services in UAT || Log4j Remediation</t>
        </is>
      </c>
      <c r="H2668" t="inlineStr">
        <is>
          <t>PROV</t>
        </is>
      </c>
      <c r="I2668" t="inlineStr">
        <is>
          <t>EWS</t>
        </is>
      </c>
      <c r="J2668" t="inlineStr">
        <is>
          <t>Daily Operations</t>
        </is>
      </c>
      <c r="K2668" t="n">
        <v>2022</v>
      </c>
      <c r="L2668" t="n">
        <v>12</v>
      </c>
    </row>
    <row r="2669">
      <c r="A2669" t="inlineStr">
        <is>
          <t>Ifrah Fatima, Sunandamala</t>
        </is>
      </c>
      <c r="B2669" s="25" t="n">
        <v>44643</v>
      </c>
      <c r="C2669" t="inlineStr">
        <is>
          <t>CHANGE</t>
        </is>
      </c>
      <c r="D2669" t="inlineStr">
        <is>
          <t>RESOLVED</t>
        </is>
      </c>
      <c r="E2669" t="n">
        <v>0</v>
      </c>
      <c r="F2669" t="inlineStr">
        <is>
          <t>85553</t>
        </is>
      </c>
      <c r="G2669" t="inlineStr">
        <is>
          <t>Planned Production Work - CRM and ICOMS Environments Unavailable - Wed 3/23 2:00 am (ET)</t>
        </is>
      </c>
      <c r="H2669" t="inlineStr">
        <is>
          <t>SPC,LTWC-SOA, HELIOS</t>
        </is>
      </c>
      <c r="I2669" t="inlineStr">
        <is>
          <t>EWS</t>
        </is>
      </c>
      <c r="J2669" t="inlineStr">
        <is>
          <t>Daily Operations</t>
        </is>
      </c>
      <c r="K2669" t="n">
        <v>2022</v>
      </c>
      <c r="L2669" t="n">
        <v>12</v>
      </c>
    </row>
    <row r="2670">
      <c r="A2670" t="inlineStr">
        <is>
          <t>Mohammad Saif, Karan Jolly</t>
        </is>
      </c>
      <c r="B2670" s="25" t="n">
        <v>44643</v>
      </c>
      <c r="C2670" t="inlineStr">
        <is>
          <t>ALERT_MONITORING</t>
        </is>
      </c>
      <c r="D2670" t="inlineStr">
        <is>
          <t>RESOLVED</t>
        </is>
      </c>
      <c r="E2670" t="n">
        <v>0.17</v>
      </c>
      <c r="F2670" t="inlineStr">
        <is>
          <t>NA</t>
        </is>
      </c>
      <c r="G2670" t="inlineStr">
        <is>
          <t>Splunk Alert: ICOMS Connection Manager/Gateway - LATENCY</t>
        </is>
      </c>
      <c r="H2670" t="inlineStr">
        <is>
          <t>PROD</t>
        </is>
      </c>
      <c r="I2670" t="inlineStr">
        <is>
          <t>ICAPI</t>
        </is>
      </c>
      <c r="J2670" t="inlineStr">
        <is>
          <t>Daily Operations</t>
        </is>
      </c>
      <c r="K2670" t="n">
        <v>2022</v>
      </c>
      <c r="L2670" t="n">
        <v>12</v>
      </c>
    </row>
    <row r="2671">
      <c r="A2671" t="inlineStr">
        <is>
          <t>Rajnish Dubey</t>
        </is>
      </c>
      <c r="B2671" s="25" t="n">
        <v>44643</v>
      </c>
      <c r="C2671" t="inlineStr">
        <is>
          <t>WORK ITEM</t>
        </is>
      </c>
      <c r="D2671" t="inlineStr">
        <is>
          <t>CLOSED</t>
        </is>
      </c>
      <c r="E2671" t="n">
        <v>0.25</v>
      </c>
      <c r="F2671" t="inlineStr">
        <is>
          <t>NA</t>
        </is>
      </c>
      <c r="G2671" t="inlineStr">
        <is>
          <t>BHN Permanent Restrictions 03232022</t>
        </is>
      </c>
      <c r="H2671" t="inlineStr">
        <is>
          <t>BHN-HELIOS</t>
        </is>
      </c>
      <c r="I2671" t="inlineStr">
        <is>
          <t>EWS</t>
        </is>
      </c>
      <c r="J2671" t="inlineStr">
        <is>
          <t>Daily Operations</t>
        </is>
      </c>
      <c r="K2671" t="n">
        <v>2022</v>
      </c>
      <c r="L2671" t="n">
        <v>12</v>
      </c>
    </row>
    <row r="2672">
      <c r="A2672" t="inlineStr">
        <is>
          <t>Bhoopendra Kumar</t>
        </is>
      </c>
      <c r="B2672" s="25" t="n">
        <v>44643</v>
      </c>
      <c r="C2672" t="inlineStr">
        <is>
          <t>INCIDENT</t>
        </is>
      </c>
      <c r="D2672" t="inlineStr">
        <is>
          <t>ASSIGNED OTHER</t>
        </is>
      </c>
      <c r="E2672" t="n">
        <v>0</v>
      </c>
      <c r="F2672" t="inlineStr">
        <is>
          <t>INCIDENT 3405094</t>
        </is>
      </c>
      <c r="G2672" t="inlineStr">
        <is>
          <t>Your team has been assigned ownership of INCIDENT 3405094</t>
        </is>
      </c>
      <c r="H2672" t="inlineStr">
        <is>
          <t>WEB SERVICE</t>
        </is>
      </c>
      <c r="I2672" t="inlineStr">
        <is>
          <t>EWS</t>
        </is>
      </c>
      <c r="J2672" t="inlineStr">
        <is>
          <t>Daily Operations</t>
        </is>
      </c>
      <c r="K2672" t="n">
        <v>2022</v>
      </c>
      <c r="L2672" t="n">
        <v>12</v>
      </c>
    </row>
    <row r="2673">
      <c r="A2673" t="inlineStr">
        <is>
          <t>Bhoopendra Kumar</t>
        </is>
      </c>
      <c r="B2673" s="25" t="n">
        <v>44643</v>
      </c>
      <c r="C2673" t="inlineStr">
        <is>
          <t>CHG CREATION</t>
        </is>
      </c>
      <c r="D2673" t="inlineStr">
        <is>
          <t>RESOLVED</t>
        </is>
      </c>
      <c r="E2673" t="n">
        <v>0</v>
      </c>
      <c r="F2673" t="inlineStr">
        <is>
          <t>Release 33573/CHANGE 99865</t>
        </is>
      </c>
      <c r="G2673" t="inlineStr">
        <is>
          <t>RE: Need CHG for DocuSign agreement config</t>
        </is>
      </c>
      <c r="H2673" t="inlineStr">
        <is>
          <t>AGREEMENT</t>
        </is>
      </c>
      <c r="I2673" t="inlineStr">
        <is>
          <t>EWS</t>
        </is>
      </c>
      <c r="J2673" t="inlineStr">
        <is>
          <t>Daily Operations</t>
        </is>
      </c>
      <c r="K2673" t="n">
        <v>2022</v>
      </c>
      <c r="L2673" t="n">
        <v>12</v>
      </c>
    </row>
    <row r="2674">
      <c r="A2674" t="inlineStr">
        <is>
          <t>Abhishek Arya</t>
        </is>
      </c>
      <c r="B2674" s="25" t="n">
        <v>44643</v>
      </c>
      <c r="C2674" t="inlineStr">
        <is>
          <t>INCIDENT</t>
        </is>
      </c>
      <c r="D2674" t="inlineStr">
        <is>
          <t>RESOLVED</t>
        </is>
      </c>
      <c r="E2674" t="n">
        <v>0</v>
      </c>
      <c r="F2674" t="inlineStr">
        <is>
          <t>3409530</t>
        </is>
      </c>
      <c r="G2674" t="inlineStr">
        <is>
          <t xml:space="preserve"> INCIDENT 3409530 - Situation 10455060 - SPC - SPC reporting issues from 1 Source(s) : /spectrum-core/services/equipment/ept/findAccountByMacV1x0</t>
        </is>
      </c>
      <c r="H2674" t="inlineStr"/>
      <c r="I2674" t="inlineStr">
        <is>
          <t>EWS</t>
        </is>
      </c>
      <c r="J2674" t="inlineStr">
        <is>
          <t>Daily Operations</t>
        </is>
      </c>
      <c r="K2674" t="n">
        <v>2022</v>
      </c>
      <c r="L2674" t="n">
        <v>12</v>
      </c>
    </row>
    <row r="2675">
      <c r="A2675" t="inlineStr">
        <is>
          <t>Sudhanshu Singh</t>
        </is>
      </c>
      <c r="B2675" s="25" t="n">
        <v>44644</v>
      </c>
      <c r="C2675" t="inlineStr">
        <is>
          <t>MAINTENANCE</t>
        </is>
      </c>
      <c r="D2675" t="inlineStr">
        <is>
          <t>CLOSED</t>
        </is>
      </c>
      <c r="E2675" t="n">
        <v>2</v>
      </c>
      <c r="F2675" t="inlineStr">
        <is>
          <t>99003</t>
        </is>
      </c>
      <c r="G2675" t="inlineStr">
        <is>
          <t>99003: Apply the latest IBM WAS security patches to ICAPI Prod instances</t>
        </is>
      </c>
      <c r="H2675" t="inlineStr">
        <is>
          <t>PRODUCTION SERVER</t>
        </is>
      </c>
      <c r="I2675" t="inlineStr">
        <is>
          <t>ICAPI</t>
        </is>
      </c>
      <c r="J2675" t="inlineStr">
        <is>
          <t>Daily Operations</t>
        </is>
      </c>
      <c r="K2675" t="n">
        <v>2022</v>
      </c>
      <c r="L2675" t="n">
        <v>12</v>
      </c>
    </row>
    <row r="2676">
      <c r="A2676" t="inlineStr">
        <is>
          <t>Ifrah Fatima</t>
        </is>
      </c>
      <c r="B2676" s="25" t="n">
        <v>44644</v>
      </c>
      <c r="C2676" t="inlineStr">
        <is>
          <t>WORK ITEM</t>
        </is>
      </c>
      <c r="D2676" t="inlineStr">
        <is>
          <t>CLOSED</t>
        </is>
      </c>
      <c r="E2676" t="n">
        <v>0</v>
      </c>
      <c r="F2676" t="inlineStr">
        <is>
          <t>95073</t>
        </is>
      </c>
      <c r="G2676" t="inlineStr">
        <is>
          <t>GO/NO GO CHANGE 95073 (Normal)Enterprise Data Center Operating System Patching - UAT - APP2195 - SPECTRUM CORE SERVICES (SPC) 4th attempt</t>
        </is>
      </c>
      <c r="H2676" t="inlineStr">
        <is>
          <t>SPC-UAT</t>
        </is>
      </c>
      <c r="I2676" t="inlineStr">
        <is>
          <t>EWS</t>
        </is>
      </c>
      <c r="J2676" t="inlineStr">
        <is>
          <t>Daily Operations</t>
        </is>
      </c>
      <c r="K2676" t="n">
        <v>2022</v>
      </c>
      <c r="L2676" t="n">
        <v>12</v>
      </c>
    </row>
    <row r="2677">
      <c r="A2677" t="inlineStr">
        <is>
          <t>Ifrah Fatima</t>
        </is>
      </c>
      <c r="B2677" s="25" t="n">
        <v>44644</v>
      </c>
      <c r="C2677" t="inlineStr">
        <is>
          <t>REQUEST</t>
        </is>
      </c>
      <c r="D2677" t="inlineStr">
        <is>
          <t>RESOLVED</t>
        </is>
      </c>
      <c r="E2677" t="n">
        <v>0</v>
      </c>
      <c r="F2677" t="inlineStr">
        <is>
          <t>NA</t>
        </is>
      </c>
      <c r="G2677" t="inlineStr">
        <is>
          <t>CSG Reschedule issue</t>
        </is>
      </c>
      <c r="H2677" t="inlineStr">
        <is>
          <t>GETORDERDETAILSV1X2</t>
        </is>
      </c>
      <c r="I2677" t="inlineStr">
        <is>
          <t>EWS</t>
        </is>
      </c>
      <c r="J2677" t="inlineStr">
        <is>
          <t>Daily Operations</t>
        </is>
      </c>
      <c r="K2677" t="n">
        <v>2022</v>
      </c>
      <c r="L2677" t="n">
        <v>12</v>
      </c>
    </row>
    <row r="2678">
      <c r="A2678" t="inlineStr">
        <is>
          <t>Shakul Hameed</t>
        </is>
      </c>
      <c r="B2678" s="25" t="n">
        <v>44644</v>
      </c>
      <c r="C2678" t="inlineStr">
        <is>
          <t>DEPLOYMENT</t>
        </is>
      </c>
      <c r="D2678" t="inlineStr">
        <is>
          <t>CLOSED</t>
        </is>
      </c>
      <c r="E2678" t="n">
        <v>0</v>
      </c>
      <c r="F2678" t="inlineStr">
        <is>
          <t>CHG99469</t>
        </is>
      </c>
      <c r="G2678" t="inlineStr">
        <is>
          <t>RE: Deploy Team: Web Services  EJS-SDP Deployment Notification for PROD 3/24/2022 1:00 AM CT -  REL33515/CHG99469</t>
        </is>
      </c>
      <c r="H2678" t="inlineStr"/>
      <c r="I2678" t="inlineStr">
        <is>
          <t>EWS</t>
        </is>
      </c>
      <c r="J2678" t="inlineStr">
        <is>
          <t>Daily Operations</t>
        </is>
      </c>
      <c r="K2678" t="n">
        <v>2022</v>
      </c>
      <c r="L2678" t="n">
        <v>12</v>
      </c>
    </row>
    <row r="2679">
      <c r="A2679" t="inlineStr">
        <is>
          <t>Ashok Singh</t>
        </is>
      </c>
      <c r="B2679" s="25" t="n">
        <v>44644</v>
      </c>
      <c r="C2679" t="inlineStr">
        <is>
          <t>CHANGE</t>
        </is>
      </c>
      <c r="D2679" t="inlineStr">
        <is>
          <t>CLOSED</t>
        </is>
      </c>
      <c r="E2679" t="n">
        <v>0.33</v>
      </c>
      <c r="F2679" t="inlineStr">
        <is>
          <t>REL33573/CHG99865</t>
        </is>
      </c>
      <c r="G2679" t="inlineStr">
        <is>
          <t>Re: Deploy Team: Web Services EJS-SDP-UAT Deployment Notification for UAT 3/24/2022 3:00 PM CT - REL33573/CHG99865</t>
        </is>
      </c>
      <c r="H2679" t="inlineStr">
        <is>
          <t>DOCUSIGN</t>
        </is>
      </c>
      <c r="I2679" t="inlineStr">
        <is>
          <t>EWS</t>
        </is>
      </c>
      <c r="J2679" t="inlineStr">
        <is>
          <t>Daily Operations</t>
        </is>
      </c>
      <c r="K2679" t="n">
        <v>2022</v>
      </c>
      <c r="L2679" t="n">
        <v>12</v>
      </c>
    </row>
    <row r="2680">
      <c r="A2680" t="inlineStr">
        <is>
          <t>Sudhanshu Singh, Karan Jolly</t>
        </is>
      </c>
      <c r="B2680" s="25" t="n">
        <v>44645</v>
      </c>
      <c r="C2680" t="inlineStr">
        <is>
          <t>ALERT_MONITORING</t>
        </is>
      </c>
      <c r="D2680" t="inlineStr">
        <is>
          <t>RESOLVED</t>
        </is>
      </c>
      <c r="E2680" t="n">
        <v>0.17</v>
      </c>
      <c r="F2680" t="inlineStr">
        <is>
          <t>NA</t>
        </is>
      </c>
      <c r="G2680" t="inlineStr">
        <is>
          <t>AppDynamics has detected a problem with Business Transaction /icapiws/services/ICAPIOrderPort.</t>
        </is>
      </c>
      <c r="H2680" t="inlineStr">
        <is>
          <t>ICAPIORDERPORT</t>
        </is>
      </c>
      <c r="I2680" t="inlineStr">
        <is>
          <t>ICAPI</t>
        </is>
      </c>
      <c r="J2680" t="inlineStr">
        <is>
          <t>Daily Operations</t>
        </is>
      </c>
      <c r="K2680" t="n">
        <v>2022</v>
      </c>
      <c r="L2680" t="n">
        <v>12</v>
      </c>
    </row>
    <row r="2681">
      <c r="A2681" t="inlineStr">
        <is>
          <t>Soubhagya Ranjan Sahoo</t>
        </is>
      </c>
      <c r="B2681" s="25" t="n">
        <v>44645</v>
      </c>
      <c r="C2681" t="inlineStr">
        <is>
          <t>INCIDENT</t>
        </is>
      </c>
      <c r="D2681" t="inlineStr">
        <is>
          <t>ASSIGNED OTHER</t>
        </is>
      </c>
      <c r="E2681" t="n">
        <v>0.25</v>
      </c>
      <c r="F2681" t="inlineStr">
        <is>
          <t>3418498</t>
        </is>
      </c>
      <c r="G2681" t="inlineStr">
        <is>
          <t>Survey Monkey Link won't allow multiple uses</t>
        </is>
      </c>
      <c r="H2681" t="inlineStr"/>
      <c r="I2681" t="inlineStr">
        <is>
          <t>EWS</t>
        </is>
      </c>
      <c r="J2681" t="inlineStr">
        <is>
          <t>Daily Operations</t>
        </is>
      </c>
      <c r="K2681" t="n">
        <v>2022</v>
      </c>
      <c r="L2681" t="n">
        <v>12</v>
      </c>
    </row>
    <row r="2682">
      <c r="A2682" t="inlineStr">
        <is>
          <t>Salim Uddin</t>
        </is>
      </c>
      <c r="B2682" s="25" t="n">
        <v>44645</v>
      </c>
      <c r="C2682" t="inlineStr">
        <is>
          <t>INCIDENT</t>
        </is>
      </c>
      <c r="D2682" t="inlineStr">
        <is>
          <t>RESOLVED</t>
        </is>
      </c>
      <c r="E2682" t="n">
        <v>0.17</v>
      </c>
      <c r="F2682" t="inlineStr">
        <is>
          <t>3417386</t>
        </is>
      </c>
      <c r="G2682" t="inlineStr">
        <is>
          <t>RE: Incident 3417386 - Situation 1048339 and 1048342  - SPC - ["/spectrum-core/services/statement/ept/getCustomerStatementsV1x1 (1)","twcslbos (1)"]: ["AppDynamics has detected a problem with Backend &lt;b&gt;twcslbos.csgedirect.com:5082_CSG&lt;/b&gt;</t>
        </is>
      </c>
      <c r="H2682" t="inlineStr">
        <is>
          <t>SPC - GETCUSTOMERSTATEMENTSV1X1</t>
        </is>
      </c>
      <c r="I2682" t="inlineStr">
        <is>
          <t>EWS</t>
        </is>
      </c>
      <c r="J2682" t="inlineStr">
        <is>
          <t>Daily Operations</t>
        </is>
      </c>
      <c r="K2682" t="n">
        <v>2022</v>
      </c>
      <c r="L2682" t="n">
        <v>12</v>
      </c>
    </row>
    <row r="2683">
      <c r="A2683" t="inlineStr">
        <is>
          <t>Soubhagya Ranjan Sahoo</t>
        </is>
      </c>
      <c r="B2683" s="25" t="n">
        <v>44645</v>
      </c>
      <c r="C2683" t="inlineStr">
        <is>
          <t>INCIDENT</t>
        </is>
      </c>
      <c r="D2683" t="inlineStr">
        <is>
          <t>ASSIGNED OTHER</t>
        </is>
      </c>
      <c r="E2683" t="n">
        <v>0.33</v>
      </c>
      <c r="F2683" t="inlineStr">
        <is>
          <t>3418759</t>
        </is>
      </c>
      <c r="G2683" t="inlineStr">
        <is>
          <t xml:space="preserve">Access to a Web Service   
- -(Submitted by Nelson, Douglas R (P2779705) (Enterprise Tech Support Lead) via Portal) 
</t>
        </is>
      </c>
      <c r="H2683" t="inlineStr"/>
      <c r="I2683" t="inlineStr">
        <is>
          <t>EWS</t>
        </is>
      </c>
      <c r="J2683" t="inlineStr">
        <is>
          <t>Daily Operations</t>
        </is>
      </c>
      <c r="K2683" t="n">
        <v>2022</v>
      </c>
      <c r="L2683" t="n">
        <v>12</v>
      </c>
    </row>
    <row r="2684">
      <c r="A2684" t="inlineStr">
        <is>
          <t>Soubhagya Ranjan Sahoo</t>
        </is>
      </c>
      <c r="B2684" s="25" t="n">
        <v>44645</v>
      </c>
      <c r="C2684" t="inlineStr">
        <is>
          <t>INCIDENT</t>
        </is>
      </c>
      <c r="D2684" t="inlineStr">
        <is>
          <t>ASSIGNED OTHER</t>
        </is>
      </c>
      <c r="E2684" t="n">
        <v>0.33</v>
      </c>
      <c r="F2684" t="inlineStr">
        <is>
          <t>3415470</t>
        </is>
      </c>
      <c r="G2684" t="inlineStr">
        <is>
          <t xml:space="preserve">I can't initiate meetings via Webex. Please help provide the access needed so that I can initiate meetings.
</t>
        </is>
      </c>
      <c r="H2684" t="inlineStr"/>
      <c r="I2684" t="inlineStr">
        <is>
          <t>EWS</t>
        </is>
      </c>
      <c r="J2684" t="inlineStr">
        <is>
          <t>Daily Operations</t>
        </is>
      </c>
      <c r="K2684" t="n">
        <v>2022</v>
      </c>
      <c r="L2684" t="n">
        <v>12</v>
      </c>
    </row>
    <row r="2685">
      <c r="A2685" t="inlineStr">
        <is>
          <t>Soubhagya Ranjan Sahoo</t>
        </is>
      </c>
      <c r="B2685" s="25" t="n">
        <v>44648</v>
      </c>
      <c r="C2685" t="inlineStr">
        <is>
          <t>INCIDENT</t>
        </is>
      </c>
      <c r="D2685" t="inlineStr">
        <is>
          <t>ASSIGNED OTHER</t>
        </is>
      </c>
      <c r="E2685" t="n">
        <v>0.25</v>
      </c>
      <c r="F2685" t="inlineStr">
        <is>
          <t>3429591</t>
        </is>
      </c>
      <c r="G2685" t="inlineStr">
        <is>
          <t>lost internet connction. dropped connction around 10:45am. had to reboot mdm. logged back on 10:56</t>
        </is>
      </c>
      <c r="H2685" t="inlineStr"/>
      <c r="I2685" t="inlineStr">
        <is>
          <t>EWS</t>
        </is>
      </c>
      <c r="J2685" t="inlineStr">
        <is>
          <t>Daily Operations</t>
        </is>
      </c>
      <c r="K2685" t="n">
        <v>2022</v>
      </c>
      <c r="L2685" t="n">
        <v>13</v>
      </c>
    </row>
    <row r="2686">
      <c r="A2686" t="inlineStr">
        <is>
          <t>Vaswani, Deepak (P2919724)</t>
        </is>
      </c>
      <c r="B2686" s="25" t="n">
        <v>44644</v>
      </c>
      <c r="C2686" t="inlineStr">
        <is>
          <t>SERVICE REQUEST</t>
        </is>
      </c>
      <c r="D2686" t="inlineStr">
        <is>
          <t>IN PROGRESS</t>
        </is>
      </c>
      <c r="E2686" t="n">
        <v>0</v>
      </c>
      <c r="F2686" t="inlineStr">
        <is>
          <t>3409601</t>
        </is>
      </c>
      <c r="G2686" t="inlineStr">
        <is>
          <t>Mail Message From: (compliance.review@charter.com) compliance.review@charter.com</t>
        </is>
      </c>
      <c r="I2686" t="inlineStr">
        <is>
          <t>EWS</t>
        </is>
      </c>
      <c r="J2686" t="inlineStr">
        <is>
          <t>Daily Operations</t>
        </is>
      </c>
      <c r="K2686" t="n">
        <v>2022</v>
      </c>
      <c r="L2686" t="n">
        <v>12</v>
      </c>
    </row>
    <row r="2687">
      <c r="A2687" t="inlineStr">
        <is>
          <t>Vaswani, Deepak (P2919724)</t>
        </is>
      </c>
      <c r="B2687" s="25" t="n">
        <v>44644</v>
      </c>
      <c r="C2687" t="inlineStr">
        <is>
          <t>SERVICE REQUEST</t>
        </is>
      </c>
      <c r="D2687" t="inlineStr">
        <is>
          <t>IN PROGRESS</t>
        </is>
      </c>
      <c r="E2687" t="n">
        <v>0</v>
      </c>
      <c r="F2687" t="inlineStr">
        <is>
          <t>3409535</t>
        </is>
      </c>
      <c r="G2687" t="inlineStr">
        <is>
          <t>Mail Message From: (compliance.review@charter.com) compliance.review@charter.com</t>
        </is>
      </c>
      <c r="I2687" t="inlineStr">
        <is>
          <t>EWS</t>
        </is>
      </c>
      <c r="J2687" t="inlineStr">
        <is>
          <t>Daily Operations</t>
        </is>
      </c>
      <c r="K2687" t="n">
        <v>2022</v>
      </c>
      <c r="L2687" t="n">
        <v>12</v>
      </c>
    </row>
    <row r="2688">
      <c r="A2688" t="inlineStr">
        <is>
          <t>Singh, Arun (P2854654)</t>
        </is>
      </c>
      <c r="B2688" s="25" t="n">
        <v>44645</v>
      </c>
      <c r="C2688" t="inlineStr">
        <is>
          <t>SERVICE REQUEST</t>
        </is>
      </c>
      <c r="D2688" t="inlineStr">
        <is>
          <t>IN PROGRESS</t>
        </is>
      </c>
      <c r="E2688" t="n">
        <v>0</v>
      </c>
      <c r="F2688" t="inlineStr">
        <is>
          <t>3416678</t>
        </is>
      </c>
      <c r="G2688" t="inlineStr">
        <is>
          <t>Mail Message From: (compliance.review@charter.com) compliance.review@charter.com</t>
        </is>
      </c>
      <c r="I2688" t="inlineStr">
        <is>
          <t>EWS</t>
        </is>
      </c>
      <c r="J2688" t="inlineStr">
        <is>
          <t>Daily Operations</t>
        </is>
      </c>
      <c r="K2688" t="n">
        <v>2022</v>
      </c>
      <c r="L2688" t="n">
        <v>12</v>
      </c>
    </row>
    <row r="2689">
      <c r="A2689" t="inlineStr">
        <is>
          <t>Singh, Arun (P2854654)</t>
        </is>
      </c>
      <c r="B2689" s="25" t="n">
        <v>44645</v>
      </c>
      <c r="C2689" t="inlineStr">
        <is>
          <t>SERVICE REQUEST</t>
        </is>
      </c>
      <c r="D2689" t="inlineStr">
        <is>
          <t>IN PROGRESS</t>
        </is>
      </c>
      <c r="E2689" t="n">
        <v>0</v>
      </c>
      <c r="F2689" t="inlineStr">
        <is>
          <t>3416675</t>
        </is>
      </c>
      <c r="G2689" t="inlineStr">
        <is>
          <t>Mail Message From: (compliance.review@charter.com) compliance.review@charter.com</t>
        </is>
      </c>
      <c r="I2689" t="inlineStr">
        <is>
          <t>EWS</t>
        </is>
      </c>
      <c r="J2689" t="inlineStr">
        <is>
          <t>Daily Operations</t>
        </is>
      </c>
      <c r="K2689" t="n">
        <v>2022</v>
      </c>
      <c r="L2689" t="n">
        <v>12</v>
      </c>
    </row>
    <row r="2690">
      <c r="A2690" t="inlineStr">
        <is>
          <t>Singh, Arun (P2854654)</t>
        </is>
      </c>
      <c r="B2690" s="25" t="n">
        <v>44641</v>
      </c>
      <c r="C2690" t="inlineStr">
        <is>
          <t>INCIDENT</t>
        </is>
      </c>
      <c r="D2690" t="inlineStr">
        <is>
          <t>CLOSED</t>
        </is>
      </c>
      <c r="E2690" t="n">
        <v>0</v>
      </c>
      <c r="F2690" t="inlineStr">
        <is>
          <t>3388140</t>
        </is>
      </c>
      <c r="G2690" t="inlineStr">
        <is>
          <t>Created from CSM Enterprise Situation 1038318 vm0pnakanaa0024_ND (1): AppDynamics has detected a problem with Node vm0pnakanaa0024_ND.Node Availability started violating and is now critical. (1) - ProcessID: I007-178</t>
        </is>
      </c>
      <c r="I2690" t="inlineStr">
        <is>
          <t>AKANA-EWS</t>
        </is>
      </c>
      <c r="J2690" t="inlineStr">
        <is>
          <t>Daily Operations</t>
        </is>
      </c>
      <c r="K2690" t="n">
        <v>2022</v>
      </c>
      <c r="L2690" t="n">
        <v>12</v>
      </c>
    </row>
    <row r="2691">
      <c r="A2691" t="inlineStr">
        <is>
          <t>Naveen</t>
        </is>
      </c>
      <c r="B2691" s="25" t="n">
        <v>44652</v>
      </c>
      <c r="C2691" t="inlineStr">
        <is>
          <t>INCIDENT</t>
        </is>
      </c>
      <c r="D2691" t="inlineStr">
        <is>
          <t>RESOLVED</t>
        </is>
      </c>
      <c r="E2691" t="n">
        <v>0.5</v>
      </c>
      <c r="F2691" t="inlineStr">
        <is>
          <t>3422812</t>
        </is>
      </c>
      <c r="G2691" t="inlineStr">
        <is>
          <t>The alert condition for Enterprise Akana - Mongo CSG was triggered.      SOC</t>
        </is>
      </c>
      <c r="I2691" t="inlineStr">
        <is>
          <t>AKANA-EWS</t>
        </is>
      </c>
      <c r="J2691" t="inlineStr">
        <is>
          <t>Daily Operations</t>
        </is>
      </c>
      <c r="K2691" t="n">
        <v>2022</v>
      </c>
      <c r="L2691" t="n">
        <v>13</v>
      </c>
    </row>
    <row r="2692">
      <c r="A2692" t="inlineStr">
        <is>
          <t>Salim Uddin, Salim (P2343321)</t>
        </is>
      </c>
      <c r="B2692" s="25" t="n">
        <v>44641</v>
      </c>
      <c r="C2692" t="inlineStr">
        <is>
          <t>INCIDENT</t>
        </is>
      </c>
      <c r="D2692" t="inlineStr">
        <is>
          <t>CLOSED</t>
        </is>
      </c>
      <c r="E2692" t="n">
        <v>0</v>
      </c>
      <c r="F2692" t="inlineStr">
        <is>
          <t>3388421</t>
        </is>
      </c>
      <c r="G2692" t="inlineStr">
        <is>
          <t>Created from CSM Enterprise Situation 1038927 twcslbos (1): AppDynamics has detected a problem with Backend twcslbos.csgedirect.com:5082_CSG.CSG Billing system response times &gt; 600 ms for SPC started violating and is now critical. (1) - ProcessID: I007-036</t>
        </is>
      </c>
      <c r="I2692" t="inlineStr">
        <is>
          <t>EWS</t>
        </is>
      </c>
      <c r="J2692" t="inlineStr">
        <is>
          <t>Daily Operations</t>
        </is>
      </c>
      <c r="K2692" t="n">
        <v>2022</v>
      </c>
      <c r="L2692" t="n">
        <v>12</v>
      </c>
    </row>
    <row r="2693">
      <c r="A2693" t="inlineStr">
        <is>
          <t>Panda, Sudhakar (P2914904)</t>
        </is>
      </c>
      <c r="B2693" s="25" t="n">
        <v>44643</v>
      </c>
      <c r="C2693" t="inlineStr">
        <is>
          <t>SERVICE REQUEST</t>
        </is>
      </c>
      <c r="D2693" t="inlineStr">
        <is>
          <t>IN PROGRESS</t>
        </is>
      </c>
      <c r="E2693" t="n">
        <v>0</v>
      </c>
      <c r="F2693" t="inlineStr">
        <is>
          <t>3402991</t>
        </is>
      </c>
      <c r="G2693" t="inlineStr">
        <is>
          <t>Mail Message From: (compliance.review@charter.com) compliance.review@charter.com</t>
        </is>
      </c>
      <c r="I2693" t="inlineStr">
        <is>
          <t>EWS</t>
        </is>
      </c>
      <c r="J2693" t="inlineStr">
        <is>
          <t>Daily Operations</t>
        </is>
      </c>
      <c r="K2693" t="n">
        <v>2022</v>
      </c>
      <c r="L2693" t="n">
        <v>12</v>
      </c>
    </row>
    <row r="2694">
      <c r="A2694" t="inlineStr">
        <is>
          <t>Kumar Singh, Ashok (P2938786)</t>
        </is>
      </c>
      <c r="B2694" s="25" t="n">
        <v>44645</v>
      </c>
      <c r="C2694" t="inlineStr">
        <is>
          <t>INCIDENT</t>
        </is>
      </c>
      <c r="D2694" t="inlineStr">
        <is>
          <t>RESOLVED</t>
        </is>
      </c>
      <c r="E2694" t="n">
        <v>0</v>
      </c>
      <c r="F2694" t="inlineStr">
        <is>
          <t>3419504</t>
        </is>
      </c>
      <c r="G2694" t="inlineStr">
        <is>
          <t>LOG4J changes in JOSS</t>
        </is>
      </c>
      <c r="I2694" t="inlineStr">
        <is>
          <t>EWS</t>
        </is>
      </c>
      <c r="J2694" t="inlineStr">
        <is>
          <t>Daily Operations</t>
        </is>
      </c>
      <c r="K2694" t="n">
        <v>2022</v>
      </c>
      <c r="L2694" t="n">
        <v>12</v>
      </c>
    </row>
    <row r="2695">
      <c r="A2695" t="inlineStr">
        <is>
          <t>Kumar Singh Bhadouria, Ashish (P2919725)</t>
        </is>
      </c>
      <c r="B2695" s="25" t="n">
        <v>44642</v>
      </c>
      <c r="C2695" t="inlineStr">
        <is>
          <t>INCIDENT</t>
        </is>
      </c>
      <c r="D2695" t="inlineStr">
        <is>
          <t>CLOSED</t>
        </is>
      </c>
      <c r="E2695" t="n">
        <v>0</v>
      </c>
      <c r="F2695" t="inlineStr">
        <is>
          <t>3397229</t>
        </is>
      </c>
      <c r="G2695" t="inlineStr">
        <is>
          <t>Hi EAA Team,   Please update the SPC-ESI DR config and restart the app asap. please follow the below steps.</t>
        </is>
      </c>
      <c r="I2695" t="inlineStr">
        <is>
          <t>EWS</t>
        </is>
      </c>
      <c r="J2695" t="inlineStr">
        <is>
          <t>Daily Operations</t>
        </is>
      </c>
      <c r="K2695" t="n">
        <v>2022</v>
      </c>
      <c r="L2695" t="n">
        <v>12</v>
      </c>
    </row>
    <row r="2696">
      <c r="A2696" t="inlineStr">
        <is>
          <t>Kumar Sharma, Jitendra (P2304047)</t>
        </is>
      </c>
      <c r="B2696" s="25" t="n">
        <v>44643</v>
      </c>
      <c r="C2696" t="inlineStr">
        <is>
          <t>INCIDENT</t>
        </is>
      </c>
      <c r="D2696" t="inlineStr">
        <is>
          <t>RESOLVED</t>
        </is>
      </c>
      <c r="E2696" t="n">
        <v>0</v>
      </c>
      <c r="F2696" t="inlineStr">
        <is>
          <t>3403546</t>
        </is>
      </c>
      <c r="G2696" t="inlineStr">
        <is>
          <t>Reflowed the BOT messages</t>
        </is>
      </c>
      <c r="I2696" t="inlineStr">
        <is>
          <t>EWS</t>
        </is>
      </c>
      <c r="J2696" t="inlineStr">
        <is>
          <t>Daily Operations</t>
        </is>
      </c>
      <c r="K2696" t="n">
        <v>2022</v>
      </c>
      <c r="L2696" t="n">
        <v>12</v>
      </c>
    </row>
    <row r="2697">
      <c r="A2697" t="inlineStr">
        <is>
          <t>Dubey, Rajnish (P2934772)</t>
        </is>
      </c>
      <c r="B2697" s="25" t="n">
        <v>44643</v>
      </c>
      <c r="C2697" t="inlineStr">
        <is>
          <t>SERVICE REQUEST</t>
        </is>
      </c>
      <c r="D2697" t="inlineStr">
        <is>
          <t>RESOLVED</t>
        </is>
      </c>
      <c r="E2697" t="n">
        <v>0</v>
      </c>
      <c r="F2697" t="inlineStr">
        <is>
          <t>3402986</t>
        </is>
      </c>
      <c r="G2697" t="inlineStr">
        <is>
          <t>Mail Message From: (compliance.review@charter.com) compliance.review@charter.com</t>
        </is>
      </c>
      <c r="I2697" t="inlineStr">
        <is>
          <t>EWS</t>
        </is>
      </c>
      <c r="J2697" t="inlineStr">
        <is>
          <t>Daily Operations</t>
        </is>
      </c>
      <c r="K2697" t="n">
        <v>2022</v>
      </c>
      <c r="L2697" t="n">
        <v>12</v>
      </c>
    </row>
    <row r="2698">
      <c r="A2698" t="inlineStr"/>
      <c r="B2698" s="25" t="n">
        <v>44643</v>
      </c>
      <c r="C2698" t="inlineStr">
        <is>
          <t>INCIDENT</t>
        </is>
      </c>
      <c r="D2698" t="inlineStr">
        <is>
          <t>RESOLVED</t>
        </is>
      </c>
      <c r="E2698" t="n">
        <v>0</v>
      </c>
      <c r="F2698" t="inlineStr">
        <is>
          <t>3407157</t>
        </is>
      </c>
      <c r="G2698" t="inlineStr">
        <is>
          <t>I'm not currently able to access this Product &amp; Technology link: Panorama | Page Not Found (charter.com) Can you look at my permissions for viewing/accessing Product &amp; Technology links? Attached is a screenshot of the "Page Not Found" error received. Thank you.</t>
        </is>
      </c>
      <c r="I2698" t="inlineStr">
        <is>
          <t>EWS</t>
        </is>
      </c>
      <c r="J2698" t="inlineStr">
        <is>
          <t>Daily Operations</t>
        </is>
      </c>
      <c r="K2698" t="n">
        <v>2022</v>
      </c>
      <c r="L2698" t="n">
        <v>12</v>
      </c>
    </row>
    <row r="2699">
      <c r="A2699" t="inlineStr"/>
      <c r="B2699" s="25" t="n">
        <v>44643</v>
      </c>
      <c r="C2699" t="inlineStr">
        <is>
          <t>INCIDENT</t>
        </is>
      </c>
      <c r="D2699" t="inlineStr">
        <is>
          <t>CLOSED</t>
        </is>
      </c>
      <c r="E2699" t="n">
        <v>0</v>
      </c>
      <c r="F2699" t="inlineStr">
        <is>
          <t>3406758</t>
        </is>
      </c>
      <c r="G2699" t="inlineStr">
        <is>
          <t>Created from CSM Enterprise Situation 1044863 vm0pnbilwsa0004 (1): AppDynamics has detected a problem with Node vm0pnbilwsa0004.Jesi CPU Usage is too high continues to violate with critical. (1) - ProcessID: I007-062</t>
        </is>
      </c>
      <c r="I2699" t="inlineStr">
        <is>
          <t>EWS</t>
        </is>
      </c>
      <c r="J2699" t="inlineStr">
        <is>
          <t>Daily Operations</t>
        </is>
      </c>
      <c r="K2699" t="n">
        <v>2022</v>
      </c>
      <c r="L2699" t="n">
        <v>12</v>
      </c>
    </row>
    <row r="2700">
      <c r="A2700" t="inlineStr"/>
      <c r="B2700" s="25" t="n">
        <v>44642</v>
      </c>
      <c r="C2700" t="inlineStr">
        <is>
          <t>INCIDENT</t>
        </is>
      </c>
      <c r="D2700" t="inlineStr">
        <is>
          <t>CLOSED</t>
        </is>
      </c>
      <c r="E2700" t="n">
        <v>0</v>
      </c>
      <c r="F2700" t="inlineStr">
        <is>
          <t>3396497</t>
        </is>
      </c>
      <c r="G2700" t="inlineStr">
        <is>
          <t>Created from CSM Enterprise Situation 1041424 MessageHandler (1): ["AppDynamics has detected a problem with Business Transaction MessageHandler.handleMessage.Business Transaction error rate is much higher than normal started violating and is now critical. (1)","AppDynamics has detected a problem wit</t>
        </is>
      </c>
      <c r="I2700" t="inlineStr">
        <is>
          <t>EWS</t>
        </is>
      </c>
      <c r="J2700" t="inlineStr">
        <is>
          <t>Daily Operations</t>
        </is>
      </c>
      <c r="K2700" t="n">
        <v>2022</v>
      </c>
      <c r="L2700" t="n">
        <v>12</v>
      </c>
    </row>
    <row r="2701">
      <c r="A2701" t="inlineStr"/>
      <c r="B2701" s="25" t="n">
        <v>44646</v>
      </c>
      <c r="C2701" t="inlineStr">
        <is>
          <t>INCIDENT</t>
        </is>
      </c>
      <c r="D2701" t="inlineStr">
        <is>
          <t>CLOSED</t>
        </is>
      </c>
      <c r="E2701" t="n">
        <v>0</v>
      </c>
      <c r="F2701" t="inlineStr">
        <is>
          <t>3421315</t>
        </is>
      </c>
      <c r="G2701" t="inlineStr">
        <is>
          <t>Created from CSM Enterprise Situation 1048562 Enterprise Akana (1): AppDynamics has detected a problem with Business Transaction Enterprise Akana.NCW - Business Transaction response time is much higher than normal started violating and is now critical. (1) - ProcessID: I007-178</t>
        </is>
      </c>
      <c r="I2701" t="inlineStr">
        <is>
          <t>AKANA-EWS</t>
        </is>
      </c>
      <c r="J2701" t="inlineStr">
        <is>
          <t>Daily Operations</t>
        </is>
      </c>
      <c r="K2701" t="n">
        <v>2022</v>
      </c>
      <c r="L2701" t="n">
        <v>12</v>
      </c>
    </row>
    <row r="2702">
      <c r="A2702" t="inlineStr"/>
      <c r="B2702" s="25" t="n">
        <v>44642</v>
      </c>
      <c r="C2702" t="inlineStr">
        <is>
          <t>INCIDENT</t>
        </is>
      </c>
      <c r="D2702" t="inlineStr">
        <is>
          <t>CLOSED</t>
        </is>
      </c>
      <c r="E2702" t="n">
        <v>0</v>
      </c>
      <c r="F2702" t="inlineStr">
        <is>
          <t>3394764</t>
        </is>
      </c>
      <c r="G2702" t="inlineStr">
        <is>
          <t>Created from CSM Enterprise Situation 1039730 vm0pncmsxxa0001 (1): AppDynamics has detected a problem with Node vm0pncmsxxa0001.JVM Heap utilization is too high upgraded in severity and is now critical. (1) - ProcessID: I007-014</t>
        </is>
      </c>
      <c r="I2702" t="inlineStr">
        <is>
          <t>EWS</t>
        </is>
      </c>
      <c r="J2702" t="inlineStr">
        <is>
          <t>Daily Operations</t>
        </is>
      </c>
      <c r="K2702" t="n">
        <v>2022</v>
      </c>
      <c r="L2702" t="n">
        <v>12</v>
      </c>
    </row>
    <row r="2703">
      <c r="A2703" t="inlineStr"/>
      <c r="B2703" s="25" t="n">
        <v>44642</v>
      </c>
      <c r="C2703" t="inlineStr">
        <is>
          <t>INCIDENT</t>
        </is>
      </c>
      <c r="D2703" t="inlineStr">
        <is>
          <t>CLOSED</t>
        </is>
      </c>
      <c r="E2703" t="n">
        <v>0</v>
      </c>
      <c r="F2703" t="inlineStr">
        <is>
          <t>3392936</t>
        </is>
      </c>
      <c r="G2703" t="inlineStr">
        <is>
          <t>Created from CSM Enterprise Situation 1039554 ORA-PROD77 (1): AppDynamics has detected a problem with Backend ORA-PROD77.twcable.com:1521/sns01p_svc.corp.chartercom.com.EWS-SNS: Database response times &gt; 200ms started violating and is now critical. (1) - ProcessID: I007-014</t>
        </is>
      </c>
      <c r="I2703" t="inlineStr">
        <is>
          <t>EWS</t>
        </is>
      </c>
      <c r="J2703" t="inlineStr">
        <is>
          <t>Daily Operations</t>
        </is>
      </c>
      <c r="K2703" t="n">
        <v>2022</v>
      </c>
      <c r="L2703" t="n">
        <v>12</v>
      </c>
    </row>
    <row r="2704">
      <c r="A2704" t="inlineStr"/>
      <c r="B2704" s="25" t="n">
        <v>44644</v>
      </c>
      <c r="C2704" t="inlineStr">
        <is>
          <t>WORK ITEM</t>
        </is>
      </c>
      <c r="D2704" t="inlineStr">
        <is>
          <t>NEW</t>
        </is>
      </c>
      <c r="E2704" t="n">
        <v>0</v>
      </c>
      <c r="F2704" t="inlineStr">
        <is>
          <t>1534298</t>
        </is>
      </c>
      <c r="G2704" t="inlineStr">
        <is>
          <t>App team to stop/start/verify app pre/post patching</t>
        </is>
      </c>
      <c r="I2704" t="inlineStr">
        <is>
          <t>EWS</t>
        </is>
      </c>
      <c r="J2704" t="inlineStr">
        <is>
          <t>Daily Operations</t>
        </is>
      </c>
      <c r="K2704" t="n">
        <v>2022</v>
      </c>
      <c r="L2704" t="n">
        <v>12</v>
      </c>
    </row>
    <row r="2705">
      <c r="A2705" t="inlineStr"/>
      <c r="B2705" s="25" t="n">
        <v>44644</v>
      </c>
      <c r="C2705" t="inlineStr">
        <is>
          <t>WORK ITEM</t>
        </is>
      </c>
      <c r="D2705" t="inlineStr">
        <is>
          <t>NEW</t>
        </is>
      </c>
      <c r="E2705" t="n">
        <v>0</v>
      </c>
      <c r="F2705" t="inlineStr">
        <is>
          <t>1534309</t>
        </is>
      </c>
      <c r="G2705" t="inlineStr">
        <is>
          <t>App team to stop/start/verify app pre/post patching</t>
        </is>
      </c>
      <c r="I2705" t="inlineStr">
        <is>
          <t>EWS</t>
        </is>
      </c>
      <c r="J2705" t="inlineStr">
        <is>
          <t>Daily Operations</t>
        </is>
      </c>
      <c r="K2705" t="n">
        <v>2022</v>
      </c>
      <c r="L2705" t="n">
        <v>12</v>
      </c>
    </row>
    <row r="2706">
      <c r="A2706" t="inlineStr"/>
      <c r="B2706" s="25" t="n">
        <v>44644</v>
      </c>
      <c r="C2706" t="inlineStr">
        <is>
          <t>WORK ITEM</t>
        </is>
      </c>
      <c r="D2706" t="inlineStr">
        <is>
          <t>NEW</t>
        </is>
      </c>
      <c r="E2706" t="n">
        <v>0</v>
      </c>
      <c r="F2706" t="inlineStr">
        <is>
          <t>1534313</t>
        </is>
      </c>
      <c r="G2706" t="inlineStr">
        <is>
          <t>App team to stop/start/verify app pre/post patching</t>
        </is>
      </c>
      <c r="I2706" t="inlineStr">
        <is>
          <t>EWS</t>
        </is>
      </c>
      <c r="J2706" t="inlineStr">
        <is>
          <t>Daily Operations</t>
        </is>
      </c>
      <c r="K2706" t="n">
        <v>2022</v>
      </c>
      <c r="L2706" t="n">
        <v>12</v>
      </c>
    </row>
    <row r="2707">
      <c r="A2707" t="inlineStr"/>
      <c r="B2707" s="25" t="n">
        <v>44647</v>
      </c>
      <c r="C2707" t="inlineStr">
        <is>
          <t>WORK ITEM</t>
        </is>
      </c>
      <c r="D2707" t="inlineStr">
        <is>
          <t>NEW</t>
        </is>
      </c>
      <c r="E2707" t="n">
        <v>0</v>
      </c>
      <c r="F2707" t="inlineStr">
        <is>
          <t>1540921</t>
        </is>
      </c>
      <c r="G2707" t="inlineStr">
        <is>
          <t>App team to stop/start/verify app pre/post patching</t>
        </is>
      </c>
      <c r="I2707" t="inlineStr">
        <is>
          <t>EWS</t>
        </is>
      </c>
      <c r="J2707" t="inlineStr">
        <is>
          <t>Daily Operations</t>
        </is>
      </c>
      <c r="K2707" t="n">
        <v>2022</v>
      </c>
      <c r="L2707" t="n">
        <v>12</v>
      </c>
    </row>
    <row r="2708">
      <c r="A2708" t="inlineStr"/>
      <c r="B2708" s="25" t="n">
        <v>44647</v>
      </c>
      <c r="C2708" t="inlineStr">
        <is>
          <t>WORK ITEM</t>
        </is>
      </c>
      <c r="D2708" t="inlineStr">
        <is>
          <t>NEW</t>
        </is>
      </c>
      <c r="E2708" t="n">
        <v>0</v>
      </c>
      <c r="F2708" t="inlineStr">
        <is>
          <t>1541051</t>
        </is>
      </c>
      <c r="G2708" t="inlineStr">
        <is>
          <t>App team to stop/start/verify app pre/post patching</t>
        </is>
      </c>
      <c r="I2708" t="inlineStr">
        <is>
          <t>EWS</t>
        </is>
      </c>
      <c r="J2708" t="inlineStr">
        <is>
          <t>Daily Operations</t>
        </is>
      </c>
      <c r="K2708" t="n">
        <v>2022</v>
      </c>
      <c r="L2708" t="n">
        <v>12</v>
      </c>
    </row>
    <row r="2709">
      <c r="A2709" t="inlineStr"/>
      <c r="B2709" s="25" t="n">
        <v>44647</v>
      </c>
      <c r="C2709" t="inlineStr">
        <is>
          <t>WORK ITEM</t>
        </is>
      </c>
      <c r="D2709" t="inlineStr">
        <is>
          <t>NEW</t>
        </is>
      </c>
      <c r="E2709" t="n">
        <v>0</v>
      </c>
      <c r="F2709" t="inlineStr">
        <is>
          <t>1541124</t>
        </is>
      </c>
      <c r="G2709" t="inlineStr">
        <is>
          <t>App team to stop/start/verify app pre/post patching</t>
        </is>
      </c>
      <c r="I2709" t="inlineStr">
        <is>
          <t>EWS</t>
        </is>
      </c>
      <c r="J2709" t="inlineStr">
        <is>
          <t>Daily Operations</t>
        </is>
      </c>
      <c r="K2709" t="n">
        <v>2022</v>
      </c>
      <c r="L2709" t="n">
        <v>12</v>
      </c>
    </row>
    <row r="2710">
      <c r="A2710" t="inlineStr"/>
      <c r="B2710" s="25" t="n">
        <v>44647</v>
      </c>
      <c r="C2710" t="inlineStr">
        <is>
          <t>WORK ITEM</t>
        </is>
      </c>
      <c r="D2710" t="inlineStr">
        <is>
          <t>NEW</t>
        </is>
      </c>
      <c r="E2710" t="n">
        <v>0</v>
      </c>
      <c r="F2710" t="inlineStr">
        <is>
          <t>1541132</t>
        </is>
      </c>
      <c r="G2710" t="inlineStr">
        <is>
          <t>App team to stop/start/verify app pre/post patching</t>
        </is>
      </c>
      <c r="I2710" t="inlineStr">
        <is>
          <t>EWS</t>
        </is>
      </c>
      <c r="J2710" t="inlineStr">
        <is>
          <t>Daily Operations</t>
        </is>
      </c>
      <c r="K2710" t="n">
        <v>2022</v>
      </c>
      <c r="L2710" t="n">
        <v>12</v>
      </c>
    </row>
    <row r="2711">
      <c r="A2711" t="inlineStr"/>
      <c r="B2711" s="25" t="n">
        <v>44647</v>
      </c>
      <c r="C2711" t="inlineStr">
        <is>
          <t>WORK ITEM</t>
        </is>
      </c>
      <c r="D2711" t="inlineStr">
        <is>
          <t>NEW</t>
        </is>
      </c>
      <c r="E2711" t="n">
        <v>0</v>
      </c>
      <c r="F2711" t="inlineStr">
        <is>
          <t>1541240</t>
        </is>
      </c>
      <c r="G2711" t="inlineStr">
        <is>
          <t>App team to stop/start/verify app pre/post patching</t>
        </is>
      </c>
      <c r="I2711" t="inlineStr">
        <is>
          <t>EWS</t>
        </is>
      </c>
      <c r="J2711" t="inlineStr">
        <is>
          <t>Daily Operations</t>
        </is>
      </c>
      <c r="K2711" t="n">
        <v>2022</v>
      </c>
      <c r="L2711" t="n">
        <v>12</v>
      </c>
    </row>
    <row r="2712">
      <c r="A2712" t="inlineStr"/>
      <c r="B2712" s="25" t="n">
        <v>44647</v>
      </c>
      <c r="C2712" t="inlineStr">
        <is>
          <t>WORK ITEM</t>
        </is>
      </c>
      <c r="D2712" t="inlineStr">
        <is>
          <t>NEW</t>
        </is>
      </c>
      <c r="E2712" t="n">
        <v>0</v>
      </c>
      <c r="F2712" t="inlineStr">
        <is>
          <t>1541276</t>
        </is>
      </c>
      <c r="G2712" t="inlineStr">
        <is>
          <t>App team to stop/start/verify app pre/post patching</t>
        </is>
      </c>
      <c r="I2712" t="inlineStr">
        <is>
          <t>EWS</t>
        </is>
      </c>
      <c r="J2712" t="inlineStr">
        <is>
          <t>Daily Operations</t>
        </is>
      </c>
      <c r="K2712" t="n">
        <v>2022</v>
      </c>
      <c r="L2712" t="n">
        <v>12</v>
      </c>
    </row>
    <row r="2713">
      <c r="A2713" t="inlineStr"/>
      <c r="B2713" s="25" t="n">
        <v>44647</v>
      </c>
      <c r="C2713" t="inlineStr">
        <is>
          <t>WORK ITEM</t>
        </is>
      </c>
      <c r="D2713" t="inlineStr">
        <is>
          <t>NEW</t>
        </is>
      </c>
      <c r="E2713" t="n">
        <v>0</v>
      </c>
      <c r="F2713" t="inlineStr">
        <is>
          <t>1541356</t>
        </is>
      </c>
      <c r="G2713" t="inlineStr">
        <is>
          <t>App team to stop/start/verify app pre/post patching</t>
        </is>
      </c>
      <c r="I2713" t="inlineStr">
        <is>
          <t>EWS</t>
        </is>
      </c>
      <c r="J2713" t="inlineStr">
        <is>
          <t>Daily Operations</t>
        </is>
      </c>
      <c r="K2713" t="n">
        <v>2022</v>
      </c>
      <c r="L2713" t="n">
        <v>12</v>
      </c>
    </row>
    <row r="2714">
      <c r="A2714" t="inlineStr"/>
      <c r="B2714" s="25" t="n">
        <v>44635</v>
      </c>
      <c r="C2714" t="inlineStr">
        <is>
          <t>INCIDENT</t>
        </is>
      </c>
      <c r="D2714" t="inlineStr">
        <is>
          <t>NEW</t>
        </is>
      </c>
      <c r="E2714" t="n">
        <v>0</v>
      </c>
      <c r="F2714" t="inlineStr">
        <is>
          <t>3356228</t>
        </is>
      </c>
      <c r="G2714" t="inlineStr">
        <is>
          <t>ITSOC,   Extension request for change 98244. Requires GVP approval to be valid.</t>
        </is>
      </c>
      <c r="I2714" t="inlineStr">
        <is>
          <t>EWS</t>
        </is>
      </c>
      <c r="J2714" t="inlineStr">
        <is>
          <t>Daily Operations</t>
        </is>
      </c>
      <c r="K2714" t="n">
        <v>2022</v>
      </c>
      <c r="L2714" t="n">
        <v>11</v>
      </c>
    </row>
    <row r="2715">
      <c r="A2715" t="inlineStr"/>
      <c r="B2715" s="25" t="n">
        <v>44639</v>
      </c>
      <c r="C2715" t="inlineStr">
        <is>
          <t>INCIDENT</t>
        </is>
      </c>
      <c r="D2715" t="inlineStr">
        <is>
          <t>CLOSED</t>
        </is>
      </c>
      <c r="E2715" t="n">
        <v>0</v>
      </c>
      <c r="F2715" t="inlineStr">
        <is>
          <t>3385513</t>
        </is>
      </c>
      <c r="G2715" t="inlineStr">
        <is>
          <t>Created from CSM Enterprise Situation 1035480 SPC reporting issues from 2 Source(s) : ["/spectrum-core/services/order/ept/getVideoEventsV1x0","/spectrum-core/services/statement/ept/getCustomerStatementsV1x1"]: ["AppDynamics has detected a problem with Business Transaction /spectrum-core/services/ord</t>
        </is>
      </c>
      <c r="I2715" t="inlineStr">
        <is>
          <t>EWS</t>
        </is>
      </c>
      <c r="J2715" t="inlineStr">
        <is>
          <t>Daily Operations</t>
        </is>
      </c>
      <c r="K2715" t="n">
        <v>2022</v>
      </c>
      <c r="L2715" t="n">
        <v>11</v>
      </c>
    </row>
    <row r="2716">
      <c r="A2716" t="inlineStr"/>
      <c r="B2716" s="25" t="n">
        <v>44639</v>
      </c>
      <c r="C2716" t="inlineStr">
        <is>
          <t>INCIDENT</t>
        </is>
      </c>
      <c r="D2716" t="inlineStr">
        <is>
          <t>CLOSED</t>
        </is>
      </c>
      <c r="E2716" t="n">
        <v>0</v>
      </c>
      <c r="F2716" t="inlineStr">
        <is>
          <t>3385512</t>
        </is>
      </c>
      <c r="G2716" t="inlineStr">
        <is>
          <t>Created from CSM Enterprise Situation 1035477 ["/spectrum-core/services/order/ept/getVideoEventsV1x0 (1)","twcslbos (1)"]: ["AppDynamics has detected a problem with Backend twcslbos.csgedirect.com:5082_CSG.CSG Billing system response times &gt; 600 ms for SPC started violating and is now critical. (1)"</t>
        </is>
      </c>
      <c r="I2716" t="inlineStr">
        <is>
          <t>EWS</t>
        </is>
      </c>
      <c r="J2716" t="inlineStr">
        <is>
          <t>Daily Operations</t>
        </is>
      </c>
      <c r="K2716" t="n">
        <v>2022</v>
      </c>
      <c r="L2716" t="n">
        <v>11</v>
      </c>
    </row>
    <row r="2717">
      <c r="A2717" t="inlineStr"/>
      <c r="B2717" s="25" t="n">
        <v>44637</v>
      </c>
      <c r="C2717" t="inlineStr">
        <is>
          <t>INCIDENT</t>
        </is>
      </c>
      <c r="D2717" t="inlineStr">
        <is>
          <t>CLOSED</t>
        </is>
      </c>
      <c r="E2717" t="n">
        <v>0</v>
      </c>
      <c r="F2717" t="inlineStr">
        <is>
          <t>3371586</t>
        </is>
      </c>
      <c r="G2717" t="inlineStr">
        <is>
          <t>Created from CSM Enterprise Situation 1026374 ENTERPRISE JAVA SERVICES - SDP reporting issues from 1 Source(s) : vm0pnbillea0003: Free disk space on apps is now 988 195 GB free out of 1969 GB total</t>
        </is>
      </c>
      <c r="I2717" t="inlineStr">
        <is>
          <t>EWS</t>
        </is>
      </c>
      <c r="J2717" t="inlineStr">
        <is>
          <t>Daily Operations</t>
        </is>
      </c>
      <c r="K2717" t="n">
        <v>2022</v>
      </c>
      <c r="L2717" t="n">
        <v>11</v>
      </c>
    </row>
    <row r="2718">
      <c r="A2718" t="inlineStr"/>
      <c r="B2718" s="25" t="n">
        <v>44637</v>
      </c>
      <c r="C2718" t="inlineStr">
        <is>
          <t>INCIDENT</t>
        </is>
      </c>
      <c r="D2718" t="inlineStr">
        <is>
          <t>CLOSED</t>
        </is>
      </c>
      <c r="E2718" t="n">
        <v>0</v>
      </c>
      <c r="F2718" t="inlineStr">
        <is>
          <t>3371336</t>
        </is>
      </c>
      <c r="G2718" t="inlineStr">
        <is>
          <t>Created from CSM Enterprise Situation 1026296 ORA-PROD77 (1): AppDynamics has detected a problem with Backend ORA-PROD77.twcable.com:1521/sns01p_svc.corp.chartercom.com.EWS-SNS: Database response times &gt; 200ms started violating and is now critical. (1) - ProcessID: I007-014</t>
        </is>
      </c>
      <c r="I2718" t="inlineStr">
        <is>
          <t>EWS</t>
        </is>
      </c>
      <c r="J2718" t="inlineStr">
        <is>
          <t>Daily Operations</t>
        </is>
      </c>
      <c r="K2718" t="n">
        <v>2022</v>
      </c>
      <c r="L2718" t="n">
        <v>11</v>
      </c>
    </row>
    <row r="2719">
      <c r="A2719" t="inlineStr">
        <is>
          <t>Singh, Arun (P2854654)</t>
        </is>
      </c>
      <c r="B2719" s="25" t="n">
        <v>44581</v>
      </c>
      <c r="C2719" t="inlineStr">
        <is>
          <t>WORK ITEM</t>
        </is>
      </c>
      <c r="D2719" t="inlineStr">
        <is>
          <t>CLOSED</t>
        </is>
      </c>
      <c r="E2719" t="n">
        <v>0</v>
      </c>
      <c r="F2719" t="inlineStr">
        <is>
          <t>1382329</t>
        </is>
      </c>
      <c r="G2719" t="inlineStr">
        <is>
          <t>Akana Ops team to perform app validation post upgrade</t>
        </is>
      </c>
      <c r="I2719" t="inlineStr">
        <is>
          <t>AKANA-EWS</t>
        </is>
      </c>
      <c r="J2719" t="inlineStr">
        <is>
          <t>Daily Operations</t>
        </is>
      </c>
      <c r="K2719" t="n">
        <v>2022</v>
      </c>
      <c r="L2719" t="n">
        <v>3</v>
      </c>
    </row>
    <row r="2720">
      <c r="A2720" t="inlineStr">
        <is>
          <t>Singh, Arun (P2854654)</t>
        </is>
      </c>
      <c r="B2720" s="25" t="n">
        <v>44581</v>
      </c>
      <c r="C2720" t="inlineStr">
        <is>
          <t>WORK ITEM</t>
        </is>
      </c>
      <c r="D2720" t="inlineStr">
        <is>
          <t>CLOSED</t>
        </is>
      </c>
      <c r="E2720" t="n">
        <v>0</v>
      </c>
      <c r="F2720" t="inlineStr">
        <is>
          <t>1382458</t>
        </is>
      </c>
      <c r="G2720" t="inlineStr">
        <is>
          <t>Akana Ops team to perform app validation post upgrade</t>
        </is>
      </c>
      <c r="I2720" t="inlineStr">
        <is>
          <t>AKANA-EWS</t>
        </is>
      </c>
      <c r="J2720" t="inlineStr">
        <is>
          <t>Daily Operations</t>
        </is>
      </c>
      <c r="K2720" t="n">
        <v>2022</v>
      </c>
      <c r="L2720" t="n">
        <v>3</v>
      </c>
    </row>
    <row r="2721">
      <c r="A2721" t="inlineStr">
        <is>
          <t>Singh, Arun (P2854654)</t>
        </is>
      </c>
      <c r="B2721" s="25" t="n">
        <v>44581</v>
      </c>
      <c r="C2721" t="inlineStr">
        <is>
          <t>WORK ITEM</t>
        </is>
      </c>
      <c r="D2721" t="inlineStr">
        <is>
          <t>CLOSED</t>
        </is>
      </c>
      <c r="E2721" t="n">
        <v>0</v>
      </c>
      <c r="F2721" t="inlineStr">
        <is>
          <t>1382772</t>
        </is>
      </c>
      <c r="G2721" t="inlineStr">
        <is>
          <t>Akana Ops team to perform app validation post upgrade</t>
        </is>
      </c>
      <c r="I2721" t="inlineStr">
        <is>
          <t>AKANA-EWS</t>
        </is>
      </c>
      <c r="J2721" t="inlineStr">
        <is>
          <t>Daily Operations</t>
        </is>
      </c>
      <c r="K2721" t="n">
        <v>2022</v>
      </c>
      <c r="L2721" t="n">
        <v>3</v>
      </c>
    </row>
    <row r="2722">
      <c r="A2722" t="inlineStr">
        <is>
          <t>Singh, Arun (P2854654)</t>
        </is>
      </c>
      <c r="B2722" s="25" t="n">
        <v>44581</v>
      </c>
      <c r="C2722" t="inlineStr">
        <is>
          <t>WORK ITEM</t>
        </is>
      </c>
      <c r="D2722" t="inlineStr">
        <is>
          <t>CLOSED</t>
        </is>
      </c>
      <c r="E2722" t="n">
        <v>0</v>
      </c>
      <c r="F2722" t="inlineStr">
        <is>
          <t>1382097</t>
        </is>
      </c>
      <c r="G2722" t="inlineStr">
        <is>
          <t>AKANA OPS Team to validate application post upgrade</t>
        </is>
      </c>
      <c r="I2722" t="inlineStr">
        <is>
          <t>AKANA-EWS</t>
        </is>
      </c>
      <c r="J2722" t="inlineStr">
        <is>
          <t>Daily Operations</t>
        </is>
      </c>
      <c r="K2722" t="n">
        <v>2022</v>
      </c>
      <c r="L2722" t="n">
        <v>3</v>
      </c>
    </row>
    <row r="2723">
      <c r="A2723" t="inlineStr">
        <is>
          <t>Neff, Nathan (nneff)</t>
        </is>
      </c>
      <c r="B2723" s="25" t="n">
        <v>44583</v>
      </c>
      <c r="C2723" t="inlineStr">
        <is>
          <t>WORK ITEM</t>
        </is>
      </c>
      <c r="D2723" t="inlineStr">
        <is>
          <t>CLOSED</t>
        </is>
      </c>
      <c r="E2723" t="n">
        <v>0</v>
      </c>
      <c r="F2723" t="inlineStr">
        <is>
          <t>1388874</t>
        </is>
      </c>
      <c r="G2723" t="inlineStr">
        <is>
          <t>Comm Desk</t>
        </is>
      </c>
      <c r="I2723" t="inlineStr">
        <is>
          <t>EWS</t>
        </is>
      </c>
      <c r="J2723" t="inlineStr">
        <is>
          <t>Daily Operations</t>
        </is>
      </c>
      <c r="K2723" t="n">
        <v>2022</v>
      </c>
      <c r="L2723" t="n">
        <v>3</v>
      </c>
    </row>
    <row r="2724">
      <c r="A2724" t="inlineStr">
        <is>
          <t>Neff, Nathan (nneff)</t>
        </is>
      </c>
      <c r="B2724" s="25" t="n">
        <v>44595</v>
      </c>
      <c r="C2724" t="inlineStr">
        <is>
          <t>WORK ITEM</t>
        </is>
      </c>
      <c r="D2724" t="inlineStr">
        <is>
          <t>CLOSED</t>
        </is>
      </c>
      <c r="E2724" t="n">
        <v>0</v>
      </c>
      <c r="F2724" t="inlineStr">
        <is>
          <t>1415266</t>
        </is>
      </c>
      <c r="G2724" t="inlineStr">
        <is>
          <t>ENTERPRISE JAVA SERVICES - SDP-QA-A QA</t>
        </is>
      </c>
      <c r="I2724" t="inlineStr">
        <is>
          <t>EWS</t>
        </is>
      </c>
      <c r="J2724" t="inlineStr">
        <is>
          <t>Daily Operations</t>
        </is>
      </c>
      <c r="K2724" t="n">
        <v>2022</v>
      </c>
      <c r="L2724" t="n">
        <v>5</v>
      </c>
    </row>
    <row r="2725">
      <c r="A2725" t="inlineStr">
        <is>
          <t>Hameed, R Shakul (P3060321)</t>
        </is>
      </c>
      <c r="B2725" s="25" t="n">
        <v>44582</v>
      </c>
      <c r="C2725" t="inlineStr">
        <is>
          <t>WORK ITEM</t>
        </is>
      </c>
      <c r="D2725" t="inlineStr">
        <is>
          <t>CLOSED</t>
        </is>
      </c>
      <c r="E2725" t="n">
        <v>0</v>
      </c>
      <c r="F2725" t="inlineStr">
        <is>
          <t>1387133</t>
        </is>
      </c>
      <c r="G2725" t="inlineStr">
        <is>
          <t>EWS-Validation</t>
        </is>
      </c>
      <c r="I2725" t="inlineStr">
        <is>
          <t>EWS</t>
        </is>
      </c>
      <c r="J2725" t="inlineStr">
        <is>
          <t>Daily Operations</t>
        </is>
      </c>
      <c r="K2725" t="n">
        <v>2022</v>
      </c>
      <c r="L2725" t="n">
        <v>3</v>
      </c>
    </row>
    <row r="2726">
      <c r="A2726" t="inlineStr">
        <is>
          <t>Hameed, R Shakul (P3060321)</t>
        </is>
      </c>
      <c r="B2726" s="25" t="n">
        <v>44582</v>
      </c>
      <c r="C2726" t="inlineStr">
        <is>
          <t>WORK ITEM</t>
        </is>
      </c>
      <c r="D2726" t="inlineStr">
        <is>
          <t>CLOSED</t>
        </is>
      </c>
      <c r="E2726" t="n">
        <v>0</v>
      </c>
      <c r="F2726" t="inlineStr">
        <is>
          <t>1387366</t>
        </is>
      </c>
      <c r="G2726" t="inlineStr">
        <is>
          <t>EWS-Validation</t>
        </is>
      </c>
      <c r="I2726" t="inlineStr">
        <is>
          <t>EWS</t>
        </is>
      </c>
      <c r="J2726" t="inlineStr">
        <is>
          <t>Daily Operations</t>
        </is>
      </c>
      <c r="K2726" t="n">
        <v>2022</v>
      </c>
      <c r="L2726" t="n">
        <v>3</v>
      </c>
    </row>
    <row r="2727">
      <c r="A2727" t="inlineStr">
        <is>
          <t>Mumtaz, Rashid (rmumtaz)</t>
        </is>
      </c>
      <c r="B2727" s="25" t="n">
        <v>44582</v>
      </c>
      <c r="C2727" t="inlineStr">
        <is>
          <t>WORK ITEM</t>
        </is>
      </c>
      <c r="D2727" t="inlineStr">
        <is>
          <t>CLOSED</t>
        </is>
      </c>
      <c r="E2727" t="n">
        <v>0</v>
      </c>
      <c r="F2727" t="inlineStr">
        <is>
          <t>1385457</t>
        </is>
      </c>
      <c r="G2727" t="inlineStr">
        <is>
          <t>EWS-Validation</t>
        </is>
      </c>
      <c r="I2727" t="inlineStr">
        <is>
          <t>EWS</t>
        </is>
      </c>
      <c r="J2727" t="inlineStr">
        <is>
          <t>Daily Operations</t>
        </is>
      </c>
      <c r="K2727" t="n">
        <v>2022</v>
      </c>
      <c r="L2727" t="n">
        <v>3</v>
      </c>
    </row>
    <row r="2728">
      <c r="A2728" t="inlineStr"/>
      <c r="B2728" s="25" t="n">
        <v>44641</v>
      </c>
      <c r="C2728" t="inlineStr">
        <is>
          <t>WORK ITEM</t>
        </is>
      </c>
      <c r="D2728" t="inlineStr">
        <is>
          <t>NEW</t>
        </is>
      </c>
      <c r="E2728" t="n">
        <v>0</v>
      </c>
      <c r="F2728" t="inlineStr">
        <is>
          <t>1524131</t>
        </is>
      </c>
      <c r="G2728" t="inlineStr">
        <is>
          <t>Extra WI - Network Team</t>
        </is>
      </c>
      <c r="I2728" t="inlineStr">
        <is>
          <t>EWS</t>
        </is>
      </c>
      <c r="J2728" t="inlineStr">
        <is>
          <t>Daily Operations</t>
        </is>
      </c>
      <c r="K2728" t="n">
        <v>2022</v>
      </c>
      <c r="L2728" t="n">
        <v>12</v>
      </c>
    </row>
    <row r="2729">
      <c r="A2729" t="inlineStr"/>
      <c r="B2729" s="25" t="n">
        <v>44641</v>
      </c>
      <c r="C2729" t="inlineStr">
        <is>
          <t>WORK ITEM</t>
        </is>
      </c>
      <c r="D2729" t="inlineStr">
        <is>
          <t>NEW</t>
        </is>
      </c>
      <c r="E2729" t="n">
        <v>0</v>
      </c>
      <c r="F2729" t="inlineStr">
        <is>
          <t>1524132</t>
        </is>
      </c>
      <c r="G2729" t="inlineStr">
        <is>
          <t>Extra WI 1</t>
        </is>
      </c>
      <c r="I2729" t="inlineStr">
        <is>
          <t>EWS</t>
        </is>
      </c>
      <c r="J2729" t="inlineStr">
        <is>
          <t>Daily Operations</t>
        </is>
      </c>
      <c r="K2729" t="n">
        <v>2022</v>
      </c>
      <c r="L2729" t="n">
        <v>12</v>
      </c>
    </row>
    <row r="2730">
      <c r="A2730" t="inlineStr"/>
      <c r="B2730" s="25" t="n">
        <v>44641</v>
      </c>
      <c r="C2730" t="inlineStr">
        <is>
          <t>WORK ITEM</t>
        </is>
      </c>
      <c r="D2730" t="inlineStr">
        <is>
          <t>NEW</t>
        </is>
      </c>
      <c r="E2730" t="n">
        <v>0</v>
      </c>
      <c r="F2730" t="inlineStr">
        <is>
          <t>1524133</t>
        </is>
      </c>
      <c r="G2730" t="inlineStr">
        <is>
          <t>Extra WI 2</t>
        </is>
      </c>
      <c r="I2730" t="inlineStr">
        <is>
          <t>EWS</t>
        </is>
      </c>
      <c r="J2730" t="inlineStr">
        <is>
          <t>Daily Operations</t>
        </is>
      </c>
      <c r="K2730" t="n">
        <v>2022</v>
      </c>
      <c r="L2730" t="n">
        <v>12</v>
      </c>
    </row>
    <row r="2731">
      <c r="A2731" t="inlineStr"/>
      <c r="B2731" s="25" t="n">
        <v>44634</v>
      </c>
      <c r="C2731" t="inlineStr">
        <is>
          <t>WORK ITEM</t>
        </is>
      </c>
      <c r="D2731" t="inlineStr">
        <is>
          <t>NEW</t>
        </is>
      </c>
      <c r="E2731" t="n">
        <v>0</v>
      </c>
      <c r="F2731" t="inlineStr">
        <is>
          <t>1508944</t>
        </is>
      </c>
      <c r="G2731" t="inlineStr">
        <is>
          <t>Extra WI if needed</t>
        </is>
      </c>
      <c r="I2731" t="inlineStr">
        <is>
          <t>EWS</t>
        </is>
      </c>
      <c r="J2731" t="inlineStr">
        <is>
          <t>Daily Operations</t>
        </is>
      </c>
      <c r="K2731" t="n">
        <v>2022</v>
      </c>
      <c r="L2731" t="n">
        <v>11</v>
      </c>
    </row>
    <row r="2732">
      <c r="A2732" t="inlineStr"/>
      <c r="B2732" s="25" t="n">
        <v>44634</v>
      </c>
      <c r="C2732" t="inlineStr">
        <is>
          <t>WORK ITEM</t>
        </is>
      </c>
      <c r="D2732" t="inlineStr">
        <is>
          <t>NEW</t>
        </is>
      </c>
      <c r="E2732" t="n">
        <v>0</v>
      </c>
      <c r="F2732" t="inlineStr">
        <is>
          <t>1508947</t>
        </is>
      </c>
      <c r="G2732" t="inlineStr">
        <is>
          <t>Extra WI if needed</t>
        </is>
      </c>
      <c r="I2732" t="inlineStr">
        <is>
          <t>EWS</t>
        </is>
      </c>
      <c r="J2732" t="inlineStr">
        <is>
          <t>Daily Operations</t>
        </is>
      </c>
      <c r="K2732" t="n">
        <v>2022</v>
      </c>
      <c r="L2732" t="n">
        <v>11</v>
      </c>
    </row>
    <row r="2733">
      <c r="A2733" t="inlineStr">
        <is>
          <t>Ashish Bhadouria</t>
        </is>
      </c>
      <c r="B2733" s="25" t="n">
        <v>44641</v>
      </c>
      <c r="C2733" t="inlineStr">
        <is>
          <t>DEPLOYMENT</t>
        </is>
      </c>
      <c r="D2733" t="inlineStr">
        <is>
          <t>RESOLVED</t>
        </is>
      </c>
      <c r="E2733" t="n">
        <v>0</v>
      </c>
      <c r="F2733" t="inlineStr">
        <is>
          <t>NA</t>
        </is>
      </c>
      <c r="G2733" t="inlineStr">
        <is>
          <t>RE: SPC UAT Release 22.3.12</t>
        </is>
      </c>
      <c r="H2733" t="inlineStr">
        <is>
          <t>SPC</t>
        </is>
      </c>
      <c r="I2733" t="inlineStr">
        <is>
          <t>EWS</t>
        </is>
      </c>
      <c r="J2733" t="inlineStr">
        <is>
          <t>Daily Operations</t>
        </is>
      </c>
      <c r="K2733" t="n">
        <v>2022</v>
      </c>
      <c r="L2733" t="n">
        <v>12</v>
      </c>
    </row>
    <row r="2734">
      <c r="A2734" t="inlineStr">
        <is>
          <t>Neff, Nathan (nneff)</t>
        </is>
      </c>
      <c r="B2734" s="25" t="n">
        <v>44582</v>
      </c>
      <c r="C2734" t="inlineStr">
        <is>
          <t>WORK ITEM</t>
        </is>
      </c>
      <c r="D2734" t="inlineStr">
        <is>
          <t>CLOSED</t>
        </is>
      </c>
      <c r="E2734" t="n">
        <v>0</v>
      </c>
      <c r="F2734" t="inlineStr">
        <is>
          <t>1387723</t>
        </is>
      </c>
      <c r="G2734" t="inlineStr">
        <is>
          <t>ITDM Work</t>
        </is>
      </c>
      <c r="I2734" t="inlineStr">
        <is>
          <t>EWS</t>
        </is>
      </c>
      <c r="J2734" t="inlineStr">
        <is>
          <t>Daily Operations</t>
        </is>
      </c>
      <c r="K2734" t="n">
        <v>2022</v>
      </c>
      <c r="L2734" t="n">
        <v>3</v>
      </c>
    </row>
    <row r="2735">
      <c r="A2735" t="inlineStr">
        <is>
          <t>Neff, Nathan (nneff)</t>
        </is>
      </c>
      <c r="B2735" s="25" t="n">
        <v>44636</v>
      </c>
      <c r="C2735" t="inlineStr">
        <is>
          <t>WORK ITEM</t>
        </is>
      </c>
      <c r="D2735" t="inlineStr">
        <is>
          <t>CLOSED</t>
        </is>
      </c>
      <c r="E2735" t="n">
        <v>0</v>
      </c>
      <c r="F2735" t="inlineStr">
        <is>
          <t>1514184</t>
        </is>
      </c>
      <c r="G2735" t="inlineStr">
        <is>
          <t>Peer Review</t>
        </is>
      </c>
      <c r="I2735" t="inlineStr">
        <is>
          <t>EWS</t>
        </is>
      </c>
      <c r="J2735" t="inlineStr">
        <is>
          <t>Daily Operations</t>
        </is>
      </c>
      <c r="K2735" t="n">
        <v>2022</v>
      </c>
      <c r="L2735" t="n">
        <v>11</v>
      </c>
    </row>
    <row r="2736">
      <c r="A2736" t="inlineStr">
        <is>
          <t>Neff, Nathan (nneff)</t>
        </is>
      </c>
      <c r="B2736" s="25" t="n">
        <v>44637</v>
      </c>
      <c r="C2736" t="inlineStr">
        <is>
          <t>WORK ITEM</t>
        </is>
      </c>
      <c r="D2736" t="inlineStr">
        <is>
          <t>CLOSED</t>
        </is>
      </c>
      <c r="E2736" t="n">
        <v>0</v>
      </c>
      <c r="F2736" t="inlineStr">
        <is>
          <t>1517239</t>
        </is>
      </c>
      <c r="G2736" t="inlineStr">
        <is>
          <t>Peer Review</t>
        </is>
      </c>
      <c r="I2736" t="inlineStr">
        <is>
          <t>EWS</t>
        </is>
      </c>
      <c r="J2736" t="inlineStr">
        <is>
          <t>Daily Operations</t>
        </is>
      </c>
      <c r="K2736" t="n">
        <v>2022</v>
      </c>
      <c r="L2736" t="n">
        <v>11</v>
      </c>
    </row>
    <row r="2737">
      <c r="A2737" t="inlineStr">
        <is>
          <t>Fatima, Ifrah (P2889413)</t>
        </is>
      </c>
      <c r="B2737" s="25" t="n">
        <v>44611</v>
      </c>
      <c r="C2737" t="inlineStr">
        <is>
          <t>WORK ITEM</t>
        </is>
      </c>
      <c r="D2737" t="inlineStr">
        <is>
          <t>CLOSED</t>
        </is>
      </c>
      <c r="E2737" t="n">
        <v>0</v>
      </c>
      <c r="F2737" t="inlineStr">
        <is>
          <t>1455055</t>
        </is>
      </c>
      <c r="G2737" t="inlineStr">
        <is>
          <t>Perform EWS validations</t>
        </is>
      </c>
      <c r="I2737" t="inlineStr">
        <is>
          <t>EWS</t>
        </is>
      </c>
      <c r="J2737" t="inlineStr">
        <is>
          <t>Daily Operations</t>
        </is>
      </c>
      <c r="K2737" t="n">
        <v>2022</v>
      </c>
      <c r="L2737" t="n">
        <v>7</v>
      </c>
    </row>
    <row r="2738">
      <c r="A2738" t="inlineStr"/>
      <c r="B2738" s="25" t="n">
        <v>44579</v>
      </c>
      <c r="C2738" t="inlineStr">
        <is>
          <t>WORK ITEM</t>
        </is>
      </c>
      <c r="D2738" t="inlineStr">
        <is>
          <t>NEW</t>
        </is>
      </c>
      <c r="E2738" t="n">
        <v>0</v>
      </c>
      <c r="F2738" t="inlineStr">
        <is>
          <t>1376510</t>
        </is>
      </c>
      <c r="G2738" t="inlineStr">
        <is>
          <t>Perform validations</t>
        </is>
      </c>
      <c r="I2738" t="inlineStr">
        <is>
          <t>EWS</t>
        </is>
      </c>
      <c r="J2738" t="inlineStr">
        <is>
          <t>Daily Operations</t>
        </is>
      </c>
      <c r="K2738" t="n">
        <v>2022</v>
      </c>
      <c r="L2738" t="n">
        <v>3</v>
      </c>
    </row>
    <row r="2739">
      <c r="A2739" t="inlineStr"/>
      <c r="B2739" s="25" t="n">
        <v>44581</v>
      </c>
      <c r="C2739" t="inlineStr">
        <is>
          <t>WORK ITEM</t>
        </is>
      </c>
      <c r="D2739" t="inlineStr">
        <is>
          <t>NEW</t>
        </is>
      </c>
      <c r="E2739" t="n">
        <v>0</v>
      </c>
      <c r="F2739" t="inlineStr">
        <is>
          <t>1384470</t>
        </is>
      </c>
      <c r="G2739" t="inlineStr">
        <is>
          <t>Perform validations  by EWS Ops</t>
        </is>
      </c>
      <c r="I2739" t="inlineStr">
        <is>
          <t>EWS</t>
        </is>
      </c>
      <c r="J2739" t="inlineStr">
        <is>
          <t>Daily Operations</t>
        </is>
      </c>
      <c r="K2739" t="n">
        <v>2022</v>
      </c>
      <c r="L2739" t="n">
        <v>3</v>
      </c>
    </row>
    <row r="2740">
      <c r="A2740" t="inlineStr">
        <is>
          <t>Rasmussen, Susan E (srasmussen)</t>
        </is>
      </c>
      <c r="B2740" s="25" t="n">
        <v>44582</v>
      </c>
      <c r="C2740" t="inlineStr">
        <is>
          <t>WORK ITEM</t>
        </is>
      </c>
      <c r="D2740" t="inlineStr">
        <is>
          <t>IN PROGRESS</t>
        </is>
      </c>
      <c r="E2740" t="n">
        <v>0</v>
      </c>
      <c r="F2740" t="inlineStr">
        <is>
          <t>1387485</t>
        </is>
      </c>
      <c r="G2740" t="inlineStr">
        <is>
          <t>Remediation Task for Risk 2423</t>
        </is>
      </c>
      <c r="I2740" t="inlineStr">
        <is>
          <t>EWS</t>
        </is>
      </c>
      <c r="J2740" t="inlineStr">
        <is>
          <t>Daily Operations</t>
        </is>
      </c>
      <c r="K2740" t="n">
        <v>2022</v>
      </c>
      <c r="L2740" t="n">
        <v>3</v>
      </c>
    </row>
    <row r="2741">
      <c r="A2741" t="inlineStr">
        <is>
          <t>Rasmussen, Susan E (srasmussen)</t>
        </is>
      </c>
      <c r="B2741" s="25" t="n">
        <v>44585</v>
      </c>
      <c r="C2741" t="inlineStr">
        <is>
          <t>WORK ITEM</t>
        </is>
      </c>
      <c r="D2741" t="inlineStr">
        <is>
          <t>IN PROGRESS</t>
        </is>
      </c>
      <c r="E2741" t="n">
        <v>0</v>
      </c>
      <c r="F2741" t="inlineStr">
        <is>
          <t>1390858</t>
        </is>
      </c>
      <c r="G2741" t="inlineStr">
        <is>
          <t>Remediation Task for Risk 2510</t>
        </is>
      </c>
      <c r="I2741" t="inlineStr">
        <is>
          <t>EWS</t>
        </is>
      </c>
      <c r="J2741" t="inlineStr">
        <is>
          <t>Daily Operations</t>
        </is>
      </c>
      <c r="K2741" t="n">
        <v>2022</v>
      </c>
      <c r="L2741" t="n">
        <v>4</v>
      </c>
    </row>
    <row r="2742">
      <c r="A2742" t="inlineStr">
        <is>
          <t>Rasmussen, Susan E (srasmussen)</t>
        </is>
      </c>
      <c r="B2742" s="25" t="n">
        <v>44600</v>
      </c>
      <c r="C2742" t="inlineStr">
        <is>
          <t>WORK ITEM</t>
        </is>
      </c>
      <c r="D2742" t="inlineStr">
        <is>
          <t>CLOSED</t>
        </is>
      </c>
      <c r="E2742" t="n">
        <v>0</v>
      </c>
      <c r="F2742" t="inlineStr">
        <is>
          <t>1426444</t>
        </is>
      </c>
      <c r="G2742" t="inlineStr">
        <is>
          <t>Remediation Task for Risk 2624</t>
        </is>
      </c>
      <c r="I2742" t="inlineStr">
        <is>
          <t>EWS</t>
        </is>
      </c>
      <c r="J2742" t="inlineStr">
        <is>
          <t>Daily Operations</t>
        </is>
      </c>
      <c r="K2742" t="n">
        <v>2022</v>
      </c>
      <c r="L2742" t="n">
        <v>6</v>
      </c>
    </row>
    <row r="2743">
      <c r="A2743" t="inlineStr">
        <is>
          <t>Hameed, R Shakul (P3060321)</t>
        </is>
      </c>
      <c r="B2743" s="25" t="n">
        <v>44582</v>
      </c>
      <c r="C2743" t="inlineStr">
        <is>
          <t>WORK ITEM</t>
        </is>
      </c>
      <c r="D2743" t="inlineStr">
        <is>
          <t>CLOSED</t>
        </is>
      </c>
      <c r="E2743" t="n">
        <v>0</v>
      </c>
      <c r="F2743" t="inlineStr">
        <is>
          <t>1387112</t>
        </is>
      </c>
      <c r="G2743" t="inlineStr">
        <is>
          <t>Submit intake form to Comm Desk</t>
        </is>
      </c>
      <c r="I2743" t="inlineStr">
        <is>
          <t>EWS</t>
        </is>
      </c>
      <c r="J2743" t="inlineStr">
        <is>
          <t>Daily Operations</t>
        </is>
      </c>
      <c r="K2743" t="n">
        <v>2022</v>
      </c>
      <c r="L2743" t="n">
        <v>3</v>
      </c>
    </row>
    <row r="2744">
      <c r="A2744" t="inlineStr">
        <is>
          <t>Neff, Nathan (nneff)</t>
        </is>
      </c>
      <c r="B2744" s="25" t="n">
        <v>44582</v>
      </c>
      <c r="C2744" t="inlineStr">
        <is>
          <t>WORK ITEM</t>
        </is>
      </c>
      <c r="D2744" t="inlineStr">
        <is>
          <t>CLOSED</t>
        </is>
      </c>
      <c r="E2744" t="n">
        <v>0</v>
      </c>
      <c r="F2744" t="inlineStr">
        <is>
          <t>1386811</t>
        </is>
      </c>
      <c r="G2744" t="inlineStr">
        <is>
          <t>Submit intake form to Comm Desk</t>
        </is>
      </c>
      <c r="I2744" t="inlineStr">
        <is>
          <t>EWS</t>
        </is>
      </c>
      <c r="J2744" t="inlineStr">
        <is>
          <t>Daily Operations</t>
        </is>
      </c>
      <c r="K2744" t="n">
        <v>2022</v>
      </c>
      <c r="L2744" t="n">
        <v>3</v>
      </c>
    </row>
    <row r="2745">
      <c r="A2745" t="inlineStr">
        <is>
          <t>Neff, Nathan (nneff)</t>
        </is>
      </c>
      <c r="B2745" s="25" t="n">
        <v>44582</v>
      </c>
      <c r="C2745" t="inlineStr">
        <is>
          <t>WORK ITEM</t>
        </is>
      </c>
      <c r="D2745" t="inlineStr">
        <is>
          <t>CLOSED</t>
        </is>
      </c>
      <c r="E2745" t="n">
        <v>0</v>
      </c>
      <c r="F2745" t="inlineStr">
        <is>
          <t>1387736</t>
        </is>
      </c>
      <c r="G2745" t="inlineStr">
        <is>
          <t>Submit intake form to Comm Desk</t>
        </is>
      </c>
      <c r="I2745" t="inlineStr">
        <is>
          <t>EWS</t>
        </is>
      </c>
      <c r="J2745" t="inlineStr">
        <is>
          <t>Daily Operations</t>
        </is>
      </c>
      <c r="K2745" t="n">
        <v>2022</v>
      </c>
      <c r="L2745" t="n">
        <v>3</v>
      </c>
    </row>
    <row r="2746">
      <c r="A2746" t="inlineStr">
        <is>
          <t>Shah, Anayat (P2807703)</t>
        </is>
      </c>
      <c r="B2746" s="25" t="n">
        <v>44583</v>
      </c>
      <c r="C2746" t="inlineStr">
        <is>
          <t>WORK ITEM</t>
        </is>
      </c>
      <c r="D2746" t="inlineStr">
        <is>
          <t>CLOSED</t>
        </is>
      </c>
      <c r="E2746" t="n">
        <v>0</v>
      </c>
      <c r="F2746" t="inlineStr">
        <is>
          <t>1388571</t>
        </is>
      </c>
      <c r="G2746" t="inlineStr">
        <is>
          <t>Submit intake form to Comm Desk</t>
        </is>
      </c>
      <c r="I2746" t="inlineStr">
        <is>
          <t>EWS</t>
        </is>
      </c>
      <c r="J2746" t="inlineStr">
        <is>
          <t>Daily Operations</t>
        </is>
      </c>
      <c r="K2746" t="n">
        <v>2022</v>
      </c>
      <c r="L2746" t="n">
        <v>3</v>
      </c>
    </row>
    <row r="2747">
      <c r="A2747" t="inlineStr">
        <is>
          <t>Neff, Nathan (nneff)</t>
        </is>
      </c>
      <c r="B2747" s="25" t="n">
        <v>44583</v>
      </c>
      <c r="C2747" t="inlineStr">
        <is>
          <t>WORK ITEM</t>
        </is>
      </c>
      <c r="D2747" t="inlineStr">
        <is>
          <t>CLOSED</t>
        </is>
      </c>
      <c r="E2747" t="n">
        <v>0</v>
      </c>
      <c r="F2747" t="inlineStr">
        <is>
          <t>1388915</t>
        </is>
      </c>
      <c r="G2747" t="inlineStr">
        <is>
          <t>Submit intake form to Comm Desk</t>
        </is>
      </c>
      <c r="I2747" t="inlineStr">
        <is>
          <t>EWS</t>
        </is>
      </c>
      <c r="J2747" t="inlineStr">
        <is>
          <t>Daily Operations</t>
        </is>
      </c>
      <c r="K2747" t="n">
        <v>2022</v>
      </c>
      <c r="L2747" t="n">
        <v>3</v>
      </c>
    </row>
    <row r="2748">
      <c r="A2748" t="inlineStr"/>
      <c r="B2748" s="25" t="n">
        <v>44581</v>
      </c>
      <c r="C2748" t="inlineStr">
        <is>
          <t>WORK ITEM</t>
        </is>
      </c>
      <c r="D2748" t="inlineStr">
        <is>
          <t>CLOSED</t>
        </is>
      </c>
      <c r="E2748" t="n">
        <v>0</v>
      </c>
      <c r="F2748" t="inlineStr">
        <is>
          <t>1384139</t>
        </is>
      </c>
      <c r="G2748" t="inlineStr">
        <is>
          <t>Submit intake form to Comm Desk</t>
        </is>
      </c>
      <c r="I2748" t="inlineStr">
        <is>
          <t>EWS</t>
        </is>
      </c>
      <c r="J2748" t="inlineStr">
        <is>
          <t>Daily Operations</t>
        </is>
      </c>
      <c r="K2748" t="n">
        <v>2022</v>
      </c>
      <c r="L2748" t="n">
        <v>3</v>
      </c>
    </row>
    <row r="2749">
      <c r="A2749" t="inlineStr">
        <is>
          <t>Shah, Anayat (P2807703)</t>
        </is>
      </c>
      <c r="B2749" s="25" t="n">
        <v>44581</v>
      </c>
      <c r="C2749" t="inlineStr">
        <is>
          <t>WORK ITEM</t>
        </is>
      </c>
      <c r="D2749" t="inlineStr">
        <is>
          <t>CLOSED</t>
        </is>
      </c>
      <c r="E2749" t="n">
        <v>0</v>
      </c>
      <c r="F2749" t="inlineStr">
        <is>
          <t>1384477</t>
        </is>
      </c>
      <c r="G2749" t="inlineStr">
        <is>
          <t>Submit intake form to Comm Desk</t>
        </is>
      </c>
      <c r="I2749" t="inlineStr">
        <is>
          <t>EWS</t>
        </is>
      </c>
      <c r="J2749" t="inlineStr">
        <is>
          <t>Daily Operations</t>
        </is>
      </c>
      <c r="K2749" t="n">
        <v>2022</v>
      </c>
      <c r="L2749" t="n">
        <v>3</v>
      </c>
    </row>
    <row r="2750">
      <c r="A2750" t="inlineStr"/>
      <c r="B2750" s="25" t="n">
        <v>44581</v>
      </c>
      <c r="C2750" t="inlineStr">
        <is>
          <t>WORK ITEM</t>
        </is>
      </c>
      <c r="D2750" t="inlineStr">
        <is>
          <t>CLOSED</t>
        </is>
      </c>
      <c r="E2750" t="n">
        <v>0</v>
      </c>
      <c r="F2750" t="inlineStr">
        <is>
          <t>1384608</t>
        </is>
      </c>
      <c r="G2750" t="inlineStr">
        <is>
          <t>Submit intake form to Comm Desk</t>
        </is>
      </c>
      <c r="I2750" t="inlineStr">
        <is>
          <t>EWS</t>
        </is>
      </c>
      <c r="J2750" t="inlineStr">
        <is>
          <t>Daily Operations</t>
        </is>
      </c>
      <c r="K2750" t="n">
        <v>2022</v>
      </c>
      <c r="L2750" t="n">
        <v>3</v>
      </c>
    </row>
    <row r="2751">
      <c r="A2751" t="inlineStr">
        <is>
          <t>Kumar Sharma, Jitendra (P2304047)</t>
        </is>
      </c>
      <c r="B2751" s="25" t="n">
        <v>44580</v>
      </c>
      <c r="C2751" t="inlineStr">
        <is>
          <t>WORK ITEM</t>
        </is>
      </c>
      <c r="D2751" t="inlineStr">
        <is>
          <t>CLOSED</t>
        </is>
      </c>
      <c r="E2751" t="n">
        <v>0</v>
      </c>
      <c r="F2751" t="inlineStr">
        <is>
          <t>1379861</t>
        </is>
      </c>
      <c r="G2751" t="inlineStr">
        <is>
          <t>Submit intake form to Comm Desk</t>
        </is>
      </c>
      <c r="I2751" t="inlineStr">
        <is>
          <t>EWS</t>
        </is>
      </c>
      <c r="J2751" t="inlineStr">
        <is>
          <t>Daily Operations</t>
        </is>
      </c>
      <c r="K2751" t="n">
        <v>2022</v>
      </c>
      <c r="L2751" t="n">
        <v>3</v>
      </c>
    </row>
    <row r="2752">
      <c r="A2752" t="inlineStr">
        <is>
          <t>Alam, Tanweer (P2914772)</t>
        </is>
      </c>
      <c r="B2752" s="25" t="n">
        <v>44580</v>
      </c>
      <c r="C2752" t="inlineStr">
        <is>
          <t>WORK ITEM</t>
        </is>
      </c>
      <c r="D2752" t="inlineStr">
        <is>
          <t>CLOSED</t>
        </is>
      </c>
      <c r="E2752" t="n">
        <v>0</v>
      </c>
      <c r="F2752" t="inlineStr">
        <is>
          <t>1381420</t>
        </is>
      </c>
      <c r="G2752" t="inlineStr">
        <is>
          <t>Submit intake form to Comm Desk</t>
        </is>
      </c>
      <c r="I2752" t="inlineStr">
        <is>
          <t>EWS</t>
        </is>
      </c>
      <c r="J2752" t="inlineStr">
        <is>
          <t>Daily Operations</t>
        </is>
      </c>
      <c r="K2752" t="n">
        <v>2022</v>
      </c>
      <c r="L2752" t="n">
        <v>3</v>
      </c>
    </row>
    <row r="2753">
      <c r="A2753" t="inlineStr">
        <is>
          <t>Kumar Sharma, Jitendra (P2304047)</t>
        </is>
      </c>
      <c r="B2753" s="25" t="n">
        <v>44580</v>
      </c>
      <c r="C2753" t="inlineStr">
        <is>
          <t>WORK ITEM</t>
        </is>
      </c>
      <c r="D2753" t="inlineStr">
        <is>
          <t>CLOSED</t>
        </is>
      </c>
      <c r="E2753" t="n">
        <v>0</v>
      </c>
      <c r="F2753" t="inlineStr">
        <is>
          <t>1381175</t>
        </is>
      </c>
      <c r="G2753" t="inlineStr">
        <is>
          <t>Submit intake form to Comm Desk</t>
        </is>
      </c>
      <c r="I2753" t="inlineStr">
        <is>
          <t>EWS</t>
        </is>
      </c>
      <c r="J2753" t="inlineStr">
        <is>
          <t>Daily Operations</t>
        </is>
      </c>
      <c r="K2753" t="n">
        <v>2022</v>
      </c>
      <c r="L2753" t="n">
        <v>3</v>
      </c>
    </row>
    <row r="2754">
      <c r="A2754" t="inlineStr">
        <is>
          <t>Fatima, Ifrah (P2889413)</t>
        </is>
      </c>
      <c r="B2754" s="25" t="n">
        <v>44634</v>
      </c>
      <c r="C2754" t="inlineStr">
        <is>
          <t>WORK ITEM</t>
        </is>
      </c>
      <c r="D2754" t="inlineStr">
        <is>
          <t>CLOSED</t>
        </is>
      </c>
      <c r="E2754" t="n">
        <v>0</v>
      </c>
      <c r="F2754" t="inlineStr">
        <is>
          <t>1508809</t>
        </is>
      </c>
      <c r="G2754" t="inlineStr">
        <is>
          <t>Submit intake form to Comm Desk</t>
        </is>
      </c>
      <c r="I2754" t="inlineStr">
        <is>
          <t>EWS</t>
        </is>
      </c>
      <c r="J2754" t="inlineStr">
        <is>
          <t>Daily Operations</t>
        </is>
      </c>
      <c r="K2754" t="n">
        <v>2022</v>
      </c>
      <c r="L2754" t="n">
        <v>11</v>
      </c>
    </row>
    <row r="2755">
      <c r="A2755" t="inlineStr">
        <is>
          <t>Panda, Sudhakar (P2914904)</t>
        </is>
      </c>
      <c r="B2755" s="25" t="n">
        <v>44635</v>
      </c>
      <c r="C2755" t="inlineStr">
        <is>
          <t>WORK ITEM</t>
        </is>
      </c>
      <c r="D2755" t="inlineStr">
        <is>
          <t>CLOSED</t>
        </is>
      </c>
      <c r="E2755" t="n">
        <v>0</v>
      </c>
      <c r="F2755" t="inlineStr">
        <is>
          <t>1510115</t>
        </is>
      </c>
      <c r="G2755" t="inlineStr">
        <is>
          <t>Submit intake form to Comm Desk</t>
        </is>
      </c>
      <c r="I2755" t="inlineStr">
        <is>
          <t>EWS</t>
        </is>
      </c>
      <c r="J2755" t="inlineStr">
        <is>
          <t>Daily Operations</t>
        </is>
      </c>
      <c r="K2755" t="n">
        <v>2022</v>
      </c>
      <c r="L2755" t="n">
        <v>11</v>
      </c>
    </row>
    <row r="2756">
      <c r="A2756" t="inlineStr">
        <is>
          <t>Fatima, Ifrah (P2889413)</t>
        </is>
      </c>
      <c r="B2756" s="25" t="n">
        <v>44634</v>
      </c>
      <c r="C2756" t="inlineStr">
        <is>
          <t>WORK ITEM</t>
        </is>
      </c>
      <c r="D2756" t="inlineStr">
        <is>
          <t>CLOSED</t>
        </is>
      </c>
      <c r="E2756" t="n">
        <v>0</v>
      </c>
      <c r="F2756" t="inlineStr">
        <is>
          <t>1508993</t>
        </is>
      </c>
      <c r="G2756" t="inlineStr">
        <is>
          <t>Submit intake form to Comm Desk</t>
        </is>
      </c>
      <c r="I2756" t="inlineStr">
        <is>
          <t>EWS</t>
        </is>
      </c>
      <c r="J2756" t="inlineStr">
        <is>
          <t>Daily Operations</t>
        </is>
      </c>
      <c r="K2756" t="n">
        <v>2022</v>
      </c>
      <c r="L2756" t="n">
        <v>11</v>
      </c>
    </row>
    <row r="2757">
      <c r="B2757" s="25" t="n">
        <v>44634</v>
      </c>
      <c r="C2757" t="inlineStr">
        <is>
          <t>SCI</t>
        </is>
      </c>
      <c r="D2757" t="inlineStr">
        <is>
          <t>CLOSED</t>
        </is>
      </c>
      <c r="E2757" t="n">
        <v>0</v>
      </c>
      <c r="F2757" t="inlineStr">
        <is>
          <t>SCI000000660338</t>
        </is>
      </c>
      <c r="G2757" t="inlineStr">
        <is>
          <t>Email addresses are showing suspended</t>
        </is>
      </c>
      <c r="I2757" t="inlineStr">
        <is>
          <t>EWS</t>
        </is>
      </c>
      <c r="J2757" t="inlineStr">
        <is>
          <t>Daily Operations</t>
        </is>
      </c>
      <c r="K2757" t="n">
        <v>2022</v>
      </c>
      <c r="L2757" t="n">
        <v>11</v>
      </c>
    </row>
    <row r="2758">
      <c r="B2758" s="25" t="n">
        <v>44635</v>
      </c>
      <c r="C2758" t="inlineStr">
        <is>
          <t>SCI</t>
        </is>
      </c>
      <c r="D2758" t="inlineStr">
        <is>
          <t>WORK IN PROGRESS</t>
        </is>
      </c>
      <c r="E2758" t="n">
        <v>0</v>
      </c>
      <c r="F2758" t="inlineStr">
        <is>
          <t>SCI000000660768</t>
        </is>
      </c>
      <c r="G2758" t="inlineStr">
        <is>
          <t>Email address is suspended</t>
        </is>
      </c>
      <c r="I2758" t="inlineStr">
        <is>
          <t>EWS</t>
        </is>
      </c>
      <c r="J2758" t="inlineStr">
        <is>
          <t>Daily Operations</t>
        </is>
      </c>
      <c r="K2758" t="n">
        <v>2022</v>
      </c>
      <c r="L2758" t="n">
        <v>11</v>
      </c>
    </row>
    <row r="2759">
      <c r="A2759" t="inlineStr">
        <is>
          <t>Soubhagya Ranjan Sahoo</t>
        </is>
      </c>
      <c r="B2759" s="25" t="n">
        <v>44642</v>
      </c>
      <c r="C2759" t="inlineStr">
        <is>
          <t>INCIDENT</t>
        </is>
      </c>
      <c r="D2759" t="inlineStr">
        <is>
          <t>ASSIGNED OTHER</t>
        </is>
      </c>
      <c r="E2759" t="n">
        <v>0.25</v>
      </c>
      <c r="F2759" t="inlineStr">
        <is>
          <t>3394761</t>
        </is>
      </c>
      <c r="G2759" t="inlineStr">
        <is>
          <t xml:space="preserve">Access to a Web Service   
- -(Submitted by Kenyatta, Laurie (P3097455) (Project Manager I) via Portal) 
</t>
        </is>
      </c>
      <c r="H2759" t="inlineStr"/>
      <c r="I2759" t="inlineStr">
        <is>
          <t>EWS</t>
        </is>
      </c>
      <c r="J2759" t="inlineStr">
        <is>
          <t>Daily Operations</t>
        </is>
      </c>
      <c r="K2759" t="n">
        <v>2022</v>
      </c>
      <c r="L2759" t="n">
        <v>12</v>
      </c>
    </row>
    <row r="2760">
      <c r="A2760" t="inlineStr">
        <is>
          <t>Ashish Bhadouria</t>
        </is>
      </c>
      <c r="B2760" s="25" t="n">
        <v>44642</v>
      </c>
      <c r="C2760" t="inlineStr">
        <is>
          <t>INCIDENT</t>
        </is>
      </c>
      <c r="D2760" t="inlineStr">
        <is>
          <t>RESOLVED</t>
        </is>
      </c>
      <c r="E2760" t="n">
        <v>0</v>
      </c>
      <c r="F2760" t="inlineStr">
        <is>
          <t>NA</t>
        </is>
      </c>
      <c r="G2760" t="inlineStr">
        <is>
          <t>RE: Update SPC-ESI DR config and restart the app</t>
        </is>
      </c>
      <c r="H2760" t="inlineStr">
        <is>
          <t>SPC-ESI</t>
        </is>
      </c>
      <c r="I2760" t="inlineStr">
        <is>
          <t>EWS</t>
        </is>
      </c>
      <c r="J2760" t="inlineStr">
        <is>
          <t>Daily Operations</t>
        </is>
      </c>
      <c r="K2760" t="n">
        <v>2022</v>
      </c>
      <c r="L2760" t="n">
        <v>12</v>
      </c>
    </row>
    <row r="2761">
      <c r="A2761" t="inlineStr">
        <is>
          <t>Ashish Bhadouria</t>
        </is>
      </c>
      <c r="B2761" s="25" t="n">
        <v>44642</v>
      </c>
      <c r="C2761" t="inlineStr">
        <is>
          <t>DEPLOYMENT</t>
        </is>
      </c>
      <c r="D2761" t="inlineStr">
        <is>
          <t>RESOLVED</t>
        </is>
      </c>
      <c r="E2761" t="n">
        <v>0</v>
      </c>
      <c r="F2761" t="inlineStr">
        <is>
          <t>95073</t>
        </is>
      </c>
      <c r="G2761" t="inlineStr">
        <is>
          <t>RE: 95073 - Enterprise Data Center Operating System Patching - UAT - APP2195 - SPECTRUM CORE SERVICES (SPC) 4th attempt</t>
        </is>
      </c>
      <c r="H2761" t="inlineStr">
        <is>
          <t>SPC UAT</t>
        </is>
      </c>
      <c r="I2761" t="inlineStr">
        <is>
          <t>EWS</t>
        </is>
      </c>
      <c r="J2761" t="inlineStr">
        <is>
          <t>Daily Operations</t>
        </is>
      </c>
      <c r="K2761" t="n">
        <v>2022</v>
      </c>
      <c r="L2761" t="n">
        <v>12</v>
      </c>
    </row>
    <row r="2762">
      <c r="A2762" t="inlineStr">
        <is>
          <t>Rajnish Dubey</t>
        </is>
      </c>
      <c r="B2762" s="25" t="n">
        <v>44642</v>
      </c>
      <c r="C2762" t="inlineStr">
        <is>
          <t>CHG CREATION</t>
        </is>
      </c>
      <c r="D2762" t="inlineStr">
        <is>
          <t>CLOSED</t>
        </is>
      </c>
      <c r="E2762" t="n">
        <v>0.33</v>
      </c>
      <c r="F2762" t="inlineStr">
        <is>
          <t>Release 33532/CHANGE 99577 (Normal)</t>
        </is>
      </c>
      <c r="G2762" t="inlineStr">
        <is>
          <t>RE: MOP and RN for RegisterTPV PROD Deployment</t>
        </is>
      </c>
      <c r="H2762" t="inlineStr">
        <is>
          <t>JAVA PROD CHANGE.</t>
        </is>
      </c>
      <c r="I2762" t="inlineStr">
        <is>
          <t>EWS</t>
        </is>
      </c>
      <c r="J2762" t="inlineStr">
        <is>
          <t>Daily Operations</t>
        </is>
      </c>
      <c r="K2762" t="n">
        <v>2022</v>
      </c>
      <c r="L2762" t="n">
        <v>12</v>
      </c>
    </row>
    <row r="2763">
      <c r="A2763" t="inlineStr">
        <is>
          <t>Rajnish Dubey</t>
        </is>
      </c>
      <c r="B2763" s="25" t="n">
        <v>44642</v>
      </c>
      <c r="C2763" t="inlineStr">
        <is>
          <t>WORK ITEM</t>
        </is>
      </c>
      <c r="D2763" t="inlineStr">
        <is>
          <t>CLOSED</t>
        </is>
      </c>
      <c r="E2763" t="n">
        <v>0.25</v>
      </c>
      <c r="F2763" t="inlineStr">
        <is>
          <t>NA</t>
        </is>
      </c>
      <c r="G2763" t="inlineStr">
        <is>
          <t>RE: BHN Permanent Restrictions 03212022</t>
        </is>
      </c>
      <c r="H2763" t="inlineStr">
        <is>
          <t>HELIOS</t>
        </is>
      </c>
      <c r="I2763" t="inlineStr">
        <is>
          <t>EWS</t>
        </is>
      </c>
      <c r="J2763" t="inlineStr">
        <is>
          <t>Daily Operations</t>
        </is>
      </c>
      <c r="K2763" t="n">
        <v>2022</v>
      </c>
      <c r="L2763" t="n">
        <v>12</v>
      </c>
    </row>
    <row r="2764">
      <c r="A2764" t="inlineStr">
        <is>
          <t>Rajnish Dubey</t>
        </is>
      </c>
      <c r="B2764" s="25" t="n">
        <v>44642</v>
      </c>
      <c r="C2764" t="inlineStr">
        <is>
          <t>CHG CREATION</t>
        </is>
      </c>
      <c r="D2764" t="inlineStr">
        <is>
          <t>CLOSED</t>
        </is>
      </c>
      <c r="E2764" t="n">
        <v>0.25</v>
      </c>
      <c r="F2764" t="inlineStr">
        <is>
          <t>Release 33533/CHANGE 99584 (Normal)</t>
        </is>
      </c>
      <c r="G2764" t="inlineStr">
        <is>
          <t xml:space="preserve">RE: Deployment for RegisterTPV UAT </t>
        </is>
      </c>
      <c r="H2764" t="inlineStr">
        <is>
          <t>UAT JAVA CHANGE</t>
        </is>
      </c>
      <c r="I2764" t="inlineStr">
        <is>
          <t>EWS</t>
        </is>
      </c>
      <c r="J2764" t="inlineStr">
        <is>
          <t>Daily Operations</t>
        </is>
      </c>
      <c r="K2764" t="n">
        <v>2022</v>
      </c>
      <c r="L2764" t="n">
        <v>12</v>
      </c>
    </row>
    <row r="2765">
      <c r="A2765" t="inlineStr">
        <is>
          <t>Bhoopendra Kumar</t>
        </is>
      </c>
      <c r="B2765" s="25" t="n">
        <v>44642</v>
      </c>
      <c r="C2765" t="inlineStr">
        <is>
          <t>INCIDENT</t>
        </is>
      </c>
      <c r="D2765" t="inlineStr">
        <is>
          <t>ASSIGNED OTHER</t>
        </is>
      </c>
      <c r="E2765" t="n">
        <v>0</v>
      </c>
      <c r="F2765" t="inlineStr">
        <is>
          <t>INCIDENT 3393091</t>
        </is>
      </c>
      <c r="G2765" t="inlineStr">
        <is>
          <t>Your team has been assigned ownership of INCIDENT 3393091</t>
        </is>
      </c>
      <c r="H2765" t="inlineStr">
        <is>
          <t>WEB SERVICE</t>
        </is>
      </c>
      <c r="I2765" t="inlineStr">
        <is>
          <t>EWS</t>
        </is>
      </c>
      <c r="J2765" t="inlineStr">
        <is>
          <t>Daily Operations</t>
        </is>
      </c>
      <c r="K2765" t="n">
        <v>2022</v>
      </c>
      <c r="L2765" t="n">
        <v>12</v>
      </c>
    </row>
    <row r="2766">
      <c r="A2766" t="inlineStr">
        <is>
          <t>Bhoopendra Kumar</t>
        </is>
      </c>
      <c r="B2766" s="25" t="n">
        <v>44642</v>
      </c>
      <c r="C2766" t="inlineStr">
        <is>
          <t>INCIDENT</t>
        </is>
      </c>
      <c r="D2766" t="inlineStr">
        <is>
          <t>ASSIGNED OTHER</t>
        </is>
      </c>
      <c r="E2766" t="n">
        <v>0</v>
      </c>
      <c r="F2766" t="inlineStr">
        <is>
          <t>INCIDENT 3400678</t>
        </is>
      </c>
      <c r="G2766" t="inlineStr">
        <is>
          <t>Your team has been assigned ownership of INCIDENT 3400678</t>
        </is>
      </c>
      <c r="H2766" t="inlineStr">
        <is>
          <t>WEB SERVICE</t>
        </is>
      </c>
      <c r="I2766" t="inlineStr">
        <is>
          <t>EWS</t>
        </is>
      </c>
      <c r="J2766" t="inlineStr">
        <is>
          <t>Daily Operations</t>
        </is>
      </c>
      <c r="K2766" t="n">
        <v>2022</v>
      </c>
      <c r="L2766" t="n">
        <v>12</v>
      </c>
    </row>
    <row r="2767">
      <c r="A2767" t="inlineStr">
        <is>
          <t>Bhoopendra Kumar, Sandeep Madduri Reddy</t>
        </is>
      </c>
      <c r="B2767" s="25" t="n">
        <v>44642</v>
      </c>
      <c r="C2767" t="inlineStr">
        <is>
          <t>INCIDENT</t>
        </is>
      </c>
      <c r="D2767" t="inlineStr">
        <is>
          <t>RESOLVED</t>
        </is>
      </c>
      <c r="E2767" t="n">
        <v>0</v>
      </c>
      <c r="F2767" t="inlineStr">
        <is>
          <t xml:space="preserve"> 3398341</t>
        </is>
      </c>
      <c r="G2767" t="inlineStr">
        <is>
          <t xml:space="preserve">RE: Incident 3398341 - Situation 1041950 - SecureConnect - AppDynamics has detected a problem with Business Transaction </t>
        </is>
      </c>
      <c r="H2767" t="inlineStr">
        <is>
          <t>SECURE CONNECT</t>
        </is>
      </c>
      <c r="I2767" t="inlineStr">
        <is>
          <t>EWS</t>
        </is>
      </c>
      <c r="J2767" t="inlineStr">
        <is>
          <t>Daily Operations</t>
        </is>
      </c>
      <c r="K2767" t="n">
        <v>2022</v>
      </c>
      <c r="L2767" t="n">
        <v>12</v>
      </c>
    </row>
    <row r="2768">
      <c r="A2768" t="inlineStr">
        <is>
          <t>Ashok Singh</t>
        </is>
      </c>
      <c r="B2768" s="25" t="n">
        <v>44642</v>
      </c>
      <c r="C2768" t="inlineStr">
        <is>
          <t>INCIDENT</t>
        </is>
      </c>
      <c r="D2768" t="inlineStr">
        <is>
          <t>ASSIGNED OTHER</t>
        </is>
      </c>
      <c r="E2768" t="n">
        <v>0.17</v>
      </c>
      <c r="F2768" t="inlineStr">
        <is>
          <t xml:space="preserve">3401902 </t>
        </is>
      </c>
      <c r="G2768" t="inlineStr">
        <is>
          <t xml:space="preserve">3401902 - vm0pnbillca0002 (1): AppDynamics has detected a problem with Node &lt;b&gt;vm0pnbillca0002&lt;/b&gt;.&lt;b&gt;Biller Services CPU Usage is too high&lt;/b&gt; started violating and is now &lt;b&gt;critical&lt;/b&gt;. (1) - ProcessID: I007-062     </t>
        </is>
      </c>
      <c r="H2768" t="inlineStr">
        <is>
          <t>BISE</t>
        </is>
      </c>
      <c r="I2768" t="inlineStr">
        <is>
          <t>EWS</t>
        </is>
      </c>
      <c r="J2768" t="inlineStr">
        <is>
          <t>Daily Operations</t>
        </is>
      </c>
      <c r="K2768" t="n">
        <v>2022</v>
      </c>
      <c r="L2768" t="n">
        <v>12</v>
      </c>
    </row>
    <row r="2769">
      <c r="A2769" t="inlineStr">
        <is>
          <t>Ashok Singh</t>
        </is>
      </c>
      <c r="B2769" s="25" t="n">
        <v>44642</v>
      </c>
      <c r="C2769" t="inlineStr">
        <is>
          <t>INCIDENT</t>
        </is>
      </c>
      <c r="D2769" t="inlineStr">
        <is>
          <t>ASSIGNED OTHER</t>
        </is>
      </c>
      <c r="E2769" t="n">
        <v>0.17</v>
      </c>
      <c r="F2769" t="inlineStr">
        <is>
          <t>3399485</t>
        </is>
      </c>
      <c r="G2769" t="inlineStr">
        <is>
          <t>Your team has been assigned ownership of Incident 3399485</t>
        </is>
      </c>
      <c r="H2769" t="inlineStr">
        <is>
          <t>EWS</t>
        </is>
      </c>
      <c r="I2769" t="inlineStr">
        <is>
          <t>EWS</t>
        </is>
      </c>
      <c r="J2769" t="inlineStr">
        <is>
          <t>Daily Operations</t>
        </is>
      </c>
      <c r="K2769" t="n">
        <v>2022</v>
      </c>
      <c r="L2769" t="n">
        <v>12</v>
      </c>
    </row>
    <row r="2770">
      <c r="A2770" t="inlineStr">
        <is>
          <t>Ashok Singh</t>
        </is>
      </c>
      <c r="B2770" s="25" t="n">
        <v>44642</v>
      </c>
      <c r="C2770" t="inlineStr">
        <is>
          <t>INCIDENT</t>
        </is>
      </c>
      <c r="D2770" t="inlineStr">
        <is>
          <t>RESOLVED</t>
        </is>
      </c>
      <c r="E2770" t="n">
        <v>0.17</v>
      </c>
      <c r="F2770" t="inlineStr">
        <is>
          <t>3394190</t>
        </is>
      </c>
      <c r="G2770" t="inlineStr">
        <is>
          <t>RE: INCIDENT 3394190/CHANGE 99515 (Emergency)</t>
        </is>
      </c>
      <c r="H2770" t="inlineStr">
        <is>
          <t>DSB</t>
        </is>
      </c>
      <c r="I2770" t="inlineStr">
        <is>
          <t>EWS</t>
        </is>
      </c>
      <c r="J2770" t="inlineStr">
        <is>
          <t>Daily Operations</t>
        </is>
      </c>
      <c r="K2770" t="n">
        <v>2022</v>
      </c>
      <c r="L2770" t="n">
        <v>12</v>
      </c>
    </row>
    <row r="2771">
      <c r="A2771" t="inlineStr">
        <is>
          <t>Ashok Singh</t>
        </is>
      </c>
      <c r="B2771" s="25" t="n">
        <v>44642</v>
      </c>
      <c r="C2771" t="inlineStr">
        <is>
          <t>INCIDENT</t>
        </is>
      </c>
      <c r="D2771" t="inlineStr">
        <is>
          <t>RESOLVED</t>
        </is>
      </c>
      <c r="E2771" t="n">
        <v>0.17</v>
      </c>
      <c r="F2771" t="inlineStr">
        <is>
          <t xml:space="preserve">3395367 </t>
        </is>
      </c>
      <c r="G2771" t="inlineStr">
        <is>
          <t>RE: INCIDENT 3395367 - Situation 1040036 - Enterprise Akana - AppDynamics has detected a problem with Node &lt;b&gt;vm0pnakanaa0014_CM&lt;/b&gt;</t>
        </is>
      </c>
      <c r="H2771" t="inlineStr">
        <is>
          <t>AKANA</t>
        </is>
      </c>
      <c r="I2771" t="inlineStr">
        <is>
          <t>AKANA-EWS</t>
        </is>
      </c>
      <c r="J2771" t="inlineStr">
        <is>
          <t>Daily Operations</t>
        </is>
      </c>
      <c r="K2771" t="n">
        <v>2022</v>
      </c>
      <c r="L2771" t="n">
        <v>12</v>
      </c>
    </row>
    <row r="2772">
      <c r="A2772" t="inlineStr">
        <is>
          <t>Abhishek Arya, Sudhakar Panda</t>
        </is>
      </c>
      <c r="B2772" s="25" t="n">
        <v>44642</v>
      </c>
      <c r="C2772" t="inlineStr">
        <is>
          <t>RELEASE MANAGEMENT</t>
        </is>
      </c>
      <c r="D2772" t="inlineStr">
        <is>
          <t>RESOLVED</t>
        </is>
      </c>
      <c r="E2772" t="n">
        <v>0</v>
      </c>
      <c r="F2772" t="inlineStr">
        <is>
          <t>99486</t>
        </is>
      </c>
      <c r="G2772" t="inlineStr">
        <is>
          <t>Deploy Team: Web Services  MDA/TWC-UAT Deployment Notification for  UAT  3/22/2022 11:00 AM CT -  REL33519/CHG99486</t>
        </is>
      </c>
      <c r="H2772" t="inlineStr"/>
      <c r="I2772" t="inlineStr">
        <is>
          <t>EWS</t>
        </is>
      </c>
      <c r="J2772" t="inlineStr">
        <is>
          <t>Daily Operations</t>
        </is>
      </c>
      <c r="K2772" t="n">
        <v>2022</v>
      </c>
      <c r="L2772" t="n">
        <v>12</v>
      </c>
    </row>
    <row r="2773">
      <c r="A2773" t="inlineStr">
        <is>
          <t xml:space="preserve">Sudhanshu Singh </t>
        </is>
      </c>
      <c r="B2773" s="25" t="n">
        <v>44640</v>
      </c>
      <c r="C2773" t="inlineStr">
        <is>
          <t xml:space="preserve">ALERT_MONITORING </t>
        </is>
      </c>
      <c r="D2773" t="inlineStr">
        <is>
          <t>RESOLVED</t>
        </is>
      </c>
      <c r="E2773" t="n">
        <v>0.5</v>
      </c>
      <c r="F2773" t="inlineStr">
        <is>
          <t>NA</t>
        </is>
      </c>
      <c r="G2773" t="inlineStr">
        <is>
          <t>AppDynamics has detected a problem with Business Transaction /icapiws/services/ICAPIEquipmentPort.
Business Transaction Health started violating and is now critical.</t>
        </is>
      </c>
      <c r="H2773" t="inlineStr">
        <is>
          <t>ICAPIEQUIPMENTPORT.</t>
        </is>
      </c>
      <c r="I2773" t="inlineStr">
        <is>
          <t>ICAPI</t>
        </is>
      </c>
      <c r="J2773" t="inlineStr">
        <is>
          <t>Daily Operations</t>
        </is>
      </c>
      <c r="K2773" t="n">
        <v>2022</v>
      </c>
      <c r="L2773" t="n">
        <v>11</v>
      </c>
    </row>
    <row r="2774">
      <c r="A2774" t="inlineStr">
        <is>
          <t>Sudhanshu Singh</t>
        </is>
      </c>
      <c r="B2774" s="25" t="n">
        <v>44640</v>
      </c>
      <c r="C2774" t="inlineStr">
        <is>
          <t xml:space="preserve">ALERT_MONITORING </t>
        </is>
      </c>
      <c r="D2774" t="inlineStr">
        <is>
          <t>RESOLVED</t>
        </is>
      </c>
      <c r="E2774" t="n">
        <v>0.18</v>
      </c>
      <c r="F2774" t="inlineStr">
        <is>
          <t>NA</t>
        </is>
      </c>
      <c r="G2774" t="inlineStr">
        <is>
          <t>Possible Latency Found in Gateway  :: CARAAD2GWY</t>
        </is>
      </c>
      <c r="H2774" t="inlineStr">
        <is>
          <t>CARAAD2GWY</t>
        </is>
      </c>
      <c r="I2774" t="inlineStr">
        <is>
          <t>ICAPI</t>
        </is>
      </c>
      <c r="J2774" t="inlineStr">
        <is>
          <t>Daily Operations</t>
        </is>
      </c>
      <c r="K2774" t="n">
        <v>2022</v>
      </c>
      <c r="L2774" t="n">
        <v>11</v>
      </c>
    </row>
    <row r="2775">
      <c r="A2775" t="inlineStr">
        <is>
          <t>Sudhanshu Singh</t>
        </is>
      </c>
      <c r="B2775" s="25" t="n">
        <v>44642</v>
      </c>
      <c r="C2775" t="inlineStr">
        <is>
          <t>ALERT_MONITORING</t>
        </is>
      </c>
      <c r="D2775" t="inlineStr">
        <is>
          <t>RESOLVED</t>
        </is>
      </c>
      <c r="E2775" t="n">
        <v>0.25</v>
      </c>
      <c r="F2775" t="inlineStr">
        <is>
          <t>NA</t>
        </is>
      </c>
      <c r="G2775" t="inlineStr">
        <is>
          <t>AppDynamics has detected a problem with Business Transaction /icapiws/services/ICAPIOrderPort.</t>
        </is>
      </c>
      <c r="H2775" t="inlineStr">
        <is>
          <t>ICAPIWS/SERVICES/ICAPIORDERPORT.</t>
        </is>
      </c>
      <c r="I2775" t="inlineStr">
        <is>
          <t>ICAPI</t>
        </is>
      </c>
      <c r="J2775" t="inlineStr">
        <is>
          <t>Daily Operations</t>
        </is>
      </c>
      <c r="K2775" t="n">
        <v>2022</v>
      </c>
      <c r="L2775" t="n">
        <v>12</v>
      </c>
    </row>
    <row r="2776">
      <c r="A2776" t="inlineStr">
        <is>
          <t>Ifrah Fatima</t>
        </is>
      </c>
      <c r="B2776" s="25" t="n">
        <v>44643</v>
      </c>
      <c r="C2776" t="inlineStr">
        <is>
          <t>ANALYSIS</t>
        </is>
      </c>
      <c r="D2776" t="inlineStr">
        <is>
          <t>ASSIGNED OTHER</t>
        </is>
      </c>
      <c r="E2776" t="n">
        <v>0</v>
      </c>
      <c r="F2776" t="inlineStr">
        <is>
          <t>NA</t>
        </is>
      </c>
      <c r="G2776" t="inlineStr">
        <is>
          <t>Defects 14915 and 14917 - missing statements</t>
        </is>
      </c>
      <c r="H2776" t="inlineStr">
        <is>
          <t>GETSTATEMENTLIST AND GETPDFSTATEMENTLIST</t>
        </is>
      </c>
      <c r="I2776" t="inlineStr">
        <is>
          <t>EWS</t>
        </is>
      </c>
      <c r="J2776" t="inlineStr">
        <is>
          <t>Daily Operations</t>
        </is>
      </c>
      <c r="K2776" t="n">
        <v>2022</v>
      </c>
      <c r="L2776" t="n">
        <v>12</v>
      </c>
    </row>
    <row r="2777">
      <c r="A2777" t="inlineStr">
        <is>
          <t>Ifrah Fatima</t>
        </is>
      </c>
      <c r="B2777" s="25" t="n">
        <v>44643</v>
      </c>
      <c r="C2777" t="inlineStr">
        <is>
          <t>REQUEST</t>
        </is>
      </c>
      <c r="D2777" t="inlineStr">
        <is>
          <t>ASSIGNED OTHER</t>
        </is>
      </c>
      <c r="E2777" t="n">
        <v>0</v>
      </c>
      <c r="F2777" t="inlineStr">
        <is>
          <t>NA</t>
        </is>
      </c>
      <c r="G2777" t="inlineStr">
        <is>
          <t>Connectivity test from EWS Utils (CaaS) to UPC DB</t>
        </is>
      </c>
      <c r="H2777" t="inlineStr">
        <is>
          <t>EWS-UTILS</t>
        </is>
      </c>
      <c r="I2777" t="inlineStr">
        <is>
          <t>EWS</t>
        </is>
      </c>
      <c r="J2777" t="inlineStr">
        <is>
          <t>Daily Operations</t>
        </is>
      </c>
      <c r="K2777" t="n">
        <v>2022</v>
      </c>
      <c r="L2777" t="n">
        <v>12</v>
      </c>
    </row>
    <row r="2778">
      <c r="A2778" t="inlineStr">
        <is>
          <t>Ifrah Fatima</t>
        </is>
      </c>
      <c r="B2778" s="25" t="n">
        <v>44643</v>
      </c>
      <c r="C2778" t="inlineStr">
        <is>
          <t>INCIDENT</t>
        </is>
      </c>
      <c r="D2778" t="inlineStr">
        <is>
          <t>RESOLVED</t>
        </is>
      </c>
      <c r="E2778" t="n">
        <v>0</v>
      </c>
      <c r="F2778" t="inlineStr">
        <is>
          <t>3403050</t>
        </is>
      </c>
      <c r="G2778" t="inlineStr">
        <is>
          <t>Incident 3403050 - Situation 1043375 - SPC - /spectrum-core/services/account/ept/getAccountV1x1","/spectrum-core/services/statement/ept/getCustomerStatementsV1x1"]: ["AppDynamics has detected a problem with Business Transaction &lt;b&gt;</t>
        </is>
      </c>
      <c r="H2778" t="inlineStr">
        <is>
          <t>GETACCOUNTV1X1, GETCUSTOMERSTATEMENTSV1X1</t>
        </is>
      </c>
      <c r="I2778" t="inlineStr">
        <is>
          <t>EWS</t>
        </is>
      </c>
      <c r="J2778" t="inlineStr">
        <is>
          <t>Daily Operations</t>
        </is>
      </c>
      <c r="K2778" t="n">
        <v>2022</v>
      </c>
      <c r="L2778" t="n">
        <v>12</v>
      </c>
    </row>
    <row r="2779">
      <c r="A2779" t="inlineStr">
        <is>
          <t>Mohammad Saif, Karan Jolly</t>
        </is>
      </c>
      <c r="B2779" s="25" t="n">
        <v>44643</v>
      </c>
      <c r="C2779" t="inlineStr">
        <is>
          <t>MAINTENANCE</t>
        </is>
      </c>
      <c r="D2779" t="inlineStr">
        <is>
          <t>CLOSED</t>
        </is>
      </c>
      <c r="E2779" t="n">
        <v>4</v>
      </c>
      <c r="F2779" t="inlineStr">
        <is>
          <t>85553</t>
        </is>
      </c>
      <c r="G2779" t="inlineStr">
        <is>
          <t>Apply March 2022 PCI/PTF patch to Prod - ICOMS</t>
        </is>
      </c>
      <c r="H2779" t="inlineStr">
        <is>
          <t>PRODUCTION GATEWAYS</t>
        </is>
      </c>
      <c r="I2779" t="inlineStr">
        <is>
          <t>ICAPI</t>
        </is>
      </c>
      <c r="J2779" t="inlineStr">
        <is>
          <t>Daily Operations</t>
        </is>
      </c>
      <c r="K2779" t="n">
        <v>2022</v>
      </c>
      <c r="L2779" t="n">
        <v>12</v>
      </c>
    </row>
    <row r="2780">
      <c r="A2780" t="inlineStr">
        <is>
          <t>Ashok Singh</t>
        </is>
      </c>
      <c r="B2780" s="25" t="n">
        <v>44643</v>
      </c>
      <c r="C2780" t="inlineStr">
        <is>
          <t>INCIDENT</t>
        </is>
      </c>
      <c r="D2780" t="inlineStr">
        <is>
          <t>RESOLVED</t>
        </is>
      </c>
      <c r="E2780" t="n">
        <v>0.17</v>
      </c>
      <c r="F2780" t="inlineStr">
        <is>
          <t xml:space="preserve">3407329  </t>
        </is>
      </c>
      <c r="G2780" t="inlineStr">
        <is>
          <t>RE: INCIDENT 3407329  -  Business Transaction MessageHandler.handleMessage.Business Transaction response time is much higher than normal</t>
        </is>
      </c>
      <c r="H2780" t="inlineStr">
        <is>
          <t>SCP</t>
        </is>
      </c>
      <c r="I2780" t="inlineStr">
        <is>
          <t>EWS</t>
        </is>
      </c>
      <c r="J2780" t="inlineStr">
        <is>
          <t>Daily Operations</t>
        </is>
      </c>
      <c r="K2780" t="n">
        <v>2022</v>
      </c>
      <c r="L2780" t="n">
        <v>12</v>
      </c>
    </row>
    <row r="2781">
      <c r="A2781" t="inlineStr">
        <is>
          <t>Bhoopendra Kumar</t>
        </is>
      </c>
      <c r="B2781" s="25" t="n">
        <v>44643</v>
      </c>
      <c r="C2781" t="inlineStr">
        <is>
          <t>INCIDENT</t>
        </is>
      </c>
      <c r="D2781" t="inlineStr">
        <is>
          <t>ASSIGNED OTHER</t>
        </is>
      </c>
      <c r="E2781" t="n">
        <v>0</v>
      </c>
      <c r="F2781" t="inlineStr">
        <is>
          <t>INCIDENT 3406104</t>
        </is>
      </c>
      <c r="G2781" t="inlineStr">
        <is>
          <t>Your team has been assigned ownership of INCIDENT 3406104</t>
        </is>
      </c>
      <c r="H2781" t="inlineStr">
        <is>
          <t>WEB SERVICE</t>
        </is>
      </c>
      <c r="I2781" t="inlineStr">
        <is>
          <t>EWS</t>
        </is>
      </c>
      <c r="J2781" t="inlineStr">
        <is>
          <t>Daily Operations</t>
        </is>
      </c>
      <c r="K2781" t="n">
        <v>2022</v>
      </c>
      <c r="L2781" t="n">
        <v>12</v>
      </c>
    </row>
    <row r="2782">
      <c r="A2782" t="inlineStr">
        <is>
          <t>Bhoopendra Kumar</t>
        </is>
      </c>
      <c r="B2782" s="25" t="n">
        <v>44643</v>
      </c>
      <c r="C2782" t="inlineStr">
        <is>
          <t>INCIDENT</t>
        </is>
      </c>
      <c r="D2782" t="inlineStr">
        <is>
          <t>RESOLVED</t>
        </is>
      </c>
      <c r="E2782" t="n">
        <v>0</v>
      </c>
      <c r="F2782" t="inlineStr">
        <is>
          <t>INCIDENT 3395388</t>
        </is>
      </c>
      <c r="G2782" t="inlineStr">
        <is>
          <t>Your team has been assigned ownership of INCIDENT 3395388</t>
        </is>
      </c>
      <c r="H2782" t="inlineStr">
        <is>
          <t>JOSS</t>
        </is>
      </c>
      <c r="I2782" t="inlineStr">
        <is>
          <t>EWS</t>
        </is>
      </c>
      <c r="J2782" t="inlineStr">
        <is>
          <t>Daily Operations</t>
        </is>
      </c>
      <c r="K2782" t="n">
        <v>2022</v>
      </c>
      <c r="L2782" t="n">
        <v>12</v>
      </c>
    </row>
    <row r="2783">
      <c r="A2783" t="inlineStr">
        <is>
          <t>Ashok Singh</t>
        </is>
      </c>
      <c r="B2783" s="25" t="n">
        <v>44643</v>
      </c>
      <c r="C2783" t="inlineStr">
        <is>
          <t>CHANGE</t>
        </is>
      </c>
      <c r="D2783" t="inlineStr">
        <is>
          <t>CLOSED</t>
        </is>
      </c>
      <c r="E2783" t="n">
        <v>0.33</v>
      </c>
      <c r="F2783" t="inlineStr">
        <is>
          <t>REL33563/CHG99795</t>
        </is>
      </c>
      <c r="G2783" t="inlineStr">
        <is>
          <t>Deploy Team: Web Services CJS-SDP-UAT Deployment Notification for UAT 3/23/2022 5:00 PM CT - REL33563/CHG99795</t>
        </is>
      </c>
      <c r="H2783" t="inlineStr">
        <is>
          <t>SOLOSYNCH</t>
        </is>
      </c>
      <c r="I2783" t="inlineStr">
        <is>
          <t>EWS</t>
        </is>
      </c>
      <c r="J2783" t="inlineStr">
        <is>
          <t>Daily Operations</t>
        </is>
      </c>
      <c r="K2783" t="n">
        <v>2022</v>
      </c>
      <c r="L2783" t="n">
        <v>12</v>
      </c>
    </row>
    <row r="2784">
      <c r="A2784" t="inlineStr">
        <is>
          <t>Ashok Singh</t>
        </is>
      </c>
      <c r="B2784" s="25" t="n">
        <v>44643</v>
      </c>
      <c r="C2784" t="inlineStr">
        <is>
          <t>CHANGE</t>
        </is>
      </c>
      <c r="D2784" t="inlineStr">
        <is>
          <t>CLOSED</t>
        </is>
      </c>
      <c r="E2784" t="n">
        <v>0.5</v>
      </c>
      <c r="F2784" t="inlineStr">
        <is>
          <t xml:space="preserve">REL33533/CHG99584 </t>
        </is>
      </c>
      <c r="G2784" t="inlineStr">
        <is>
          <t xml:space="preserve">Deploy Team: Web Services EJS-SDP-UAT Deployment Notification for UAT 3/23/2022 3:00 PM CT - REL33533/CHG99584 </t>
        </is>
      </c>
      <c r="H2784" t="inlineStr">
        <is>
          <t>PROV</t>
        </is>
      </c>
      <c r="I2784" t="inlineStr">
        <is>
          <t>EWS</t>
        </is>
      </c>
      <c r="J2784" t="inlineStr">
        <is>
          <t>Daily Operations</t>
        </is>
      </c>
      <c r="K2784" t="n">
        <v>2022</v>
      </c>
      <c r="L2784" t="n">
        <v>12</v>
      </c>
    </row>
    <row r="2785">
      <c r="A2785" t="inlineStr">
        <is>
          <t>Shakul Hameed</t>
        </is>
      </c>
      <c r="B2785" s="25" t="n">
        <v>44644</v>
      </c>
      <c r="C2785" t="inlineStr">
        <is>
          <t>TROUBLESHOOTING</t>
        </is>
      </c>
      <c r="D2785" t="inlineStr">
        <is>
          <t>RESOLVED</t>
        </is>
      </c>
      <c r="E2785" t="n">
        <v>0</v>
      </c>
      <c r="F2785" t="inlineStr">
        <is>
          <t>CHG99577</t>
        </is>
      </c>
      <c r="G2785" t="inlineStr">
        <is>
          <t>Identified the issue in UAT</t>
        </is>
      </c>
      <c r="H2785" t="inlineStr"/>
      <c r="I2785" t="inlineStr">
        <is>
          <t>EWS</t>
        </is>
      </c>
      <c r="J2785" t="inlineStr">
        <is>
          <t>Daily Operations</t>
        </is>
      </c>
      <c r="K2785" t="n">
        <v>2022</v>
      </c>
      <c r="L2785" t="n">
        <v>12</v>
      </c>
    </row>
    <row r="2786">
      <c r="A2786" t="inlineStr">
        <is>
          <t>Salim Uddin</t>
        </is>
      </c>
      <c r="B2786" s="25" t="n">
        <v>44644</v>
      </c>
      <c r="C2786" t="inlineStr">
        <is>
          <t>INCIDENT</t>
        </is>
      </c>
      <c r="D2786" t="inlineStr">
        <is>
          <t>RESOLVED</t>
        </is>
      </c>
      <c r="E2786" t="n">
        <v>0.17</v>
      </c>
      <c r="F2786" t="inlineStr">
        <is>
          <t>3410704</t>
        </is>
      </c>
      <c r="G2786" t="inlineStr">
        <is>
          <t>RE: INCIDENT 3410704  -  soapapp08 (1): InternalAlarm: Unable to get Memory data (temporarily out of resources) :</t>
        </is>
      </c>
      <c r="H2786" t="inlineStr">
        <is>
          <t>TWC SOA</t>
        </is>
      </c>
      <c r="I2786" t="inlineStr">
        <is>
          <t>EWS</t>
        </is>
      </c>
      <c r="J2786" t="inlineStr">
        <is>
          <t>Daily Operations</t>
        </is>
      </c>
      <c r="K2786" t="n">
        <v>2022</v>
      </c>
      <c r="L2786" t="n">
        <v>12</v>
      </c>
    </row>
    <row r="2787">
      <c r="A2787" t="inlineStr">
        <is>
          <t>Rashid Mumtaz</t>
        </is>
      </c>
      <c r="B2787" s="25" t="n">
        <v>44644</v>
      </c>
      <c r="C2787" t="inlineStr">
        <is>
          <t>INCIDENT</t>
        </is>
      </c>
      <c r="D2787" t="inlineStr"/>
      <c r="E2787" t="n">
        <v>0.03</v>
      </c>
      <c r="F2787" t="inlineStr">
        <is>
          <t xml:space="preserve">3410477 </t>
        </is>
      </c>
      <c r="G2787" t="inlineStr">
        <is>
          <t>3410477 | vm0pnbillea0001 Free disk space on /apps is now 9.96%.</t>
        </is>
      </c>
      <c r="H2787" t="inlineStr">
        <is>
          <t>BISE</t>
        </is>
      </c>
      <c r="I2787" t="inlineStr">
        <is>
          <t>EWS</t>
        </is>
      </c>
      <c r="J2787" t="inlineStr">
        <is>
          <t>Daily Operations</t>
        </is>
      </c>
      <c r="K2787" t="n">
        <v>2022</v>
      </c>
      <c r="L2787" t="n">
        <v>12</v>
      </c>
    </row>
    <row r="2788">
      <c r="A2788" t="inlineStr">
        <is>
          <t>Rashid Mumtaz</t>
        </is>
      </c>
      <c r="B2788" s="25" t="n">
        <v>44644</v>
      </c>
      <c r="C2788" t="inlineStr">
        <is>
          <t>INCIDENT</t>
        </is>
      </c>
      <c r="D2788" t="inlineStr">
        <is>
          <t>RESOLVED</t>
        </is>
      </c>
      <c r="E2788" t="n">
        <v>0.08</v>
      </c>
      <c r="F2788" t="inlineStr">
        <is>
          <t xml:space="preserve">3410456 </t>
        </is>
      </c>
      <c r="G2788" t="inlineStr">
        <is>
          <t>Incident 3410456 - Situation 1046176 - ENTERPRISE JAVA SERVICES - SDP - Free disk space on /apps is now 9.87%</t>
        </is>
      </c>
      <c r="H2788" t="inlineStr">
        <is>
          <t>BISE</t>
        </is>
      </c>
      <c r="I2788" t="inlineStr">
        <is>
          <t>EWS</t>
        </is>
      </c>
      <c r="J2788" t="inlineStr">
        <is>
          <t>Daily Operations</t>
        </is>
      </c>
      <c r="K2788" t="n">
        <v>2022</v>
      </c>
      <c r="L2788" t="n">
        <v>12</v>
      </c>
    </row>
    <row r="2789">
      <c r="A2789" t="inlineStr">
        <is>
          <t>Rashid Mumtaz</t>
        </is>
      </c>
      <c r="B2789" s="25" t="n">
        <v>44644</v>
      </c>
      <c r="C2789" t="inlineStr">
        <is>
          <t>WORK ITEM</t>
        </is>
      </c>
      <c r="D2789" t="inlineStr">
        <is>
          <t>RESOLVED</t>
        </is>
      </c>
      <c r="E2789" t="n">
        <v>0.17</v>
      </c>
      <c r="F2789" t="inlineStr">
        <is>
          <t>NA</t>
        </is>
      </c>
      <c r="G2789" t="inlineStr">
        <is>
          <t>Maintenance Notification - EAS DB Hosts Patching-UAT || CHG97438</t>
        </is>
      </c>
      <c r="H2789" t="inlineStr">
        <is>
          <t>AGREEMENT</t>
        </is>
      </c>
      <c r="I2789" t="inlineStr">
        <is>
          <t>EWS</t>
        </is>
      </c>
      <c r="J2789" t="inlineStr">
        <is>
          <t>Daily Operations</t>
        </is>
      </c>
      <c r="K2789" t="n">
        <v>2022</v>
      </c>
      <c r="L2789" t="n">
        <v>12</v>
      </c>
    </row>
    <row r="2790">
      <c r="A2790" t="inlineStr">
        <is>
          <t>Rajnish Dubey</t>
        </is>
      </c>
      <c r="B2790" s="25" t="n">
        <v>44644</v>
      </c>
      <c r="C2790" t="inlineStr">
        <is>
          <t>INCIDENT</t>
        </is>
      </c>
      <c r="D2790" t="inlineStr">
        <is>
          <t>ASSIGNED OTHER</t>
        </is>
      </c>
      <c r="E2790" t="n">
        <v>0.17</v>
      </c>
      <c r="F2790" t="inlineStr">
        <is>
          <t>SERVICE REQUEST 3415614</t>
        </is>
      </c>
      <c r="G2790" t="inlineStr">
        <is>
          <t>Assistance for ICAPI/CM/ICOMS API Gateway Support
?
- -(Submitted by Williams, Deleecka (P3013787) (Rep, SMB Telesales) via Portal)</t>
        </is>
      </c>
      <c r="H2790" t="inlineStr">
        <is>
          <t>ICAPI/CM/ICOMS API GATEWAY</t>
        </is>
      </c>
      <c r="I2790" t="inlineStr">
        <is>
          <t>EWS</t>
        </is>
      </c>
      <c r="J2790" t="inlineStr">
        <is>
          <t>Daily Operations</t>
        </is>
      </c>
      <c r="K2790" t="n">
        <v>2022</v>
      </c>
      <c r="L2790" t="n">
        <v>12</v>
      </c>
    </row>
    <row r="2791">
      <c r="A2791" t="inlineStr">
        <is>
          <t>Satish Singh</t>
        </is>
      </c>
      <c r="B2791" s="25" t="n">
        <v>44644</v>
      </c>
      <c r="C2791" t="inlineStr">
        <is>
          <t>TROUBLESHOOTING</t>
        </is>
      </c>
      <c r="D2791" t="inlineStr">
        <is>
          <t>RESOLVED</t>
        </is>
      </c>
      <c r="E2791" t="n">
        <v>1.42</v>
      </c>
      <c r="F2791" t="inlineStr">
        <is>
          <t>NA</t>
        </is>
      </c>
      <c r="G2791" t="inlineStr">
        <is>
          <t>ALERT FROM BHPROD BHN Region</t>
        </is>
      </c>
      <c r="H2791" t="inlineStr">
        <is>
          <t>CRM GATEWAY</t>
        </is>
      </c>
      <c r="I2791" t="inlineStr">
        <is>
          <t>ICAPI</t>
        </is>
      </c>
      <c r="J2791" t="inlineStr">
        <is>
          <t>Daily Operations</t>
        </is>
      </c>
      <c r="K2791" t="n">
        <v>2022</v>
      </c>
      <c r="L2791" t="n">
        <v>12</v>
      </c>
    </row>
    <row r="2792">
      <c r="A2792" t="inlineStr">
        <is>
          <t>Ashish Bhadouria</t>
        </is>
      </c>
      <c r="B2792" s="25" t="n">
        <v>44641</v>
      </c>
      <c r="C2792" t="inlineStr">
        <is>
          <t>INCIDENT</t>
        </is>
      </c>
      <c r="D2792" t="inlineStr">
        <is>
          <t>RESOLVED</t>
        </is>
      </c>
      <c r="E2792" t="n">
        <v>0</v>
      </c>
      <c r="F2792" t="inlineStr">
        <is>
          <t>NA</t>
        </is>
      </c>
      <c r="G2792" t="inlineStr">
        <is>
          <t xml:space="preserve">RE: ESTGWYSOA1 </t>
        </is>
      </c>
      <c r="H2792" t="inlineStr">
        <is>
          <t>SPC</t>
        </is>
      </c>
      <c r="I2792" t="inlineStr">
        <is>
          <t>EWS</t>
        </is>
      </c>
      <c r="J2792" t="inlineStr">
        <is>
          <t>Daily Operations</t>
        </is>
      </c>
      <c r="K2792" t="n">
        <v>2022</v>
      </c>
      <c r="L2792" t="n">
        <v>12</v>
      </c>
    </row>
    <row r="2793">
      <c r="A2793" t="inlineStr">
        <is>
          <t>Sudhakar Panda</t>
        </is>
      </c>
      <c r="B2793" s="25" t="n">
        <v>44641</v>
      </c>
      <c r="C2793" t="inlineStr">
        <is>
          <t>ANALYSIS</t>
        </is>
      </c>
      <c r="D2793" t="inlineStr">
        <is>
          <t>RESOLVED</t>
        </is>
      </c>
      <c r="E2793" t="n">
        <v>0</v>
      </c>
      <c r="F2793" t="inlineStr"/>
      <c r="G2793" t="inlineStr">
        <is>
          <t>RE: Spectrum Core inactive Constituents</t>
        </is>
      </c>
      <c r="H2793" t="inlineStr"/>
      <c r="I2793" t="inlineStr">
        <is>
          <t>EWS</t>
        </is>
      </c>
      <c r="J2793" t="inlineStr">
        <is>
          <t>Daily Operations</t>
        </is>
      </c>
      <c r="K2793" t="n">
        <v>2022</v>
      </c>
      <c r="L2793" t="n">
        <v>12</v>
      </c>
    </row>
    <row r="2794">
      <c r="A2794" t="inlineStr">
        <is>
          <t xml:space="preserve">Sudhakar Panda </t>
        </is>
      </c>
      <c r="B2794" s="25" t="n">
        <v>44641</v>
      </c>
      <c r="C2794" t="inlineStr">
        <is>
          <t>ANALYSIS</t>
        </is>
      </c>
      <c r="D2794" t="inlineStr">
        <is>
          <t>CLOSED</t>
        </is>
      </c>
      <c r="E2794" t="n">
        <v>0</v>
      </c>
      <c r="F2794" t="inlineStr">
        <is>
          <t>INC000003356601</t>
        </is>
      </c>
      <c r="G2794" t="inlineStr">
        <is>
          <t>RE: Hosted Phone service CSG error response...  seems to be happening more often lately...</t>
        </is>
      </c>
      <c r="H2794" t="inlineStr"/>
      <c r="I2794" t="inlineStr">
        <is>
          <t>EWS</t>
        </is>
      </c>
      <c r="J2794" t="inlineStr">
        <is>
          <t>Daily Operations</t>
        </is>
      </c>
      <c r="K2794" t="n">
        <v>2022</v>
      </c>
      <c r="L2794" t="n">
        <v>12</v>
      </c>
    </row>
    <row r="2795">
      <c r="A2795" t="inlineStr">
        <is>
          <t>Sudhakar Panda</t>
        </is>
      </c>
      <c r="B2795" s="25" t="n">
        <v>44641</v>
      </c>
      <c r="C2795" t="inlineStr">
        <is>
          <t>, INCIDENT</t>
        </is>
      </c>
      <c r="D2795" t="inlineStr">
        <is>
          <t>RESOLVED</t>
        </is>
      </c>
      <c r="E2795" t="n">
        <v>0</v>
      </c>
      <c r="F2795" t="inlineStr">
        <is>
          <t>, Incident 3394186/CHANGE 99518 (Emergency)</t>
        </is>
      </c>
      <c r="G2795" t="inlineStr">
        <is>
          <t>RE: Spectrum Core MoveEquipment Error</t>
        </is>
      </c>
      <c r="H2795" t="inlineStr">
        <is>
          <t>OSM MOVEEQUIPMENT</t>
        </is>
      </c>
      <c r="I2795" t="inlineStr">
        <is>
          <t>EWS</t>
        </is>
      </c>
      <c r="J2795" t="inlineStr">
        <is>
          <t>Daily Operations</t>
        </is>
      </c>
      <c r="K2795" t="n">
        <v>2022</v>
      </c>
      <c r="L2795" t="n">
        <v>12</v>
      </c>
    </row>
    <row r="2796">
      <c r="A2796" t="inlineStr">
        <is>
          <t>Bhoopendra Kumar</t>
        </is>
      </c>
      <c r="B2796" s="25" t="n">
        <v>44641</v>
      </c>
      <c r="C2796" t="inlineStr">
        <is>
          <t>CHG CREATION</t>
        </is>
      </c>
      <c r="D2796" t="inlineStr">
        <is>
          <t>RESOLVED</t>
        </is>
      </c>
      <c r="E2796" t="n">
        <v>0</v>
      </c>
      <c r="F2796" t="inlineStr">
        <is>
          <t>Incident 3394186/CHANGE 99518 (Emergency)</t>
        </is>
      </c>
      <c r="G2796" t="inlineStr">
        <is>
          <t>Spectrum Core MoveEquipment Error</t>
        </is>
      </c>
      <c r="H2796" t="inlineStr">
        <is>
          <t>SPC</t>
        </is>
      </c>
      <c r="I2796" t="inlineStr">
        <is>
          <t>EWS</t>
        </is>
      </c>
      <c r="J2796" t="inlineStr">
        <is>
          <t>Daily Operations</t>
        </is>
      </c>
      <c r="K2796" t="n">
        <v>2022</v>
      </c>
      <c r="L2796" t="n">
        <v>12</v>
      </c>
    </row>
    <row r="2797">
      <c r="A2797" t="inlineStr">
        <is>
          <t>Bhoopendra Kumar</t>
        </is>
      </c>
      <c r="B2797" s="25" t="n">
        <v>44641</v>
      </c>
      <c r="C2797" t="inlineStr">
        <is>
          <t>REPORTREQUEST</t>
        </is>
      </c>
      <c r="D2797" t="inlineStr">
        <is>
          <t>RESOLVED</t>
        </is>
      </c>
      <c r="E2797" t="n">
        <v>0</v>
      </c>
      <c r="F2797" t="inlineStr">
        <is>
          <t>NA</t>
        </is>
      </c>
      <c r="G2797" t="inlineStr">
        <is>
          <t>RE: RE: Weekly counts for Helios</t>
        </is>
      </c>
      <c r="H2797" t="inlineStr">
        <is>
          <t>HELIOS</t>
        </is>
      </c>
      <c r="I2797" t="inlineStr">
        <is>
          <t>EWS</t>
        </is>
      </c>
      <c r="J2797" t="inlineStr">
        <is>
          <t>Daily Operations</t>
        </is>
      </c>
      <c r="K2797" t="n">
        <v>2022</v>
      </c>
      <c r="L2797" t="n">
        <v>12</v>
      </c>
    </row>
    <row r="2798">
      <c r="A2798" t="inlineStr">
        <is>
          <t>Sudhakar Panda</t>
        </is>
      </c>
      <c r="B2798" s="25" t="n">
        <v>44641</v>
      </c>
      <c r="C2798" t="inlineStr">
        <is>
          <t>DEPLOYMENT</t>
        </is>
      </c>
      <c r="D2798" t="inlineStr">
        <is>
          <t>IN PROGRESS</t>
        </is>
      </c>
      <c r="E2798" t="n">
        <v>0</v>
      </c>
      <c r="F2798" t="inlineStr">
        <is>
          <t>REL33498/CHG99298</t>
        </is>
      </c>
      <c r="G2798" t="inlineStr">
        <is>
          <t>RE: Deploy Team: Web Services  SPC-UAT Deployment Notification for  UAT  3/21/2022 6:30 PM CT -  REL33498/CHG99298</t>
        </is>
      </c>
      <c r="H2798" t="inlineStr"/>
      <c r="I2798" t="inlineStr">
        <is>
          <t>EWS</t>
        </is>
      </c>
      <c r="J2798" t="inlineStr">
        <is>
          <t>Daily Operations</t>
        </is>
      </c>
      <c r="K2798" t="n">
        <v>2022</v>
      </c>
      <c r="L2798" t="n">
        <v>12</v>
      </c>
    </row>
    <row r="2799">
      <c r="A2799" t="inlineStr">
        <is>
          <t>Arun, Abhimanyu</t>
        </is>
      </c>
      <c r="B2799" s="25" t="n">
        <v>44642</v>
      </c>
      <c r="C2799" t="inlineStr">
        <is>
          <t>PATCHING</t>
        </is>
      </c>
      <c r="D2799" t="inlineStr">
        <is>
          <t>RESOLVED</t>
        </is>
      </c>
      <c r="E2799" t="n">
        <v>3</v>
      </c>
      <c r="F2799" t="inlineStr">
        <is>
          <t>1426101</t>
        </is>
      </c>
      <c r="G2799" t="inlineStr">
        <is>
          <t>October 2021 Proactive DB Quarterly Bundle Patch | Application - AKANA</t>
        </is>
      </c>
      <c r="H2799" t="inlineStr"/>
      <c r="I2799" t="inlineStr">
        <is>
          <t>AKANA-EWS</t>
        </is>
      </c>
      <c r="J2799" t="inlineStr">
        <is>
          <t>Daily Operations</t>
        </is>
      </c>
      <c r="K2799" t="n">
        <v>2022</v>
      </c>
      <c r="L2799" t="n">
        <v>12</v>
      </c>
    </row>
    <row r="2800">
      <c r="A2800" t="inlineStr">
        <is>
          <t>Ifrah Fatima</t>
        </is>
      </c>
      <c r="B2800" s="25" t="n">
        <v>44642</v>
      </c>
      <c r="C2800" t="inlineStr">
        <is>
          <t>ALERT_MONITORING</t>
        </is>
      </c>
      <c r="D2800" t="inlineStr">
        <is>
          <t>RESOLVED</t>
        </is>
      </c>
      <c r="E2800" t="n">
        <v>0</v>
      </c>
      <c r="F2800" t="inlineStr">
        <is>
          <t>NA</t>
        </is>
      </c>
      <c r="G2800" t="inlineStr">
        <is>
          <t>Splunk Alert: SPC SQL Failure Errors</t>
        </is>
      </c>
      <c r="H2800" t="inlineStr">
        <is>
          <t>DS_SPC</t>
        </is>
      </c>
      <c r="I2800" t="inlineStr">
        <is>
          <t>EWS</t>
        </is>
      </c>
      <c r="J2800" t="inlineStr">
        <is>
          <t>Daily Operations</t>
        </is>
      </c>
      <c r="K2800" t="n">
        <v>2022</v>
      </c>
      <c r="L2800" t="n">
        <v>12</v>
      </c>
    </row>
    <row r="2801">
      <c r="A2801" t="inlineStr">
        <is>
          <t>Ifrah Fatima</t>
        </is>
      </c>
      <c r="B2801" s="25" t="n">
        <v>44641</v>
      </c>
      <c r="C2801" t="inlineStr">
        <is>
          <t>DEPLOYMENT</t>
        </is>
      </c>
      <c r="D2801" t="inlineStr">
        <is>
          <t>CLOSED</t>
        </is>
      </c>
      <c r="E2801" t="n">
        <v>0</v>
      </c>
      <c r="F2801" t="inlineStr">
        <is>
          <t>99298</t>
        </is>
      </c>
      <c r="G2801" t="inlineStr">
        <is>
          <t>Deploy Team: Web Services SPC-UAT Deployment Notification for UAT 3/21/2022 6:30 PM CT - REL33498/CHG99298</t>
        </is>
      </c>
      <c r="H2801" t="inlineStr">
        <is>
          <t>SPC-UAT</t>
        </is>
      </c>
      <c r="I2801" t="inlineStr">
        <is>
          <t>EWS</t>
        </is>
      </c>
      <c r="J2801" t="inlineStr">
        <is>
          <t>Daily Operations</t>
        </is>
      </c>
      <c r="K2801" t="n">
        <v>2022</v>
      </c>
      <c r="L2801" t="n">
        <v>12</v>
      </c>
    </row>
    <row r="2802">
      <c r="A2802" t="inlineStr">
        <is>
          <t>Sunandamala Adadala</t>
        </is>
      </c>
      <c r="B2802" s="25" t="n">
        <v>44621</v>
      </c>
      <c r="C2802" t="inlineStr">
        <is>
          <t>VALIDATION</t>
        </is>
      </c>
      <c r="D2802" t="inlineStr">
        <is>
          <t>CLOSED</t>
        </is>
      </c>
      <c r="E2802" t="n">
        <v>0</v>
      </c>
      <c r="F2802" t="inlineStr">
        <is>
          <t xml:space="preserve"> 99515</t>
        </is>
      </c>
      <c r="G2802" t="inlineStr">
        <is>
          <t>INCIDENT 3394190/CHANGE 99515 (Emergency)</t>
        </is>
      </c>
      <c r="H2802" t="inlineStr">
        <is>
          <t>DSB-BATCH-ADAPTER</t>
        </is>
      </c>
      <c r="I2802" t="inlineStr">
        <is>
          <t>EWS</t>
        </is>
      </c>
      <c r="J2802" t="inlineStr">
        <is>
          <t>Daily Operations</t>
        </is>
      </c>
      <c r="K2802" t="n">
        <v>2022</v>
      </c>
      <c r="L2802" t="n">
        <v>9</v>
      </c>
    </row>
    <row r="2803">
      <c r="A2803" t="inlineStr">
        <is>
          <t>Soubhagya Ranjan Sahoo</t>
        </is>
      </c>
      <c r="B2803" s="25" t="n">
        <v>44642</v>
      </c>
      <c r="C2803" t="inlineStr">
        <is>
          <t>INCIDENT</t>
        </is>
      </c>
      <c r="D2803" t="inlineStr">
        <is>
          <t>ASSIGNED OTHER</t>
        </is>
      </c>
      <c r="E2803" t="n">
        <v>0.25</v>
      </c>
      <c r="F2803" t="inlineStr">
        <is>
          <t>3394851</t>
        </is>
      </c>
      <c r="G2803" t="inlineStr">
        <is>
          <t xml:space="preserve">Good afternoon,
I am unable to utilize the Remote and Spectrum Emulator under the "Tools" section of Agent OS. I have not been able to use them since I was hired. When I attempt to log in it gives me a message that "Account already exists". From there am given 2 options to "Review profile" and "Add to existing account". I have attempted to go through both options so I can access them with 0 luck. Please advise.
Thank you.
</t>
        </is>
      </c>
      <c r="H2803" t="inlineStr"/>
      <c r="I2803" t="inlineStr">
        <is>
          <t>EWS</t>
        </is>
      </c>
      <c r="J2803" t="inlineStr">
        <is>
          <t>Daily Operations</t>
        </is>
      </c>
      <c r="K2803" t="n">
        <v>2022</v>
      </c>
      <c r="L2803" t="n">
        <v>12</v>
      </c>
    </row>
    <row r="2804">
      <c r="A2804" t="inlineStr">
        <is>
          <t>Rashid Mumtaz</t>
        </is>
      </c>
      <c r="B2804" s="25" t="n">
        <v>44641</v>
      </c>
      <c r="C2804" t="inlineStr">
        <is>
          <t>WORK ITEM</t>
        </is>
      </c>
      <c r="D2804" t="inlineStr">
        <is>
          <t>RESOLVED</t>
        </is>
      </c>
      <c r="E2804" t="n">
        <v>0.08</v>
      </c>
      <c r="F2804" t="inlineStr">
        <is>
          <t xml:space="preserve">3395333 </t>
        </is>
      </c>
      <c r="G2804" t="inlineStr">
        <is>
          <t>INCIDENT 3395333 - Situation 1039982 - ENTERPRISE WEB SERVICES - CUSTOMER MESSAGING SERVICE (EWS-CMS) - Free disk space on vartmp is now 007 00 GB free out of 40 GB total</t>
        </is>
      </c>
      <c r="H2804" t="inlineStr">
        <is>
          <t>CMS</t>
        </is>
      </c>
      <c r="I2804" t="inlineStr">
        <is>
          <t>EWS</t>
        </is>
      </c>
      <c r="J2804" t="inlineStr">
        <is>
          <t>Daily Operations</t>
        </is>
      </c>
      <c r="K2804" t="n">
        <v>2022</v>
      </c>
      <c r="L2804" t="n">
        <v>12</v>
      </c>
    </row>
    <row r="2805">
      <c r="A2805" t="inlineStr">
        <is>
          <t>Rashid Mumtaz</t>
        </is>
      </c>
      <c r="B2805" s="25" t="n">
        <v>44642</v>
      </c>
      <c r="C2805" t="inlineStr">
        <is>
          <t>WORK ITEM</t>
        </is>
      </c>
      <c r="D2805" t="inlineStr">
        <is>
          <t>RESOLVED</t>
        </is>
      </c>
      <c r="E2805" t="n">
        <v>0.17</v>
      </c>
      <c r="F2805" t="inlineStr">
        <is>
          <t>NA</t>
        </is>
      </c>
      <c r="G2805" t="inlineStr">
        <is>
          <t>EAI Servers - TimeZone</t>
        </is>
      </c>
      <c r="H2805" t="inlineStr">
        <is>
          <t>EAI</t>
        </is>
      </c>
      <c r="I2805" t="inlineStr">
        <is>
          <t>EWS</t>
        </is>
      </c>
      <c r="J2805" t="inlineStr">
        <is>
          <t>Daily Operations</t>
        </is>
      </c>
      <c r="K2805" t="n">
        <v>2022</v>
      </c>
      <c r="L2805" t="n">
        <v>12</v>
      </c>
    </row>
    <row r="2806">
      <c r="A2806" t="inlineStr">
        <is>
          <t>Ashish Bhadouria</t>
        </is>
      </c>
      <c r="B2806" s="25" t="n">
        <v>44642</v>
      </c>
      <c r="C2806" t="inlineStr">
        <is>
          <t>DEPLOYMENT</t>
        </is>
      </c>
      <c r="D2806" t="inlineStr">
        <is>
          <t>RESOLVED</t>
        </is>
      </c>
      <c r="E2806" t="n">
        <v>0</v>
      </c>
      <c r="F2806" t="inlineStr">
        <is>
          <t>NA</t>
        </is>
      </c>
      <c r="G2806" t="inlineStr">
        <is>
          <t>RE: New service: PostMobileCustomerUpdate deployment to EWS-Utils-Caas - UAT cluster</t>
        </is>
      </c>
      <c r="H2806" t="inlineStr">
        <is>
          <t>EWS UTILS</t>
        </is>
      </c>
      <c r="I2806" t="inlineStr">
        <is>
          <t>EWS</t>
        </is>
      </c>
      <c r="J2806" t="inlineStr">
        <is>
          <t>Daily Operations</t>
        </is>
      </c>
      <c r="K2806" t="n">
        <v>2022</v>
      </c>
      <c r="L2806" t="n">
        <v>12</v>
      </c>
    </row>
    <row r="2807">
      <c r="A2807" t="inlineStr">
        <is>
          <t>Ashish Bhadouria</t>
        </is>
      </c>
      <c r="B2807" s="25" t="n">
        <v>44642</v>
      </c>
      <c r="C2807" t="inlineStr">
        <is>
          <t>INCIDENT</t>
        </is>
      </c>
      <c r="D2807" t="inlineStr">
        <is>
          <t>RESOLVED</t>
        </is>
      </c>
      <c r="E2807" t="n">
        <v>0</v>
      </c>
      <c r="F2807" t="inlineStr">
        <is>
          <t>NA</t>
        </is>
      </c>
      <c r="G2807" t="inlineStr">
        <is>
          <t>RE: RegisterTPV Logging issue.</t>
        </is>
      </c>
      <c r="H2807" t="inlineStr">
        <is>
          <t>ADDCOMMENTREQUEST</t>
        </is>
      </c>
      <c r="I2807" t="inlineStr">
        <is>
          <t>EWS</t>
        </is>
      </c>
      <c r="J2807" t="inlineStr">
        <is>
          <t>Daily Operations</t>
        </is>
      </c>
      <c r="K2807" t="n">
        <v>2022</v>
      </c>
      <c r="L2807" t="n">
        <v>12</v>
      </c>
    </row>
    <row r="2808">
      <c r="A2808" t="inlineStr">
        <is>
          <t>Rajnish Dubey</t>
        </is>
      </c>
      <c r="B2808" s="25" t="n">
        <v>44621</v>
      </c>
      <c r="C2808" t="inlineStr">
        <is>
          <t>CHG CREATION</t>
        </is>
      </c>
      <c r="D2808" t="inlineStr">
        <is>
          <t>CLOSED</t>
        </is>
      </c>
      <c r="E2808" t="n">
        <v>0.25</v>
      </c>
      <c r="F2808" t="inlineStr">
        <is>
          <t>Release 33533/CHANGE 99584 (Normal)</t>
        </is>
      </c>
      <c r="G2808" t="inlineStr">
        <is>
          <t xml:space="preserve">RE: Deployment for RegisterTPV UAT </t>
        </is>
      </c>
      <c r="H2808" t="inlineStr">
        <is>
          <t xml:space="preserve">CHG REQUESTE CREATION FOR JAVA </t>
        </is>
      </c>
      <c r="I2808" t="inlineStr">
        <is>
          <t>EWS</t>
        </is>
      </c>
      <c r="J2808" t="inlineStr">
        <is>
          <t>Daily Operations</t>
        </is>
      </c>
      <c r="K2808" t="n">
        <v>2022</v>
      </c>
      <c r="L2808" t="n">
        <v>9</v>
      </c>
    </row>
    <row r="2809">
      <c r="A2809" t="inlineStr">
        <is>
          <t>Rajnish Dubey</t>
        </is>
      </c>
      <c r="B2809" s="25" t="n">
        <v>44642</v>
      </c>
      <c r="C2809" t="inlineStr">
        <is>
          <t>WORK ITEM</t>
        </is>
      </c>
      <c r="D2809" t="inlineStr">
        <is>
          <t>RESOLVED</t>
        </is>
      </c>
      <c r="E2809" t="n">
        <v>0.33</v>
      </c>
      <c r="F2809" t="inlineStr">
        <is>
          <t>NA</t>
        </is>
      </c>
      <c r="G2809" t="inlineStr">
        <is>
          <t>RE: BHN Permanent Restrictions 03222022</t>
        </is>
      </c>
      <c r="H2809" t="inlineStr">
        <is>
          <t>HELIOS</t>
        </is>
      </c>
      <c r="I2809" t="inlineStr">
        <is>
          <t>EWS</t>
        </is>
      </c>
      <c r="J2809" t="inlineStr">
        <is>
          <t>Daily Operations</t>
        </is>
      </c>
      <c r="K2809" t="n">
        <v>2022</v>
      </c>
      <c r="L2809" t="n">
        <v>12</v>
      </c>
    </row>
    <row r="2810">
      <c r="A2810" t="inlineStr">
        <is>
          <t>Bhoopendra Kumar</t>
        </is>
      </c>
      <c r="B2810" s="25" t="n">
        <v>44642</v>
      </c>
      <c r="C2810" t="inlineStr">
        <is>
          <t>INCIDENT</t>
        </is>
      </c>
      <c r="D2810" t="inlineStr">
        <is>
          <t>ASSIGNED OTHER</t>
        </is>
      </c>
      <c r="E2810" t="n">
        <v>0</v>
      </c>
      <c r="F2810" t="inlineStr">
        <is>
          <t>INCIDENT 3396682</t>
        </is>
      </c>
      <c r="G2810" t="inlineStr">
        <is>
          <t>Your team has been assigned ownership of INCIDENT 3396682</t>
        </is>
      </c>
      <c r="H2810" t="inlineStr">
        <is>
          <t>WEB SERVICE</t>
        </is>
      </c>
      <c r="I2810" t="inlineStr">
        <is>
          <t>EWS</t>
        </is>
      </c>
      <c r="J2810" t="inlineStr">
        <is>
          <t>Daily Operations</t>
        </is>
      </c>
      <c r="K2810" t="n">
        <v>2022</v>
      </c>
      <c r="L2810" t="n">
        <v>12</v>
      </c>
    </row>
    <row r="2811">
      <c r="A2811" t="inlineStr">
        <is>
          <t>Bhoopendra Kumar</t>
        </is>
      </c>
      <c r="B2811" s="25" t="n">
        <v>44642</v>
      </c>
      <c r="C2811" t="inlineStr">
        <is>
          <t>INCIDENT</t>
        </is>
      </c>
      <c r="D2811" t="inlineStr">
        <is>
          <t>ASSIGNED OTHER</t>
        </is>
      </c>
      <c r="E2811" t="n">
        <v>0</v>
      </c>
      <c r="F2811" t="inlineStr">
        <is>
          <t>INCIDENT 3396720</t>
        </is>
      </c>
      <c r="G2811" t="inlineStr">
        <is>
          <t>Your team has been assigned ownership of INCIDENT 3396720</t>
        </is>
      </c>
      <c r="H2811" t="inlineStr">
        <is>
          <t>WEB SERVICE</t>
        </is>
      </c>
      <c r="I2811" t="inlineStr">
        <is>
          <t>EWS</t>
        </is>
      </c>
      <c r="J2811" t="inlineStr">
        <is>
          <t>Daily Operations</t>
        </is>
      </c>
      <c r="K2811" t="n">
        <v>2022</v>
      </c>
      <c r="L2811" t="n">
        <v>12</v>
      </c>
    </row>
    <row r="2812">
      <c r="A2812" t="inlineStr">
        <is>
          <t>Bhoopendra Kumar</t>
        </is>
      </c>
      <c r="B2812" s="25" t="n">
        <v>44642</v>
      </c>
      <c r="C2812" t="inlineStr">
        <is>
          <t>INCIDENT</t>
        </is>
      </c>
      <c r="D2812" t="inlineStr">
        <is>
          <t>RESOLVED</t>
        </is>
      </c>
      <c r="E2812" t="n">
        <v>0</v>
      </c>
      <c r="F2812" t="inlineStr">
        <is>
          <t>INCIDENT 3356228</t>
        </is>
      </c>
      <c r="G2812" t="inlineStr">
        <is>
          <t>Your team has been assigned ownership of INCIDENT 3356228</t>
        </is>
      </c>
      <c r="H2812" t="inlineStr">
        <is>
          <t>WEB SERVICE</t>
        </is>
      </c>
      <c r="I2812" t="inlineStr">
        <is>
          <t>EWS</t>
        </is>
      </c>
      <c r="J2812" t="inlineStr">
        <is>
          <t>Daily Operations</t>
        </is>
      </c>
      <c r="K2812" t="n">
        <v>2022</v>
      </c>
      <c r="L2812" t="n">
        <v>12</v>
      </c>
    </row>
    <row r="2813">
      <c r="A2813" t="inlineStr">
        <is>
          <t>Bhoopendra Kumar</t>
        </is>
      </c>
      <c r="B2813" s="25" t="n">
        <v>44642</v>
      </c>
      <c r="C2813" t="inlineStr">
        <is>
          <t>SCI</t>
        </is>
      </c>
      <c r="D2813" t="inlineStr">
        <is>
          <t>ASSIGNED OTHER</t>
        </is>
      </c>
      <c r="E2813" t="n">
        <v>0</v>
      </c>
      <c r="F2813" t="inlineStr">
        <is>
          <t>SCI000000662907</t>
        </is>
      </c>
      <c r="G2813" t="inlineStr">
        <is>
          <t>SCI000000662907 has been assigned to your group.</t>
        </is>
      </c>
      <c r="H2813" t="inlineStr">
        <is>
          <t>WEB SERVICE</t>
        </is>
      </c>
      <c r="I2813" t="inlineStr">
        <is>
          <t>EWS</t>
        </is>
      </c>
      <c r="J2813" t="inlineStr">
        <is>
          <t>Daily Operations</t>
        </is>
      </c>
      <c r="K2813" t="n">
        <v>2022</v>
      </c>
      <c r="L2813" t="n">
        <v>12</v>
      </c>
    </row>
    <row r="2814">
      <c r="A2814" t="inlineStr">
        <is>
          <t>Ashok Singh</t>
        </is>
      </c>
      <c r="B2814" s="25" t="n">
        <v>44642</v>
      </c>
      <c r="C2814" t="inlineStr">
        <is>
          <t>INCIDENT</t>
        </is>
      </c>
      <c r="D2814" t="inlineStr">
        <is>
          <t>ASSIGNED OTHER</t>
        </is>
      </c>
      <c r="E2814" t="n">
        <v>0.17</v>
      </c>
      <c r="F2814" t="inlineStr">
        <is>
          <t>3401362</t>
        </is>
      </c>
      <c r="G2814" t="inlineStr">
        <is>
          <t>Your team has been assigned ownership of Incident 3401362</t>
        </is>
      </c>
      <c r="H2814" t="inlineStr">
        <is>
          <t>EWS</t>
        </is>
      </c>
      <c r="I2814" t="inlineStr">
        <is>
          <t>EWS</t>
        </is>
      </c>
      <c r="J2814" t="inlineStr">
        <is>
          <t>Daily Operations</t>
        </is>
      </c>
      <c r="K2814" t="n">
        <v>2022</v>
      </c>
      <c r="L2814" t="n">
        <v>12</v>
      </c>
    </row>
    <row r="2815">
      <c r="A2815" t="inlineStr">
        <is>
          <t>Ashok Singh</t>
        </is>
      </c>
      <c r="B2815" s="25" t="n">
        <v>44642</v>
      </c>
      <c r="C2815" t="inlineStr">
        <is>
          <t>SERVICE REQUEST</t>
        </is>
      </c>
      <c r="D2815" t="inlineStr">
        <is>
          <t>ASSIGNED OTHER</t>
        </is>
      </c>
      <c r="E2815" t="n">
        <v>0.17</v>
      </c>
      <c r="F2815" t="inlineStr">
        <is>
          <t>3396335</t>
        </is>
      </c>
      <c r="G2815" t="inlineStr">
        <is>
          <t>Your team has been assigned ownership of Service Request 3396335</t>
        </is>
      </c>
      <c r="H2815" t="inlineStr">
        <is>
          <t>EWS</t>
        </is>
      </c>
      <c r="I2815" t="inlineStr">
        <is>
          <t>EWS</t>
        </is>
      </c>
      <c r="J2815" t="inlineStr">
        <is>
          <t>Daily Operations</t>
        </is>
      </c>
      <c r="K2815" t="n">
        <v>2022</v>
      </c>
      <c r="L2815" t="n">
        <v>12</v>
      </c>
    </row>
    <row r="2816">
      <c r="A2816" t="inlineStr">
        <is>
          <t>Ashok Singh</t>
        </is>
      </c>
      <c r="B2816" s="25" t="n">
        <v>44642</v>
      </c>
      <c r="C2816" t="inlineStr">
        <is>
          <t>CHANGE</t>
        </is>
      </c>
      <c r="D2816" t="inlineStr">
        <is>
          <t>CLOSED</t>
        </is>
      </c>
      <c r="E2816" t="n">
        <v>0.17</v>
      </c>
      <c r="F2816" t="inlineStr">
        <is>
          <t>REL33510/CHG99445</t>
        </is>
      </c>
      <c r="G2816" t="inlineStr">
        <is>
          <t>Deploy Team: Web Services  EJS-SDP-UAT Deployment Notification for  UAT  3/22/2022 1:00 PM CT -  REL33510/CHG99445</t>
        </is>
      </c>
      <c r="H2816" t="inlineStr">
        <is>
          <t>NETSERV</t>
        </is>
      </c>
      <c r="I2816" t="inlineStr">
        <is>
          <t>EWS</t>
        </is>
      </c>
      <c r="J2816" t="inlineStr">
        <is>
          <t>Daily Operations</t>
        </is>
      </c>
      <c r="K2816" t="n">
        <v>2022</v>
      </c>
      <c r="L2816" t="n">
        <v>12</v>
      </c>
    </row>
    <row r="2817">
      <c r="A2817" t="inlineStr">
        <is>
          <t>Ifrah Fatima</t>
        </is>
      </c>
      <c r="B2817" s="25" t="n">
        <v>44642</v>
      </c>
      <c r="C2817" t="inlineStr">
        <is>
          <t>ALERT</t>
        </is>
      </c>
      <c r="D2817" t="inlineStr">
        <is>
          <t>RESOLVED</t>
        </is>
      </c>
      <c r="E2817" t="n">
        <v>0</v>
      </c>
      <c r="F2817" t="inlineStr">
        <is>
          <t>NA</t>
        </is>
      </c>
      <c r="G2817" t="inlineStr">
        <is>
          <t>PROD Alert: SoloSync Error</t>
        </is>
      </c>
      <c r="H2817" t="inlineStr">
        <is>
          <t>GETACCOUNTV1X1</t>
        </is>
      </c>
      <c r="I2817" t="inlineStr">
        <is>
          <t>EWS</t>
        </is>
      </c>
      <c r="J2817" t="inlineStr">
        <is>
          <t>Daily Operations</t>
        </is>
      </c>
      <c r="K2817" t="n">
        <v>2022</v>
      </c>
      <c r="L2817" t="n">
        <v>12</v>
      </c>
    </row>
    <row r="2818">
      <c r="A2818" t="inlineStr">
        <is>
          <t>Ifrah Fatima</t>
        </is>
      </c>
      <c r="B2818" s="25" t="n">
        <v>44643</v>
      </c>
      <c r="C2818" t="inlineStr">
        <is>
          <t>ALERT_MONITORING</t>
        </is>
      </c>
      <c r="D2818" t="inlineStr">
        <is>
          <t>RESOLVED</t>
        </is>
      </c>
      <c r="E2818" t="n">
        <v>0</v>
      </c>
      <c r="F2818" t="inlineStr">
        <is>
          <t>NA</t>
        </is>
      </c>
      <c r="G2818" t="inlineStr">
        <is>
          <t>Splunk Alert: SpectrumCore NCE/NCW: Backend JDBC &amp; Webservice connectivity issues</t>
        </is>
      </c>
      <c r="H2818" t="inlineStr">
        <is>
          <t>SPC-PROD</t>
        </is>
      </c>
      <c r="I2818" t="inlineStr">
        <is>
          <t>EWS</t>
        </is>
      </c>
      <c r="J2818" t="inlineStr">
        <is>
          <t>Daily Operations</t>
        </is>
      </c>
      <c r="K2818" t="n">
        <v>2022</v>
      </c>
      <c r="L2818" t="n">
        <v>12</v>
      </c>
    </row>
    <row r="2819">
      <c r="A2819" t="inlineStr">
        <is>
          <t>Rashid Mumtaz</t>
        </is>
      </c>
      <c r="B2819" s="25" t="n">
        <v>44643</v>
      </c>
      <c r="C2819" t="inlineStr">
        <is>
          <t>SERVICE REQUEST</t>
        </is>
      </c>
      <c r="D2819" t="inlineStr">
        <is>
          <t>RESOLVED</t>
        </is>
      </c>
      <c r="E2819" t="n">
        <v>0.08</v>
      </c>
      <c r="F2819" t="inlineStr">
        <is>
          <t>3389203</t>
        </is>
      </c>
      <c r="G2819" t="inlineStr">
        <is>
          <t>Your team has been assigned ownership of Service Request 3389203</t>
        </is>
      </c>
      <c r="H2819" t="inlineStr">
        <is>
          <t>EAI</t>
        </is>
      </c>
      <c r="I2819" t="inlineStr">
        <is>
          <t>EWS</t>
        </is>
      </c>
      <c r="J2819" t="inlineStr">
        <is>
          <t>Daily Operations</t>
        </is>
      </c>
      <c r="K2819" t="n">
        <v>2022</v>
      </c>
      <c r="L2819" t="n">
        <v>12</v>
      </c>
    </row>
    <row r="2820">
      <c r="A2820" t="inlineStr">
        <is>
          <t>Rashid Mumtaz</t>
        </is>
      </c>
      <c r="B2820" s="25" t="n">
        <v>44643</v>
      </c>
      <c r="C2820" t="inlineStr">
        <is>
          <t>SERVICE REQUEST</t>
        </is>
      </c>
      <c r="D2820" t="inlineStr">
        <is>
          <t>RESOLVED</t>
        </is>
      </c>
      <c r="E2820" t="n">
        <v>0.03</v>
      </c>
      <c r="F2820" t="inlineStr">
        <is>
          <t>3389340</t>
        </is>
      </c>
      <c r="G2820" t="inlineStr">
        <is>
          <t>Your team has been assigned ownership of Service Request 3389340</t>
        </is>
      </c>
      <c r="H2820" t="inlineStr">
        <is>
          <t>EAI</t>
        </is>
      </c>
      <c r="I2820" t="inlineStr">
        <is>
          <t>EWS</t>
        </is>
      </c>
      <c r="J2820" t="inlineStr">
        <is>
          <t>Daily Operations</t>
        </is>
      </c>
      <c r="K2820" t="n">
        <v>2022</v>
      </c>
      <c r="L2820" t="n">
        <v>12</v>
      </c>
    </row>
    <row r="2821">
      <c r="A2821" t="inlineStr">
        <is>
          <t>Deepak Vaswani</t>
        </is>
      </c>
      <c r="B2821" s="25" t="n">
        <v>44643</v>
      </c>
      <c r="C2821" t="inlineStr">
        <is>
          <t>INCIDENT</t>
        </is>
      </c>
      <c r="D2821" t="inlineStr">
        <is>
          <t>RESOLVED</t>
        </is>
      </c>
      <c r="E2821" t="n">
        <v>0.33</v>
      </c>
      <c r="F2821" t="inlineStr"/>
      <c r="G2821" t="inlineStr">
        <is>
          <t>RE: Splunk Alert: CRITICAL - paymentNotificationListener - EFT Return biller notification error percentage is higher</t>
        </is>
      </c>
      <c r="H2821" t="inlineStr">
        <is>
          <t>SPC</t>
        </is>
      </c>
      <c r="I2821" t="inlineStr">
        <is>
          <t>EWS</t>
        </is>
      </c>
      <c r="J2821" t="inlineStr">
        <is>
          <t>Daily Operations</t>
        </is>
      </c>
      <c r="K2821" t="n">
        <v>2022</v>
      </c>
      <c r="L2821" t="n">
        <v>12</v>
      </c>
    </row>
    <row r="2822">
      <c r="A2822" t="inlineStr">
        <is>
          <t>Deepak Vaswani</t>
        </is>
      </c>
      <c r="B2822" s="25" t="n">
        <v>44643</v>
      </c>
      <c r="C2822" t="inlineStr">
        <is>
          <t>DAILY OPERATIONS</t>
        </is>
      </c>
      <c r="D2822" t="inlineStr">
        <is>
          <t>RESOLVED</t>
        </is>
      </c>
      <c r="E2822" t="n">
        <v>0.33</v>
      </c>
      <c r="F2822" t="inlineStr"/>
      <c r="G2822" t="inlineStr">
        <is>
          <t>RE: SPC returning response code as 500 and 504</t>
        </is>
      </c>
      <c r="H2822" t="inlineStr">
        <is>
          <t>SPC</t>
        </is>
      </c>
      <c r="I2822" t="inlineStr">
        <is>
          <t>EWS</t>
        </is>
      </c>
      <c r="J2822" t="inlineStr">
        <is>
          <t>Daily Operations</t>
        </is>
      </c>
      <c r="K2822" t="n">
        <v>2022</v>
      </c>
      <c r="L2822" t="n">
        <v>12</v>
      </c>
    </row>
    <row r="2823">
      <c r="A2823" t="inlineStr">
        <is>
          <t>Deepak vaswani</t>
        </is>
      </c>
      <c r="B2823" s="25" t="n">
        <v>44643</v>
      </c>
      <c r="C2823" t="inlineStr">
        <is>
          <t>INCIDENT</t>
        </is>
      </c>
      <c r="D2823" t="inlineStr">
        <is>
          <t>RESOLVED</t>
        </is>
      </c>
      <c r="E2823" t="n">
        <v>0.33</v>
      </c>
      <c r="F2823" t="inlineStr">
        <is>
          <t>3404650</t>
        </is>
      </c>
      <c r="G2823" t="inlineStr">
        <is>
          <t>RE: Incident 3404650</t>
        </is>
      </c>
      <c r="H2823" t="inlineStr">
        <is>
          <t>SPC</t>
        </is>
      </c>
      <c r="I2823" t="inlineStr">
        <is>
          <t>EWS</t>
        </is>
      </c>
      <c r="J2823" t="inlineStr">
        <is>
          <t>Daily Operations</t>
        </is>
      </c>
      <c r="K2823" t="n">
        <v>2022</v>
      </c>
      <c r="L2823" t="n">
        <v>12</v>
      </c>
    </row>
    <row r="2824">
      <c r="A2824" t="inlineStr">
        <is>
          <t>Ifrah Fatima</t>
        </is>
      </c>
      <c r="B2824" s="25" t="n">
        <v>44644</v>
      </c>
      <c r="C2824" t="inlineStr">
        <is>
          <t>ALERT_MONITORING</t>
        </is>
      </c>
      <c r="D2824" t="inlineStr">
        <is>
          <t>CLOSED</t>
        </is>
      </c>
      <c r="E2824" t="n">
        <v>0</v>
      </c>
      <c r="F2824" t="inlineStr">
        <is>
          <t>NA</t>
        </is>
      </c>
      <c r="G2824" t="inlineStr">
        <is>
          <t>Events detected for SPC UAT Alert.</t>
        </is>
      </c>
      <c r="H2824" t="inlineStr">
        <is>
          <t>SPC-UAT</t>
        </is>
      </c>
      <c r="I2824" t="inlineStr">
        <is>
          <t>EWS</t>
        </is>
      </c>
      <c r="J2824" t="inlineStr">
        <is>
          <t>Daily Operations</t>
        </is>
      </c>
      <c r="K2824" t="n">
        <v>2022</v>
      </c>
      <c r="L2824" t="n">
        <v>12</v>
      </c>
    </row>
    <row r="2825">
      <c r="A2825" t="inlineStr">
        <is>
          <t>Karan Jolly</t>
        </is>
      </c>
      <c r="B2825" s="25" t="n">
        <v>44644</v>
      </c>
      <c r="C2825" t="inlineStr">
        <is>
          <t>ALERT_MONITORING</t>
        </is>
      </c>
      <c r="D2825" t="inlineStr">
        <is>
          <t>RESOLVED</t>
        </is>
      </c>
      <c r="E2825" t="n">
        <v>0.17</v>
      </c>
      <c r="F2825" t="inlineStr">
        <is>
          <t>NA</t>
        </is>
      </c>
      <c r="G2825" t="inlineStr">
        <is>
          <t>AppDynamics has detected a problem with Business Transaction /icapiws/services/ICAPIOrderPort.</t>
        </is>
      </c>
      <c r="H2825" t="inlineStr">
        <is>
          <t xml:space="preserve">ICAPIORDERPORT </t>
        </is>
      </c>
      <c r="I2825" t="inlineStr">
        <is>
          <t>ICAPI</t>
        </is>
      </c>
      <c r="J2825" t="inlineStr">
        <is>
          <t>Daily Operations</t>
        </is>
      </c>
      <c r="K2825" t="n">
        <v>2022</v>
      </c>
      <c r="L2825" t="n">
        <v>12</v>
      </c>
    </row>
    <row r="2826">
      <c r="A2826" t="inlineStr">
        <is>
          <t>Satish Singh</t>
        </is>
      </c>
      <c r="B2826" s="25" t="n">
        <v>44644</v>
      </c>
      <c r="C2826" t="inlineStr">
        <is>
          <t>DEPLOYMENT</t>
        </is>
      </c>
      <c r="D2826" t="inlineStr">
        <is>
          <t>RESOLVED</t>
        </is>
      </c>
      <c r="E2826" t="n">
        <v>1.97</v>
      </c>
      <c r="F2826" t="inlineStr">
        <is>
          <t>CHG 99031</t>
        </is>
      </c>
      <c r="G2826" t="inlineStr">
        <is>
          <t>Apply IBM WebSphere Security patches to ICAPI DR instances</t>
        </is>
      </c>
      <c r="H2826" t="inlineStr">
        <is>
          <t>ICAPI SERVERS</t>
        </is>
      </c>
      <c r="I2826" t="inlineStr">
        <is>
          <t>ICAPI</t>
        </is>
      </c>
      <c r="J2826" t="inlineStr">
        <is>
          <t>Daily Operations</t>
        </is>
      </c>
      <c r="K2826" t="n">
        <v>2022</v>
      </c>
      <c r="L2826" t="n">
        <v>12</v>
      </c>
    </row>
    <row r="2827">
      <c r="A2827" t="inlineStr">
        <is>
          <t>Sunandamala Adadala</t>
        </is>
      </c>
      <c r="B2827" s="25" t="n">
        <v>44645</v>
      </c>
      <c r="C2827" t="inlineStr">
        <is>
          <t>VALIDATION</t>
        </is>
      </c>
      <c r="D2827" t="inlineStr">
        <is>
          <t>CLOSED</t>
        </is>
      </c>
      <c r="E2827" t="n">
        <v>0</v>
      </c>
      <c r="F2827" t="inlineStr">
        <is>
          <t>WORK ITEM 1527124</t>
        </is>
      </c>
      <c r="G2827" t="inlineStr">
        <is>
          <t>RE: Suppress CPNI for CSG Refresh</t>
        </is>
      </c>
      <c r="H2827" t="inlineStr">
        <is>
          <t>RTSN</t>
        </is>
      </c>
      <c r="I2827" t="inlineStr">
        <is>
          <t>EWS</t>
        </is>
      </c>
      <c r="J2827" t="inlineStr">
        <is>
          <t>Daily Operations</t>
        </is>
      </c>
      <c r="K2827" t="n">
        <v>2022</v>
      </c>
      <c r="L2827" t="n">
        <v>12</v>
      </c>
    </row>
    <row r="2828">
      <c r="A2828" t="inlineStr">
        <is>
          <t>Abhishek Kumar</t>
        </is>
      </c>
      <c r="B2828" s="25" t="n">
        <v>44645</v>
      </c>
      <c r="C2828" t="inlineStr">
        <is>
          <t>DEPLOYMENT</t>
        </is>
      </c>
      <c r="D2828" t="inlineStr">
        <is>
          <t>RESOLVED</t>
        </is>
      </c>
      <c r="E2828" t="n">
        <v>0</v>
      </c>
      <c r="F2828" t="inlineStr">
        <is>
          <t>REL33549/CHG99677</t>
        </is>
      </c>
      <c r="G2828" t="inlineStr">
        <is>
          <t>Deploy Team: Web Services  CJS-SDP Deployment Notification for  PROD  3/24/2022 10:00 PM CT -  REL33549/CHG99677</t>
        </is>
      </c>
      <c r="H2828" t="inlineStr"/>
      <c r="I2828" t="inlineStr">
        <is>
          <t>EWS</t>
        </is>
      </c>
      <c r="J2828" t="inlineStr">
        <is>
          <t>Daily Operations</t>
        </is>
      </c>
      <c r="K2828" t="n">
        <v>2022</v>
      </c>
      <c r="L2828" t="n">
        <v>12</v>
      </c>
    </row>
    <row r="2829">
      <c r="A2829" t="inlineStr">
        <is>
          <t>Deepak Vaswani</t>
        </is>
      </c>
      <c r="B2829" s="25" t="n">
        <v>44645</v>
      </c>
      <c r="C2829" t="inlineStr">
        <is>
          <t>QUERY</t>
        </is>
      </c>
      <c r="D2829" t="inlineStr">
        <is>
          <t>IN PROGRESS</t>
        </is>
      </c>
      <c r="E2829" t="n">
        <v>0.17</v>
      </c>
      <c r="F2829" t="inlineStr"/>
      <c r="G2829" t="inlineStr">
        <is>
          <t>RE: Security Code Validation</t>
        </is>
      </c>
      <c r="H2829" t="inlineStr">
        <is>
          <t>SPC</t>
        </is>
      </c>
      <c r="I2829" t="inlineStr">
        <is>
          <t>EWS</t>
        </is>
      </c>
      <c r="J2829" t="inlineStr">
        <is>
          <t>Daily Operations</t>
        </is>
      </c>
      <c r="K2829" t="n">
        <v>2022</v>
      </c>
      <c r="L2829" t="n">
        <v>12</v>
      </c>
    </row>
    <row r="2830">
      <c r="A2830" t="inlineStr">
        <is>
          <t>Deepak Vaswani</t>
        </is>
      </c>
      <c r="B2830" s="25" t="n">
        <v>44645</v>
      </c>
      <c r="C2830" t="inlineStr">
        <is>
          <t>INCIDENT</t>
        </is>
      </c>
      <c r="D2830" t="inlineStr">
        <is>
          <t>IN PROGRESS</t>
        </is>
      </c>
      <c r="E2830" t="n">
        <v>0.17</v>
      </c>
      <c r="F2830" t="inlineStr"/>
      <c r="G2830" t="inlineStr">
        <is>
          <t>RE: Defects 14915 and 14917 - missing statements</t>
        </is>
      </c>
      <c r="H2830" t="inlineStr">
        <is>
          <t>SPC</t>
        </is>
      </c>
      <c r="I2830" t="inlineStr">
        <is>
          <t>EWS</t>
        </is>
      </c>
      <c r="J2830" t="inlineStr">
        <is>
          <t>Daily Operations</t>
        </is>
      </c>
      <c r="K2830" t="n">
        <v>2022</v>
      </c>
      <c r="L2830" t="n">
        <v>12</v>
      </c>
    </row>
    <row r="2831">
      <c r="A2831" t="inlineStr">
        <is>
          <t>Deepak Vaswani</t>
        </is>
      </c>
      <c r="B2831" s="25" t="n">
        <v>44645</v>
      </c>
      <c r="C2831" t="inlineStr">
        <is>
          <t>PATCHING</t>
        </is>
      </c>
      <c r="D2831" t="inlineStr">
        <is>
          <t>IN PROGRESS</t>
        </is>
      </c>
      <c r="E2831" t="n">
        <v>0</v>
      </c>
      <c r="F2831" t="inlineStr"/>
      <c r="G2831" t="inlineStr">
        <is>
          <t>RE: GO  /  NO GO  CHANGE 97438 (Normal)  Enterprise Data Center Operating System Patching - UAT - APP1664 - SERVICE ORIENTED ARCHITECTURE (SOA/TWC) 4th attempt</t>
        </is>
      </c>
      <c r="H2831" t="inlineStr">
        <is>
          <t>SPC, SOA, MDA, SNS</t>
        </is>
      </c>
      <c r="I2831" t="inlineStr">
        <is>
          <t>EWS</t>
        </is>
      </c>
      <c r="J2831" t="inlineStr">
        <is>
          <t>Daily Operations</t>
        </is>
      </c>
      <c r="K2831" t="n">
        <v>2022</v>
      </c>
      <c r="L2831" t="n">
        <v>12</v>
      </c>
    </row>
    <row r="2832">
      <c r="A2832" t="inlineStr">
        <is>
          <t>Deepak Vaswani</t>
        </is>
      </c>
      <c r="B2832" s="25" t="n">
        <v>44645</v>
      </c>
      <c r="C2832" t="inlineStr">
        <is>
          <t>PATCHING</t>
        </is>
      </c>
      <c r="D2832" t="inlineStr">
        <is>
          <t>RESOLVED</t>
        </is>
      </c>
      <c r="E2832" t="n">
        <v>1.5</v>
      </c>
      <c r="F2832" t="inlineStr">
        <is>
          <t xml:space="preserve">97769 </t>
        </is>
      </c>
      <c r="G2832" t="inlineStr">
        <is>
          <t>RE: *Please read** : October 2021 Proactive DB Quarterly Bundle Patch | App CMS | SOA | SPC | MDA | EAS</t>
        </is>
      </c>
      <c r="H2832" t="inlineStr">
        <is>
          <t>SPC, SOA, MDA, SNS</t>
        </is>
      </c>
      <c r="I2832" t="inlineStr">
        <is>
          <t>EWS</t>
        </is>
      </c>
      <c r="J2832" t="inlineStr">
        <is>
          <t>Daily Operations</t>
        </is>
      </c>
      <c r="K2832" t="n">
        <v>2022</v>
      </c>
      <c r="L2832" t="n">
        <v>12</v>
      </c>
    </row>
    <row r="2833">
      <c r="A2833" t="inlineStr">
        <is>
          <t>Deepak Vaswani</t>
        </is>
      </c>
      <c r="B2833" s="25" t="n">
        <v>44645</v>
      </c>
      <c r="C2833" t="inlineStr">
        <is>
          <t>INCIDENT</t>
        </is>
      </c>
      <c r="D2833" t="inlineStr">
        <is>
          <t>RESOLVED</t>
        </is>
      </c>
      <c r="E2833" t="n">
        <v>0.67</v>
      </c>
      <c r="F2833" t="inlineStr"/>
      <c r="G2833" t="inlineStr">
        <is>
          <t>RE: SNS-UCC Extracts Status</t>
        </is>
      </c>
      <c r="H2833" t="inlineStr">
        <is>
          <t>SNS</t>
        </is>
      </c>
      <c r="I2833" t="inlineStr">
        <is>
          <t>EWS</t>
        </is>
      </c>
      <c r="J2833" t="inlineStr">
        <is>
          <t>Daily Operations</t>
        </is>
      </c>
      <c r="K2833" t="n">
        <v>2022</v>
      </c>
      <c r="L2833" t="n">
        <v>12</v>
      </c>
    </row>
    <row r="2834">
      <c r="A2834" t="inlineStr">
        <is>
          <t>Sunandamala Adadala</t>
        </is>
      </c>
      <c r="B2834" s="25" t="n">
        <v>44645</v>
      </c>
      <c r="C2834" t="inlineStr">
        <is>
          <t>MAINTENANCE</t>
        </is>
      </c>
      <c r="D2834" t="inlineStr">
        <is>
          <t>IN PROGRESS</t>
        </is>
      </c>
      <c r="E2834" t="n">
        <v>0</v>
      </c>
      <c r="F2834" t="inlineStr">
        <is>
          <t>NA</t>
        </is>
      </c>
      <c r="G2834" t="inlineStr">
        <is>
          <t>Fw: UAT Alert: Solosync Error</t>
        </is>
      </c>
      <c r="H2834" t="inlineStr">
        <is>
          <t>SPC,RTSN,EAS</t>
        </is>
      </c>
      <c r="I2834" t="inlineStr">
        <is>
          <t>EWS</t>
        </is>
      </c>
      <c r="J2834" t="inlineStr">
        <is>
          <t>Daily Operations</t>
        </is>
      </c>
      <c r="K2834" t="n">
        <v>2022</v>
      </c>
      <c r="L2834" t="n">
        <v>12</v>
      </c>
    </row>
    <row r="2835">
      <c r="A2835" t="inlineStr">
        <is>
          <t>Deepak Vaswani</t>
        </is>
      </c>
      <c r="B2835" s="25" t="n">
        <v>44645</v>
      </c>
      <c r="C2835" t="inlineStr">
        <is>
          <t>INCIDENT</t>
        </is>
      </c>
      <c r="D2835" t="inlineStr">
        <is>
          <t>RESOLVED</t>
        </is>
      </c>
      <c r="E2835" t="n">
        <v>0.33</v>
      </c>
      <c r="F2835" t="inlineStr"/>
      <c r="G2835" t="inlineStr">
        <is>
          <t>RE: EM Event: Critical:ncwpnoracsd0065.twcable.com - The value of Status for REPLICAT,R_SPC01P is ABENDED</t>
        </is>
      </c>
      <c r="H2835" t="inlineStr"/>
      <c r="I2835" t="inlineStr">
        <is>
          <t>EWS</t>
        </is>
      </c>
      <c r="J2835" t="inlineStr">
        <is>
          <t>Daily Operations</t>
        </is>
      </c>
      <c r="K2835" t="n">
        <v>2022</v>
      </c>
      <c r="L2835" t="n">
        <v>12</v>
      </c>
    </row>
    <row r="2836">
      <c r="A2836" t="inlineStr">
        <is>
          <t>Naveen Kumar T S, Abhimanyu Singh</t>
        </is>
      </c>
      <c r="B2836" s="25" t="n">
        <v>44645</v>
      </c>
      <c r="C2836" t="inlineStr">
        <is>
          <t>RELEASE MANAGEMENT</t>
        </is>
      </c>
      <c r="D2836" t="inlineStr">
        <is>
          <t>CLOSED</t>
        </is>
      </c>
      <c r="E2836" t="n">
        <v>5.5</v>
      </c>
      <c r="F2836" t="inlineStr">
        <is>
          <t>CHG 99866</t>
        </is>
      </c>
      <c r="G2836" t="inlineStr">
        <is>
          <t xml:space="preserve">Akana Log4j bundle logging (As part of log4j vul remediation) </t>
        </is>
      </c>
      <c r="H2836" t="inlineStr"/>
      <c r="I2836" t="inlineStr">
        <is>
          <t>AKANA-EWS</t>
        </is>
      </c>
      <c r="J2836" t="inlineStr">
        <is>
          <t>Daily Operations</t>
        </is>
      </c>
      <c r="K2836" t="n">
        <v>2022</v>
      </c>
      <c r="L2836" t="n">
        <v>12</v>
      </c>
    </row>
    <row r="2837">
      <c r="A2837" t="inlineStr">
        <is>
          <t>Sunandamala Adadala</t>
        </is>
      </c>
      <c r="B2837" s="25" t="n">
        <v>44645</v>
      </c>
      <c r="C2837" t="inlineStr">
        <is>
          <t>MAINTENANCE</t>
        </is>
      </c>
      <c r="D2837" t="inlineStr">
        <is>
          <t>IN PROGRESS</t>
        </is>
      </c>
      <c r="E2837" t="n">
        <v>0</v>
      </c>
      <c r="F2837" t="inlineStr">
        <is>
          <t>NA</t>
        </is>
      </c>
      <c r="G2837" t="inlineStr">
        <is>
          <t>RE: Getting Connection Reset Error in "getSPCAccountDivision"</t>
        </is>
      </c>
      <c r="H2837" t="inlineStr">
        <is>
          <t>SPC</t>
        </is>
      </c>
      <c r="I2837" t="inlineStr">
        <is>
          <t>EWS</t>
        </is>
      </c>
      <c r="J2837" t="inlineStr">
        <is>
          <t>Daily Operations</t>
        </is>
      </c>
      <c r="K2837" t="n">
        <v>2022</v>
      </c>
      <c r="L2837" t="n">
        <v>12</v>
      </c>
    </row>
    <row r="2838">
      <c r="A2838" t="inlineStr">
        <is>
          <t>Sudhanshu Singh, Karan Jolly</t>
        </is>
      </c>
      <c r="B2838" s="25" t="n">
        <v>44645</v>
      </c>
      <c r="C2838" t="inlineStr">
        <is>
          <t>MAINTENANCE</t>
        </is>
      </c>
      <c r="D2838" t="inlineStr">
        <is>
          <t>CLOSED</t>
        </is>
      </c>
      <c r="E2838" t="n">
        <v>1</v>
      </c>
      <c r="F2838" t="inlineStr">
        <is>
          <t>NA</t>
        </is>
      </c>
      <c r="G2838" t="inlineStr">
        <is>
          <t xml:space="preserve">Weekly CRM Gateway activity for lower environment
</t>
        </is>
      </c>
      <c r="H2838" t="inlineStr">
        <is>
          <t>CRM</t>
        </is>
      </c>
      <c r="I2838" t="inlineStr">
        <is>
          <t>ICAPI</t>
        </is>
      </c>
      <c r="J2838" t="inlineStr">
        <is>
          <t>Daily Operations</t>
        </is>
      </c>
      <c r="K2838" t="n">
        <v>2022</v>
      </c>
      <c r="L2838" t="n">
        <v>12</v>
      </c>
    </row>
    <row r="2839">
      <c r="A2839" t="inlineStr">
        <is>
          <t>Pramod</t>
        </is>
      </c>
      <c r="B2839" s="25" t="n">
        <v>44645</v>
      </c>
      <c r="C2839" t="inlineStr">
        <is>
          <t>MONITORING</t>
        </is>
      </c>
      <c r="D2839" t="inlineStr">
        <is>
          <t>CLOSED</t>
        </is>
      </c>
      <c r="E2839" t="n">
        <v>2</v>
      </c>
      <c r="F2839" t="inlineStr">
        <is>
          <t>99866</t>
        </is>
      </c>
      <c r="G2839" t="inlineStr">
        <is>
          <t>Log4j Bundle upgrade - Monitoring</t>
        </is>
      </c>
      <c r="H2839" t="inlineStr"/>
      <c r="I2839" t="inlineStr">
        <is>
          <t>AKANA-EWS</t>
        </is>
      </c>
      <c r="J2839" t="inlineStr">
        <is>
          <t>Daily Operations</t>
        </is>
      </c>
      <c r="K2839" t="n">
        <v>2022</v>
      </c>
      <c r="L2839" t="n">
        <v>12</v>
      </c>
    </row>
    <row r="2840">
      <c r="A2840" t="inlineStr">
        <is>
          <t>Jitendra Kumar Sharma</t>
        </is>
      </c>
      <c r="B2840" s="25" t="n">
        <v>44645</v>
      </c>
      <c r="C2840" t="inlineStr">
        <is>
          <t>WORK ITEM</t>
        </is>
      </c>
      <c r="D2840" t="inlineStr">
        <is>
          <t>CLOSED</t>
        </is>
      </c>
      <c r="E2840" t="n">
        <v>0</v>
      </c>
      <c r="F2840" t="inlineStr">
        <is>
          <t>99473</t>
        </is>
      </c>
      <c r="G2840" t="inlineStr">
        <is>
          <t>RE: Deploy Team: Web Services  EJS - SDP-DR Deployment Notification for DR 3/24/2022 10:00 PM CT -  REL33516/CHG99473</t>
        </is>
      </c>
      <c r="H2840" t="inlineStr"/>
      <c r="I2840" t="inlineStr">
        <is>
          <t>EWS</t>
        </is>
      </c>
      <c r="J2840" t="inlineStr">
        <is>
          <t>Daily Operations</t>
        </is>
      </c>
      <c r="K2840" t="n">
        <v>2022</v>
      </c>
      <c r="L2840" t="n">
        <v>12</v>
      </c>
    </row>
    <row r="2841">
      <c r="A2841" t="inlineStr">
        <is>
          <t>Jitendra Kumar Sharma</t>
        </is>
      </c>
      <c r="B2841" s="25" t="n">
        <v>44645</v>
      </c>
      <c r="C2841" t="inlineStr">
        <is>
          <t>DEPLOYMENT</t>
        </is>
      </c>
      <c r="D2841" t="inlineStr">
        <is>
          <t>CLOSED</t>
        </is>
      </c>
      <c r="E2841" t="n">
        <v>0</v>
      </c>
      <c r="F2841" t="inlineStr">
        <is>
          <t>100141</t>
        </is>
      </c>
      <c r="G2841" t="inlineStr">
        <is>
          <t>RE: Deploy Team: Web Services  EJS-SDP-UAT Deployment Notification for  UAT  3/25/2022 10:30 AM CT -  REL33622/CHG100141</t>
        </is>
      </c>
      <c r="H2841" t="inlineStr"/>
      <c r="I2841" t="inlineStr">
        <is>
          <t>EWS</t>
        </is>
      </c>
      <c r="J2841" t="inlineStr">
        <is>
          <t>Daily Operations</t>
        </is>
      </c>
      <c r="K2841" t="n">
        <v>2022</v>
      </c>
      <c r="L2841" t="n">
        <v>12</v>
      </c>
    </row>
    <row r="2842">
      <c r="A2842" t="inlineStr">
        <is>
          <t>Jitendra Kumar Sharma</t>
        </is>
      </c>
      <c r="B2842" s="25" t="n">
        <v>44645</v>
      </c>
      <c r="C2842" t="inlineStr">
        <is>
          <t>WORK ITEM</t>
        </is>
      </c>
      <c r="D2842" t="inlineStr">
        <is>
          <t>CLOSED</t>
        </is>
      </c>
      <c r="E2842" t="n">
        <v>0</v>
      </c>
      <c r="F2842" t="inlineStr">
        <is>
          <t>100188</t>
        </is>
      </c>
      <c r="G2842" t="inlineStr">
        <is>
          <t>INCIDENT 3419504/CHANGE 100188 (Emergency)- JOSS rollback change - PROD</t>
        </is>
      </c>
      <c r="H2842" t="inlineStr"/>
      <c r="I2842" t="inlineStr">
        <is>
          <t>EWS</t>
        </is>
      </c>
      <c r="J2842" t="inlineStr">
        <is>
          <t>Daily Operations</t>
        </is>
      </c>
      <c r="K2842" t="n">
        <v>2022</v>
      </c>
      <c r="L2842" t="n">
        <v>12</v>
      </c>
    </row>
    <row r="2843">
      <c r="A2843" t="inlineStr">
        <is>
          <t>Sudhakar Panda</t>
        </is>
      </c>
      <c r="B2843" s="25" t="n">
        <v>44645</v>
      </c>
      <c r="C2843" t="inlineStr">
        <is>
          <t>ANALYSIS</t>
        </is>
      </c>
      <c r="D2843" t="inlineStr">
        <is>
          <t>RESOLVED</t>
        </is>
      </c>
      <c r="E2843" t="n">
        <v>0</v>
      </c>
      <c r="F2843" t="inlineStr"/>
      <c r="G2843" t="inlineStr">
        <is>
          <t>RE: CHANGE 96426 (Normal)</t>
        </is>
      </c>
      <c r="H2843" t="inlineStr"/>
      <c r="I2843" t="inlineStr">
        <is>
          <t>EWS</t>
        </is>
      </c>
      <c r="J2843" t="inlineStr">
        <is>
          <t>Daily Operations</t>
        </is>
      </c>
      <c r="K2843" t="n">
        <v>2022</v>
      </c>
      <c r="L2843" t="n">
        <v>12</v>
      </c>
    </row>
    <row r="2844">
      <c r="A2844" t="inlineStr">
        <is>
          <t>Sudhakar Panda</t>
        </is>
      </c>
      <c r="B2844" s="25" t="n">
        <v>44645</v>
      </c>
      <c r="C2844" t="inlineStr">
        <is>
          <t>INCIDENT</t>
        </is>
      </c>
      <c r="D2844" t="inlineStr">
        <is>
          <t>RESOLVED</t>
        </is>
      </c>
      <c r="E2844" t="n">
        <v>0</v>
      </c>
      <c r="F2844" t="inlineStr">
        <is>
          <t>3419010</t>
        </is>
      </c>
      <c r="G2844" t="inlineStr">
        <is>
          <t>RE: Incident 3419010 - Situation 1048441 - EWS-UTILS - AppDynamics has detected a problem with Business Transaction &lt;b&gt;/ciot/equipment-signal-statusV1x1&lt;/b&gt;</t>
        </is>
      </c>
      <c r="H2844" t="inlineStr"/>
      <c r="I2844" t="inlineStr">
        <is>
          <t>EWS</t>
        </is>
      </c>
      <c r="J2844" t="inlineStr">
        <is>
          <t>Daily Operations</t>
        </is>
      </c>
      <c r="K2844" t="n">
        <v>2022</v>
      </c>
      <c r="L2844" t="n">
        <v>12</v>
      </c>
    </row>
    <row r="2845">
      <c r="A2845" t="inlineStr">
        <is>
          <t>Sudhakar Panda</t>
        </is>
      </c>
      <c r="B2845" s="25" t="n">
        <v>44645</v>
      </c>
      <c r="C2845" t="inlineStr">
        <is>
          <t>REPORTREQUEST</t>
        </is>
      </c>
      <c r="D2845" t="inlineStr">
        <is>
          <t>RESOLVED</t>
        </is>
      </c>
      <c r="E2845" t="n">
        <v>0</v>
      </c>
      <c r="F2845" t="inlineStr"/>
      <c r="G2845" t="inlineStr">
        <is>
          <t>RE: Missing last-payment in get Account for one account</t>
        </is>
      </c>
      <c r="H2845" t="inlineStr"/>
      <c r="I2845" t="inlineStr">
        <is>
          <t>EWS</t>
        </is>
      </c>
      <c r="J2845" t="inlineStr">
        <is>
          <t>Daily Operations</t>
        </is>
      </c>
      <c r="K2845" t="n">
        <v>2022</v>
      </c>
      <c r="L2845" t="n">
        <v>12</v>
      </c>
    </row>
    <row r="2846">
      <c r="A2846" t="inlineStr">
        <is>
          <t>Sudhakar Panda</t>
        </is>
      </c>
      <c r="B2846" s="25" t="n">
        <v>44645</v>
      </c>
      <c r="C2846" t="inlineStr">
        <is>
          <t>ANALYSIS</t>
        </is>
      </c>
      <c r="D2846" t="inlineStr">
        <is>
          <t>ASSIGNED OTHER</t>
        </is>
      </c>
      <c r="E2846" t="n">
        <v>0</v>
      </c>
      <c r="F2846" t="inlineStr"/>
      <c r="G2846" t="inlineStr">
        <is>
          <t>RE: Security Code Validation</t>
        </is>
      </c>
      <c r="H2846" t="inlineStr"/>
      <c r="I2846" t="inlineStr">
        <is>
          <t>EWS</t>
        </is>
      </c>
      <c r="J2846" t="inlineStr">
        <is>
          <t>Daily Operations</t>
        </is>
      </c>
      <c r="K2846" t="n">
        <v>2022</v>
      </c>
      <c r="L2846" t="n">
        <v>12</v>
      </c>
    </row>
    <row r="2847">
      <c r="A2847" t="inlineStr">
        <is>
          <t>Rajnish Dubey</t>
        </is>
      </c>
      <c r="B2847" s="25" t="n">
        <v>44645</v>
      </c>
      <c r="C2847" t="inlineStr">
        <is>
          <t>WORK ITEM</t>
        </is>
      </c>
      <c r="D2847" t="inlineStr">
        <is>
          <t>CLOSED</t>
        </is>
      </c>
      <c r="E2847" t="n">
        <v>0.17</v>
      </c>
      <c r="F2847" t="inlineStr">
        <is>
          <t>REL33620/CHG100134</t>
        </is>
      </c>
      <c r="G2847" t="inlineStr">
        <is>
          <t>RE: Deploy Team: Web Services  EWS-CMS-UAT Deployment Notification for  UAT  3/25/2022 1:00 PM CT -  REL33620/CHG100134</t>
        </is>
      </c>
      <c r="H2847" t="inlineStr">
        <is>
          <t>CMS</t>
        </is>
      </c>
      <c r="I2847" t="inlineStr">
        <is>
          <t>EWS</t>
        </is>
      </c>
      <c r="J2847" t="inlineStr">
        <is>
          <t>Daily Operations</t>
        </is>
      </c>
      <c r="K2847" t="n">
        <v>2022</v>
      </c>
      <c r="L2847" t="n">
        <v>12</v>
      </c>
    </row>
    <row r="2848">
      <c r="A2848" t="inlineStr">
        <is>
          <t>Soubhagya Ranjan Sahoo</t>
        </is>
      </c>
      <c r="B2848" s="25" t="n">
        <v>44645</v>
      </c>
      <c r="C2848" t="inlineStr">
        <is>
          <t>INCIDENT</t>
        </is>
      </c>
      <c r="D2848" t="inlineStr">
        <is>
          <t>ASSIGNED OTHER</t>
        </is>
      </c>
      <c r="E2848" t="n">
        <v>0.25</v>
      </c>
      <c r="F2848" t="inlineStr">
        <is>
          <t>3409676</t>
        </is>
      </c>
      <c r="G2848" t="inlineStr">
        <is>
          <t xml:space="preserve">When connected to Global Protect VPN, I can not load/use any extensions inside of visual studio code. When I disconnect from Global Protect, everything works perfectly. This appears to be an issue with the Charter intermediary system for TLS certificates not being trusted. When I am on Global protect
</t>
        </is>
      </c>
      <c r="H2848" t="inlineStr"/>
      <c r="I2848" t="inlineStr">
        <is>
          <t>EWS</t>
        </is>
      </c>
      <c r="J2848" t="inlineStr">
        <is>
          <t>Daily Operations</t>
        </is>
      </c>
      <c r="K2848" t="n">
        <v>2022</v>
      </c>
      <c r="L2848" t="n">
        <v>12</v>
      </c>
    </row>
    <row r="2849">
      <c r="A2849" t="inlineStr">
        <is>
          <t>Ashish Bhadouria</t>
        </is>
      </c>
      <c r="B2849" s="25" t="n">
        <v>44646</v>
      </c>
      <c r="C2849" t="inlineStr">
        <is>
          <t>INCIDENT</t>
        </is>
      </c>
      <c r="D2849" t="inlineStr">
        <is>
          <t>RESOLVED</t>
        </is>
      </c>
      <c r="E2849" t="n">
        <v>0</v>
      </c>
      <c r="F2849" t="inlineStr">
        <is>
          <t>NA</t>
        </is>
      </c>
      <c r="G2849" t="inlineStr">
        <is>
          <t>RE: SNS Daily Processing Status-CSG</t>
        </is>
      </c>
      <c r="H2849" t="inlineStr">
        <is>
          <t>SNS</t>
        </is>
      </c>
      <c r="I2849" t="inlineStr">
        <is>
          <t>EWS</t>
        </is>
      </c>
      <c r="J2849" t="inlineStr">
        <is>
          <t>Daily Operations</t>
        </is>
      </c>
      <c r="K2849" t="n">
        <v>2022</v>
      </c>
      <c r="L2849" t="n">
        <v>12</v>
      </c>
    </row>
    <row r="2850">
      <c r="A2850" t="inlineStr">
        <is>
          <t>Ashish Bhadouria</t>
        </is>
      </c>
      <c r="B2850" s="25" t="n">
        <v>44646</v>
      </c>
      <c r="C2850" t="inlineStr">
        <is>
          <t>DEPLOYMENT</t>
        </is>
      </c>
      <c r="D2850" t="inlineStr">
        <is>
          <t>RESOLVED</t>
        </is>
      </c>
      <c r="E2850" t="n">
        <v>0</v>
      </c>
      <c r="F2850" t="inlineStr">
        <is>
          <t>96426</t>
        </is>
      </c>
      <c r="G2850" t="inlineStr">
        <is>
          <t>GO / NO GO CHANGE 96426 (Normal)Enterprise Data Center Operating System Patching - PROD - APP2195 - Spectrum EWS APPS</t>
        </is>
      </c>
      <c r="H2850" t="inlineStr">
        <is>
          <t>TWC EWS</t>
        </is>
      </c>
      <c r="I2850" t="inlineStr">
        <is>
          <t>EWS</t>
        </is>
      </c>
      <c r="J2850" t="inlineStr">
        <is>
          <t>Daily Operations</t>
        </is>
      </c>
      <c r="K2850" t="n">
        <v>2022</v>
      </c>
      <c r="L2850" t="n">
        <v>12</v>
      </c>
    </row>
    <row r="2851">
      <c r="A2851" t="inlineStr">
        <is>
          <t>Abhishek Kumar</t>
        </is>
      </c>
      <c r="B2851" s="25" t="n">
        <v>44646</v>
      </c>
      <c r="C2851" t="inlineStr">
        <is>
          <t>DAILY OPERATION</t>
        </is>
      </c>
      <c r="D2851" t="inlineStr">
        <is>
          <t>RESOLVED</t>
        </is>
      </c>
      <c r="E2851" t="n">
        <v>0</v>
      </c>
      <c r="F2851" t="inlineStr"/>
      <c r="G2851" t="inlineStr">
        <is>
          <t>Prepared shift Handover and Monitoring report.</t>
        </is>
      </c>
      <c r="H2851" t="inlineStr"/>
      <c r="I2851" t="inlineStr">
        <is>
          <t>EWS</t>
        </is>
      </c>
      <c r="J2851" t="inlineStr">
        <is>
          <t>Daily Operations</t>
        </is>
      </c>
      <c r="K2851" t="n">
        <v>2022</v>
      </c>
      <c r="L2851" t="n">
        <v>12</v>
      </c>
    </row>
    <row r="2852">
      <c r="A2852" t="inlineStr">
        <is>
          <t>Abhishek Arya</t>
        </is>
      </c>
      <c r="B2852" s="25" t="n">
        <v>44646</v>
      </c>
      <c r="C2852" t="inlineStr">
        <is>
          <t>INCIDENT</t>
        </is>
      </c>
      <c r="D2852" t="inlineStr">
        <is>
          <t>RESOLVED</t>
        </is>
      </c>
      <c r="E2852" t="n">
        <v>0</v>
      </c>
      <c r="F2852" t="inlineStr">
        <is>
          <t xml:space="preserve">3422758 </t>
        </is>
      </c>
      <c r="G2852" t="inlineStr">
        <is>
          <t>3422758 |  /mda/ENI3/ENI3Listener MDA BT response time is much higher than normal started violating and is now critical.</t>
        </is>
      </c>
      <c r="H2852" t="inlineStr"/>
      <c r="I2852" t="inlineStr">
        <is>
          <t>EWS</t>
        </is>
      </c>
      <c r="J2852" t="inlineStr">
        <is>
          <t>Daily Operations</t>
        </is>
      </c>
      <c r="K2852" t="n">
        <v>2022</v>
      </c>
      <c r="L2852" t="n">
        <v>12</v>
      </c>
    </row>
    <row r="2853">
      <c r="A2853" t="inlineStr">
        <is>
          <t>Abhishek Arya</t>
        </is>
      </c>
      <c r="B2853" s="25" t="n">
        <v>44646</v>
      </c>
      <c r="C2853" t="inlineStr">
        <is>
          <t>INCIDENT</t>
        </is>
      </c>
      <c r="D2853" t="inlineStr">
        <is>
          <t>RESOLVED</t>
        </is>
      </c>
      <c r="E2853" t="n">
        <v>0</v>
      </c>
      <c r="F2853" t="inlineStr">
        <is>
          <t xml:space="preserve">3422756 </t>
        </is>
      </c>
      <c r="G2853" t="inlineStr">
        <is>
          <t xml:space="preserve">3422756 | /ciot/health Business Transaction response time is much higher than normal started violating and is now critical. </t>
        </is>
      </c>
      <c r="H2853" t="inlineStr"/>
      <c r="I2853" t="inlineStr">
        <is>
          <t>EWS</t>
        </is>
      </c>
      <c r="J2853" t="inlineStr">
        <is>
          <t>Daily Operations</t>
        </is>
      </c>
      <c r="K2853" t="n">
        <v>2022</v>
      </c>
      <c r="L2853" t="n">
        <v>12</v>
      </c>
    </row>
    <row r="2854">
      <c r="A2854" t="inlineStr">
        <is>
          <t>Rajat Sharma</t>
        </is>
      </c>
      <c r="B2854" s="25" t="n">
        <v>44646</v>
      </c>
      <c r="C2854" t="inlineStr">
        <is>
          <t>INCIDENT</t>
        </is>
      </c>
      <c r="D2854" t="inlineStr">
        <is>
          <t>ASSIGNED OTHER</t>
        </is>
      </c>
      <c r="E2854" t="n">
        <v>0</v>
      </c>
      <c r="F2854" t="inlineStr">
        <is>
          <t>3424272</t>
        </is>
      </c>
      <c r="G2854" t="inlineStr">
        <is>
          <t>RE: Incident 3424272 - Situation 1050245 - SDP_WS_CORE_BISG - /core-spectrum-customer-verification-service_V3/api/customerverification/getUnpaidDebt (1): AppDynamics has detected a problem with Business Transaction &lt;b&gt;/core-spectrum-customer-verification-</t>
        </is>
      </c>
      <c r="H2854" t="inlineStr"/>
      <c r="I2854" t="inlineStr">
        <is>
          <t>EWS</t>
        </is>
      </c>
      <c r="J2854" t="inlineStr">
        <is>
          <t>Daily Operations</t>
        </is>
      </c>
      <c r="K2854" t="n">
        <v>2022</v>
      </c>
      <c r="L2854" t="n">
        <v>12</v>
      </c>
    </row>
    <row r="2855">
      <c r="A2855" t="inlineStr">
        <is>
          <t>Rashid Mumtaz</t>
        </is>
      </c>
      <c r="B2855" s="25" t="n">
        <v>44647</v>
      </c>
      <c r="C2855" t="inlineStr">
        <is>
          <t>SERVICE REQUEST</t>
        </is>
      </c>
      <c r="D2855" t="inlineStr">
        <is>
          <t>ASSIGNED OTHER</t>
        </is>
      </c>
      <c r="E2855" t="n">
        <v>0.03</v>
      </c>
      <c r="F2855" t="inlineStr">
        <is>
          <t>3423829</t>
        </is>
      </c>
      <c r="G2855" t="inlineStr">
        <is>
          <t>Your team has been assigned ownership of Service Request 3423829</t>
        </is>
      </c>
      <c r="H2855" t="inlineStr">
        <is>
          <t>NA</t>
        </is>
      </c>
      <c r="I2855" t="inlineStr">
        <is>
          <t>EWS</t>
        </is>
      </c>
      <c r="J2855" t="inlineStr">
        <is>
          <t>Daily Operations</t>
        </is>
      </c>
      <c r="K2855" t="n">
        <v>2022</v>
      </c>
      <c r="L2855" t="n">
        <v>12</v>
      </c>
    </row>
    <row r="2856">
      <c r="A2856" t="inlineStr">
        <is>
          <t>Ashish Bhadouria</t>
        </is>
      </c>
      <c r="B2856" s="25" t="n">
        <v>44647</v>
      </c>
      <c r="C2856" t="inlineStr">
        <is>
          <t>INCIDENT</t>
        </is>
      </c>
      <c r="D2856" t="inlineStr">
        <is>
          <t>RESOLVED</t>
        </is>
      </c>
      <c r="E2856" t="n">
        <v>0</v>
      </c>
      <c r="F2856" t="inlineStr">
        <is>
          <t>NA</t>
        </is>
      </c>
      <c r="G2856" t="inlineStr">
        <is>
          <t>RE: Splunk Alert: SPC SQL Failure Errors</t>
        </is>
      </c>
      <c r="H2856" t="inlineStr">
        <is>
          <t>SPC</t>
        </is>
      </c>
      <c r="I2856" t="inlineStr">
        <is>
          <t>EWS</t>
        </is>
      </c>
      <c r="J2856" t="inlineStr">
        <is>
          <t>Daily Operations</t>
        </is>
      </c>
      <c r="K2856" t="n">
        <v>2022</v>
      </c>
      <c r="L2856" t="n">
        <v>12</v>
      </c>
    </row>
    <row r="2857">
      <c r="A2857" t="inlineStr">
        <is>
          <t>Ashish Bhadouria</t>
        </is>
      </c>
      <c r="B2857" s="25" t="n">
        <v>44647</v>
      </c>
      <c r="C2857" t="inlineStr">
        <is>
          <t>INCIDENT</t>
        </is>
      </c>
      <c r="D2857" t="inlineStr">
        <is>
          <t>RESOLVED</t>
        </is>
      </c>
      <c r="E2857" t="n">
        <v>0</v>
      </c>
      <c r="F2857" t="inlineStr">
        <is>
          <t>NA</t>
        </is>
      </c>
      <c r="G2857" t="inlineStr">
        <is>
          <t>RE: Splunk Alert: UE(PROD): C3PO_Exceptions_Alert</t>
        </is>
      </c>
      <c r="H2857" t="inlineStr">
        <is>
          <t>SPC</t>
        </is>
      </c>
      <c r="I2857" t="inlineStr">
        <is>
          <t>EWS</t>
        </is>
      </c>
      <c r="J2857" t="inlineStr">
        <is>
          <t>Daily Operations</t>
        </is>
      </c>
      <c r="K2857" t="n">
        <v>2022</v>
      </c>
      <c r="L2857" t="n">
        <v>12</v>
      </c>
    </row>
    <row r="2858">
      <c r="A2858" t="inlineStr">
        <is>
          <t>Sudhanshu Singh</t>
        </is>
      </c>
      <c r="B2858" s="25" t="n">
        <v>44647</v>
      </c>
      <c r="C2858" t="inlineStr">
        <is>
          <t>ALERT_MONITORING</t>
        </is>
      </c>
      <c r="D2858" t="inlineStr">
        <is>
          <t>RESOLVED</t>
        </is>
      </c>
      <c r="E2858" t="n">
        <v>0.62</v>
      </c>
      <c r="F2858" t="inlineStr">
        <is>
          <t>NA</t>
        </is>
      </c>
      <c r="G2858" t="inlineStr">
        <is>
          <t>Alert from Interface Monitoring job TSGINTMON1 on PRVHAS1F</t>
        </is>
      </c>
      <c r="H2858" t="inlineStr">
        <is>
          <t>PRVHAS1F</t>
        </is>
      </c>
      <c r="I2858" t="inlineStr">
        <is>
          <t>ICAPI</t>
        </is>
      </c>
      <c r="J2858" t="inlineStr">
        <is>
          <t>Daily Operations</t>
        </is>
      </c>
      <c r="K2858" t="n">
        <v>2022</v>
      </c>
      <c r="L2858" t="n">
        <v>12</v>
      </c>
    </row>
    <row r="2859">
      <c r="A2859" t="inlineStr">
        <is>
          <t>Sudhakar Panda</t>
        </is>
      </c>
      <c r="B2859" s="25" t="n">
        <v>44647</v>
      </c>
      <c r="C2859" t="inlineStr">
        <is>
          <t>INCIDENT</t>
        </is>
      </c>
      <c r="D2859" t="inlineStr">
        <is>
          <t>CLOSED</t>
        </is>
      </c>
      <c r="E2859" t="n">
        <v>0</v>
      </c>
      <c r="F2859" t="inlineStr">
        <is>
          <t>3424630</t>
        </is>
      </c>
      <c r="G2859" t="inlineStr">
        <is>
          <t>RE: INCIDENT 3424630 RE: Alert from Interface Monitoring job TSGINTMON1 on PRVHAS1F</t>
        </is>
      </c>
      <c r="H2859" t="inlineStr"/>
      <c r="I2859" t="inlineStr">
        <is>
          <t>EWS</t>
        </is>
      </c>
      <c r="J2859" t="inlineStr">
        <is>
          <t>Daily Operations</t>
        </is>
      </c>
      <c r="K2859" t="n">
        <v>2022</v>
      </c>
      <c r="L2859" t="n">
        <v>12</v>
      </c>
    </row>
    <row r="2860">
      <c r="A2860" t="inlineStr">
        <is>
          <t>Soubhagya Ranjan Sahoo</t>
        </is>
      </c>
      <c r="B2860" s="25" t="n">
        <v>44647</v>
      </c>
      <c r="C2860" t="inlineStr">
        <is>
          <t>INCIDENT</t>
        </is>
      </c>
      <c r="D2860" t="inlineStr">
        <is>
          <t>ASSIGNED OTHER</t>
        </is>
      </c>
      <c r="E2860" t="n">
        <v>0.25</v>
      </c>
      <c r="F2860" t="inlineStr">
        <is>
          <t>3425153</t>
        </is>
      </c>
      <c r="G2860" t="inlineStr">
        <is>
          <t>I changed my network login and when i tried to change the password on my cell it won't allow the change and now i can't access my outlook on y phone.</t>
        </is>
      </c>
      <c r="H2860" t="inlineStr"/>
      <c r="I2860" t="inlineStr">
        <is>
          <t>EWS</t>
        </is>
      </c>
      <c r="J2860" t="inlineStr">
        <is>
          <t>Daily Operations</t>
        </is>
      </c>
      <c r="K2860" t="n">
        <v>2022</v>
      </c>
      <c r="L2860" t="n">
        <v>12</v>
      </c>
    </row>
    <row r="2861">
      <c r="A2861" t="inlineStr">
        <is>
          <t>Ifrah Fatima</t>
        </is>
      </c>
      <c r="B2861" s="25" t="n">
        <v>44647</v>
      </c>
      <c r="C2861" t="inlineStr">
        <is>
          <t>REPORTREQUEST</t>
        </is>
      </c>
      <c r="D2861" t="inlineStr">
        <is>
          <t>ASSIGNED OTHER</t>
        </is>
      </c>
      <c r="E2861" t="n">
        <v>0</v>
      </c>
      <c r="F2861" t="inlineStr">
        <is>
          <t>NA</t>
        </is>
      </c>
      <c r="G2861" t="inlineStr">
        <is>
          <t>PROD :: sendAutoPayInfoRequest ::: UNABLE TO MATCH 'ACCOUNT</t>
        </is>
      </c>
      <c r="H2861" t="inlineStr">
        <is>
          <t>SENDPAYMENTINFO</t>
        </is>
      </c>
      <c r="I2861" t="inlineStr">
        <is>
          <t>EWS</t>
        </is>
      </c>
      <c r="J2861" t="inlineStr">
        <is>
          <t>Daily Operations</t>
        </is>
      </c>
      <c r="K2861" t="n">
        <v>2022</v>
      </c>
      <c r="L2861" t="n">
        <v>12</v>
      </c>
    </row>
    <row r="2862">
      <c r="A2862" t="inlineStr">
        <is>
          <t>Rashid Mumtaz</t>
        </is>
      </c>
      <c r="B2862" s="25" t="n">
        <v>44647</v>
      </c>
      <c r="C2862" t="inlineStr">
        <is>
          <t>INCIDENT</t>
        </is>
      </c>
      <c r="D2862" t="inlineStr">
        <is>
          <t>RESOLVED</t>
        </is>
      </c>
      <c r="E2862" t="n">
        <v>0.17</v>
      </c>
      <c r="F2862" t="inlineStr">
        <is>
          <t>3425493</t>
        </is>
      </c>
      <c r="G2862" t="inlineStr">
        <is>
          <t>Your team has been assigned ownership of Incident 3425493</t>
        </is>
      </c>
      <c r="H2862" t="inlineStr">
        <is>
          <t>SOLOSYNCH</t>
        </is>
      </c>
      <c r="I2862" t="inlineStr">
        <is>
          <t>EWS</t>
        </is>
      </c>
      <c r="J2862" t="inlineStr">
        <is>
          <t>Daily Operations</t>
        </is>
      </c>
      <c r="K2862" t="n">
        <v>2022</v>
      </c>
      <c r="L2862" t="n">
        <v>12</v>
      </c>
    </row>
    <row r="2863">
      <c r="A2863" t="inlineStr">
        <is>
          <t>Karan Jolly, Mohammad Saif</t>
        </is>
      </c>
      <c r="B2863" s="25" t="n">
        <v>44648</v>
      </c>
      <c r="C2863" t="inlineStr">
        <is>
          <t>ALERT_MONITORING</t>
        </is>
      </c>
      <c r="D2863" t="inlineStr">
        <is>
          <t>RESOLVED</t>
        </is>
      </c>
      <c r="E2863" t="n">
        <v>0.78</v>
      </c>
      <c r="F2863" t="inlineStr">
        <is>
          <t>NA</t>
        </is>
      </c>
      <c r="G2863" t="inlineStr">
        <is>
          <t>AppDynamics has detected a problem with Business Transaction /icapiws/services/ICAPIOrderPort</t>
        </is>
      </c>
      <c r="H2863" t="inlineStr">
        <is>
          <t>ICAPI ORDER PORT</t>
        </is>
      </c>
      <c r="I2863" t="inlineStr">
        <is>
          <t>ICAPI</t>
        </is>
      </c>
      <c r="J2863" t="inlineStr">
        <is>
          <t>Daily Operations</t>
        </is>
      </c>
      <c r="K2863" t="n">
        <v>2022</v>
      </c>
      <c r="L2863" t="n">
        <v>13</v>
      </c>
    </row>
    <row r="2864">
      <c r="A2864" t="inlineStr">
        <is>
          <t>Karan Jolly, Mohammad Saif</t>
        </is>
      </c>
      <c r="B2864" s="25" t="n">
        <v>44648</v>
      </c>
      <c r="C2864" t="inlineStr">
        <is>
          <t>MAINTENANCE</t>
        </is>
      </c>
      <c r="D2864" t="inlineStr">
        <is>
          <t>RESOLVED</t>
        </is>
      </c>
      <c r="E2864" t="n">
        <v>0.67</v>
      </c>
      <c r="F2864" t="inlineStr">
        <is>
          <t>NA</t>
        </is>
      </c>
      <c r="G2864" t="inlineStr">
        <is>
          <t>Weekly gateway bounce activity for ICAPI and BA</t>
        </is>
      </c>
      <c r="H2864" t="inlineStr">
        <is>
          <t>ICAPI AND BA GATEWAYS</t>
        </is>
      </c>
      <c r="I2864" t="inlineStr">
        <is>
          <t>ICAPI</t>
        </is>
      </c>
      <c r="J2864" t="inlineStr">
        <is>
          <t>Daily Operations</t>
        </is>
      </c>
      <c r="K2864" t="n">
        <v>2022</v>
      </c>
      <c r="L2864" t="n">
        <v>13</v>
      </c>
    </row>
    <row r="2865">
      <c r="A2865" t="inlineStr">
        <is>
          <t>Salim Uddin</t>
        </is>
      </c>
      <c r="B2865" s="25" t="n">
        <v>44648</v>
      </c>
      <c r="C2865" t="inlineStr">
        <is>
          <t>MAINTENANCE</t>
        </is>
      </c>
      <c r="D2865" t="inlineStr">
        <is>
          <t>CLOSED</t>
        </is>
      </c>
      <c r="E2865" t="n">
        <v>0.5</v>
      </c>
      <c r="F2865" t="inlineStr">
        <is>
          <t>NA</t>
        </is>
      </c>
      <c r="G2865" t="inlineStr">
        <is>
          <t>SPC returning response code as 500</t>
        </is>
      </c>
      <c r="H2865" t="inlineStr">
        <is>
          <t>SPC - GETVIDEOEVENTSV1X0</t>
        </is>
      </c>
      <c r="I2865" t="inlineStr">
        <is>
          <t>EWS</t>
        </is>
      </c>
      <c r="J2865" t="inlineStr">
        <is>
          <t>Daily Operations</t>
        </is>
      </c>
      <c r="K2865" t="n">
        <v>2022</v>
      </c>
      <c r="L2865" t="n">
        <v>13</v>
      </c>
    </row>
    <row r="2866">
      <c r="A2866" t="inlineStr">
        <is>
          <t>Jitendra Kumar Sharma</t>
        </is>
      </c>
      <c r="B2866" s="25" t="n">
        <v>44648</v>
      </c>
      <c r="C2866" t="inlineStr">
        <is>
          <t>WORK ITEM</t>
        </is>
      </c>
      <c r="D2866" t="inlineStr">
        <is>
          <t>CLOSED</t>
        </is>
      </c>
      <c r="E2866" t="n">
        <v>0</v>
      </c>
      <c r="F2866" t="inlineStr">
        <is>
          <t>3431925</t>
        </is>
      </c>
      <c r="G2866" t="inlineStr">
        <is>
          <t xml:space="preserve">Given below SR has been assigned to EAA for the removal of unwanted files regarding Log4j. </t>
        </is>
      </c>
      <c r="H2866" t="inlineStr"/>
      <c r="I2866" t="inlineStr">
        <is>
          <t>EWS</t>
        </is>
      </c>
      <c r="J2866" t="inlineStr">
        <is>
          <t>Daily Operations</t>
        </is>
      </c>
      <c r="K2866" t="n">
        <v>2022</v>
      </c>
      <c r="L2866" t="n">
        <v>13</v>
      </c>
    </row>
    <row r="2867">
      <c r="A2867" t="inlineStr">
        <is>
          <t>Jitendra Kumar Sharma</t>
        </is>
      </c>
      <c r="B2867" s="25" t="n">
        <v>44648</v>
      </c>
      <c r="C2867" t="inlineStr">
        <is>
          <t>WORK ITEM</t>
        </is>
      </c>
      <c r="D2867" t="inlineStr">
        <is>
          <t>CLOSED</t>
        </is>
      </c>
      <c r="E2867" t="n">
        <v>0</v>
      </c>
      <c r="F2867" t="inlineStr">
        <is>
          <t>97773</t>
        </is>
      </c>
      <c r="G2867" t="inlineStr">
        <is>
          <t>RE: Change 97773</t>
        </is>
      </c>
      <c r="H2867" t="inlineStr"/>
      <c r="I2867" t="inlineStr">
        <is>
          <t>EWS</t>
        </is>
      </c>
      <c r="J2867" t="inlineStr">
        <is>
          <t>Daily Operations</t>
        </is>
      </c>
      <c r="K2867" t="n">
        <v>2022</v>
      </c>
      <c r="L2867" t="n">
        <v>13</v>
      </c>
    </row>
    <row r="2868">
      <c r="A2868" t="inlineStr">
        <is>
          <t>Ifrah Fatima</t>
        </is>
      </c>
      <c r="B2868" s="25" t="n">
        <v>44648</v>
      </c>
      <c r="C2868" t="inlineStr">
        <is>
          <t>PATCHING</t>
        </is>
      </c>
      <c r="D2868" t="inlineStr">
        <is>
          <t>ASSIGNED OTHER</t>
        </is>
      </c>
      <c r="E2868" t="n">
        <v>0</v>
      </c>
      <c r="F2868" t="inlineStr">
        <is>
          <t>97773</t>
        </is>
      </c>
      <c r="G2868" t="inlineStr">
        <is>
          <t>RE: Change 97773</t>
        </is>
      </c>
      <c r="H2868" t="inlineStr">
        <is>
          <t>ORA-PROD77</t>
        </is>
      </c>
      <c r="I2868" t="inlineStr">
        <is>
          <t>EWS</t>
        </is>
      </c>
      <c r="J2868" t="inlineStr">
        <is>
          <t>Daily Operations</t>
        </is>
      </c>
      <c r="K2868" t="n">
        <v>2022</v>
      </c>
      <c r="L2868" t="n">
        <v>13</v>
      </c>
    </row>
    <row r="2869">
      <c r="A2869" t="inlineStr">
        <is>
          <t>Ifrah Fatima</t>
        </is>
      </c>
      <c r="B2869" s="25" t="n">
        <v>44648</v>
      </c>
      <c r="C2869" t="inlineStr">
        <is>
          <t>DEPLOYMENT</t>
        </is>
      </c>
      <c r="D2869" t="inlineStr">
        <is>
          <t>CLOSED</t>
        </is>
      </c>
      <c r="E2869" t="n">
        <v>0</v>
      </c>
      <c r="F2869" t="inlineStr">
        <is>
          <t>CHG100158</t>
        </is>
      </c>
      <c r="G2869" t="inlineStr">
        <is>
          <t>Deploy Team: Web Services MDA/TWC-UAT Deployment Notification for UAT 3/28/2022 3:00 PM CT - REL33627/CHG100158</t>
        </is>
      </c>
      <c r="H2869" t="inlineStr">
        <is>
          <t>MRMA-UAT</t>
        </is>
      </c>
      <c r="I2869" t="inlineStr">
        <is>
          <t>EWS</t>
        </is>
      </c>
      <c r="J2869" t="inlineStr">
        <is>
          <t>Daily Operations</t>
        </is>
      </c>
      <c r="K2869" t="n">
        <v>2022</v>
      </c>
      <c r="L2869" t="n">
        <v>13</v>
      </c>
    </row>
    <row r="2870">
      <c r="A2870" t="inlineStr">
        <is>
          <t>Ifrah Fatima</t>
        </is>
      </c>
      <c r="B2870" s="25" t="n">
        <v>44648</v>
      </c>
      <c r="C2870" t="inlineStr">
        <is>
          <t>DEPLOYMENT</t>
        </is>
      </c>
      <c r="D2870" t="inlineStr">
        <is>
          <t>CLOSED</t>
        </is>
      </c>
      <c r="E2870" t="n">
        <v>0</v>
      </c>
      <c r="F2870" t="inlineStr">
        <is>
          <t>CHG100686</t>
        </is>
      </c>
      <c r="G2870" t="inlineStr">
        <is>
          <t>Deploy Team: Web Services EWS-CMS-UAT Deployment Notification for UAT 3/28/2022 4:00 PM CT - REL33662/CHG100686</t>
        </is>
      </c>
      <c r="H2870" t="inlineStr">
        <is>
          <t>SNS-UAT</t>
        </is>
      </c>
      <c r="I2870" t="inlineStr">
        <is>
          <t>EWS</t>
        </is>
      </c>
      <c r="J2870" t="inlineStr">
        <is>
          <t>Daily Operations</t>
        </is>
      </c>
      <c r="K2870" t="n">
        <v>2022</v>
      </c>
      <c r="L2870" t="n">
        <v>13</v>
      </c>
    </row>
    <row r="2871">
      <c r="A2871" t="inlineStr">
        <is>
          <t>Ifrah Fatima</t>
        </is>
      </c>
      <c r="B2871" s="25" t="n">
        <v>44648</v>
      </c>
      <c r="C2871" t="inlineStr">
        <is>
          <t>ANALYSIS</t>
        </is>
      </c>
      <c r="D2871" t="inlineStr">
        <is>
          <t>RESOLVED</t>
        </is>
      </c>
      <c r="E2871" t="n">
        <v>0</v>
      </c>
      <c r="F2871" t="inlineStr">
        <is>
          <t>NA</t>
        </is>
      </c>
      <c r="G2871" t="inlineStr">
        <is>
          <t>Request to get more info on below txn's</t>
        </is>
      </c>
      <c r="H2871" t="inlineStr">
        <is>
          <t xml:space="preserve">SENDPAYMENTINFO </t>
        </is>
      </c>
      <c r="I2871" t="inlineStr">
        <is>
          <t>EWS</t>
        </is>
      </c>
      <c r="J2871" t="inlineStr">
        <is>
          <t>Daily Operations</t>
        </is>
      </c>
      <c r="K2871" t="n">
        <v>2022</v>
      </c>
      <c r="L2871" t="n">
        <v>13</v>
      </c>
    </row>
    <row r="2872">
      <c r="A2872" t="inlineStr">
        <is>
          <t>Bhoopendra Kumar</t>
        </is>
      </c>
      <c r="B2872" s="25" t="n">
        <v>44648</v>
      </c>
      <c r="C2872" t="inlineStr">
        <is>
          <t>DEPLOYMENT</t>
        </is>
      </c>
      <c r="D2872" t="inlineStr">
        <is>
          <t>RESOLVED</t>
        </is>
      </c>
      <c r="E2872" t="n">
        <v>0</v>
      </c>
      <c r="F2872" t="inlineStr">
        <is>
          <t>REL33657/CHG100236</t>
        </is>
      </c>
      <c r="G2872" t="inlineStr">
        <is>
          <t>RE: Deploy Team: Web Services  EWS-ELS-UAT Deployment Notification for  UAT  3/28/2022 4:00 PM CT -  REL33657/CHG100236</t>
        </is>
      </c>
      <c r="H2872" t="inlineStr">
        <is>
          <t>EWS ELS</t>
        </is>
      </c>
      <c r="I2872" t="inlineStr">
        <is>
          <t>EWS</t>
        </is>
      </c>
      <c r="J2872" t="inlineStr">
        <is>
          <t>Daily Operations</t>
        </is>
      </c>
      <c r="K2872" t="n">
        <v>2022</v>
      </c>
      <c r="L2872" t="n">
        <v>13</v>
      </c>
    </row>
    <row r="2873">
      <c r="A2873" t="inlineStr">
        <is>
          <t>Bhoopendra Kumar</t>
        </is>
      </c>
      <c r="B2873" s="25" t="n">
        <v>44648</v>
      </c>
      <c r="C2873" t="inlineStr">
        <is>
          <t>REPORTREQUEST</t>
        </is>
      </c>
      <c r="D2873" t="inlineStr">
        <is>
          <t>RESOLVED</t>
        </is>
      </c>
      <c r="E2873" t="n">
        <v>0</v>
      </c>
      <c r="F2873" t="inlineStr">
        <is>
          <t>NA</t>
        </is>
      </c>
      <c r="G2873" t="inlineStr">
        <is>
          <t>RE: RE: Weekly counts for Helios</t>
        </is>
      </c>
      <c r="H2873" t="inlineStr">
        <is>
          <t>HELIOS</t>
        </is>
      </c>
      <c r="I2873" t="inlineStr">
        <is>
          <t>EWS</t>
        </is>
      </c>
      <c r="J2873" t="inlineStr">
        <is>
          <t>Daily Operations</t>
        </is>
      </c>
      <c r="K2873" t="n">
        <v>2022</v>
      </c>
      <c r="L2873" t="n">
        <v>13</v>
      </c>
    </row>
    <row r="2874">
      <c r="A2874" t="inlineStr">
        <is>
          <t>Ifrah Fatima</t>
        </is>
      </c>
      <c r="B2874" s="25" t="n">
        <v>44648</v>
      </c>
      <c r="C2874" t="inlineStr">
        <is>
          <t>PATCHING</t>
        </is>
      </c>
      <c r="D2874" t="inlineStr">
        <is>
          <t>RESOLVED</t>
        </is>
      </c>
      <c r="E2874" t="n">
        <v>0</v>
      </c>
      <c r="F2874" t="inlineStr">
        <is>
          <t>97773</t>
        </is>
      </c>
      <c r="G2874" t="inlineStr">
        <is>
          <t>Maintenance Notification- ora-prod77 DB Patching-CHG97773</t>
        </is>
      </c>
      <c r="H2874" t="inlineStr">
        <is>
          <t>ORA-PROD77</t>
        </is>
      </c>
      <c r="I2874" t="inlineStr">
        <is>
          <t>EWS</t>
        </is>
      </c>
      <c r="J2874" t="inlineStr">
        <is>
          <t>Daily Operations</t>
        </is>
      </c>
      <c r="K2874" t="n">
        <v>2022</v>
      </c>
      <c r="L2874" t="n">
        <v>13</v>
      </c>
    </row>
    <row r="2875">
      <c r="A2875" t="inlineStr">
        <is>
          <t>Soubhagya Ranjan Sahoo</t>
        </is>
      </c>
      <c r="B2875" s="25" t="n">
        <v>44648</v>
      </c>
      <c r="C2875" t="inlineStr">
        <is>
          <t>INCIDENT</t>
        </is>
      </c>
      <c r="D2875" t="inlineStr">
        <is>
          <t>ASSIGNED OTHER</t>
        </is>
      </c>
      <c r="E2875" t="n">
        <v>0.17</v>
      </c>
      <c r="F2875" t="inlineStr">
        <is>
          <t>3431345</t>
        </is>
      </c>
      <c r="G2875" t="inlineStr">
        <is>
          <t>I need access to support emails.</t>
        </is>
      </c>
      <c r="H2875" t="inlineStr"/>
      <c r="I2875" t="inlineStr">
        <is>
          <t>EWS</t>
        </is>
      </c>
      <c r="J2875" t="inlineStr">
        <is>
          <t>Daily Operations</t>
        </is>
      </c>
      <c r="K2875" t="n">
        <v>2022</v>
      </c>
      <c r="L2875" t="n">
        <v>13</v>
      </c>
    </row>
    <row r="2876">
      <c r="A2876" t="inlineStr">
        <is>
          <t>Soubhagya Ranjan Sahoo</t>
        </is>
      </c>
      <c r="B2876" s="25" t="n">
        <v>44648</v>
      </c>
      <c r="C2876" t="inlineStr">
        <is>
          <t>SCI</t>
        </is>
      </c>
      <c r="D2876" t="inlineStr">
        <is>
          <t>ASSIGNED OTHER</t>
        </is>
      </c>
      <c r="E2876" t="n">
        <v>0.5</v>
      </c>
      <c r="F2876" t="inlineStr">
        <is>
          <t xml:space="preserve">SCI000000663166 </t>
        </is>
      </c>
      <c r="G2876" t="inlineStr">
        <is>
          <t>SCI000000663166 has been assigned to your group.</t>
        </is>
      </c>
      <c r="H2876" t="inlineStr">
        <is>
          <t>EWS</t>
        </is>
      </c>
      <c r="I2876" t="inlineStr">
        <is>
          <t>EWS</t>
        </is>
      </c>
      <c r="J2876" t="inlineStr">
        <is>
          <t>Daily Operations</t>
        </is>
      </c>
      <c r="K2876" t="n">
        <v>2022</v>
      </c>
      <c r="L2876" t="n">
        <v>13</v>
      </c>
    </row>
    <row r="2877">
      <c r="A2877" t="inlineStr">
        <is>
          <t>Bhoopendra Kumar</t>
        </is>
      </c>
      <c r="B2877" s="25" t="n">
        <v>44648</v>
      </c>
      <c r="C2877" t="inlineStr">
        <is>
          <t>INCIDENT</t>
        </is>
      </c>
      <c r="D2877" t="inlineStr">
        <is>
          <t>RESOLVED</t>
        </is>
      </c>
      <c r="E2877" t="n">
        <v>0</v>
      </c>
      <c r="F2877" t="inlineStr">
        <is>
          <t>3432403</t>
        </is>
      </c>
      <c r="G2877" t="inlineStr">
        <is>
          <t xml:space="preserve">Incident 3432403 - Situation 1051959 - EAI - AppDynamics has detected a problem with Business Transaction </t>
        </is>
      </c>
      <c r="H2877" t="inlineStr">
        <is>
          <t>EAI</t>
        </is>
      </c>
      <c r="I2877" t="inlineStr">
        <is>
          <t>EWS</t>
        </is>
      </c>
      <c r="J2877" t="inlineStr">
        <is>
          <t>Daily Operations</t>
        </is>
      </c>
      <c r="K2877" t="n">
        <v>2022</v>
      </c>
      <c r="L2877" t="n">
        <v>13</v>
      </c>
    </row>
    <row r="2878">
      <c r="A2878" t="inlineStr">
        <is>
          <t>Ifrah Fatima</t>
        </is>
      </c>
      <c r="B2878" s="25" t="n">
        <v>44648</v>
      </c>
      <c r="C2878" t="inlineStr">
        <is>
          <t>ANALYSIS</t>
        </is>
      </c>
      <c r="D2878" t="inlineStr">
        <is>
          <t>ASSIGNED OTHER</t>
        </is>
      </c>
      <c r="E2878" t="n">
        <v>0</v>
      </c>
      <c r="F2878" t="inlineStr">
        <is>
          <t>NA</t>
        </is>
      </c>
      <c r="G2878" t="inlineStr">
        <is>
          <t>putAccountFraudV1x0 Service Errors in QA</t>
        </is>
      </c>
      <c r="H2878" t="inlineStr">
        <is>
          <t>PUTACCOUNTFRAUDV1X0</t>
        </is>
      </c>
      <c r="I2878" t="inlineStr">
        <is>
          <t>EWS</t>
        </is>
      </c>
      <c r="J2878" t="inlineStr">
        <is>
          <t>Daily Operations</t>
        </is>
      </c>
      <c r="K2878" t="n">
        <v>2022</v>
      </c>
      <c r="L2878" t="n">
        <v>13</v>
      </c>
    </row>
    <row r="2879">
      <c r="A2879" t="inlineStr">
        <is>
          <t>Mohammad Saif</t>
        </is>
      </c>
      <c r="B2879" s="25" t="n">
        <v>44648</v>
      </c>
      <c r="C2879" t="inlineStr">
        <is>
          <t>ALERT_MONITORING</t>
        </is>
      </c>
      <c r="D2879" t="inlineStr">
        <is>
          <t>RESOLVED</t>
        </is>
      </c>
      <c r="E2879" t="n">
        <v>0.18</v>
      </c>
      <c r="F2879" t="inlineStr">
        <is>
          <t>NA</t>
        </is>
      </c>
      <c r="G2879" t="inlineStr">
        <is>
          <t xml:space="preserve">EAST 2A slice Gateways - CARAAD8GWY and CARINTF
</t>
        </is>
      </c>
      <c r="H2879" t="inlineStr">
        <is>
          <t>PRVQAS2A</t>
        </is>
      </c>
      <c r="I2879" t="inlineStr">
        <is>
          <t>ICAPI</t>
        </is>
      </c>
      <c r="J2879" t="inlineStr">
        <is>
          <t>Daily Operations</t>
        </is>
      </c>
      <c r="K2879" t="n">
        <v>2022</v>
      </c>
      <c r="L2879" t="n">
        <v>13</v>
      </c>
    </row>
    <row r="2880">
      <c r="A2880" t="inlineStr">
        <is>
          <t>Ashish Bhadouria</t>
        </is>
      </c>
      <c r="B2880" s="25" t="n">
        <v>44649</v>
      </c>
      <c r="C2880" t="inlineStr">
        <is>
          <t>INCIDENT</t>
        </is>
      </c>
      <c r="D2880" t="inlineStr">
        <is>
          <t>RESOLVED</t>
        </is>
      </c>
      <c r="E2880" t="n">
        <v>0</v>
      </c>
      <c r="F2880" t="inlineStr">
        <is>
          <t>3432707</t>
        </is>
      </c>
      <c r="G2880" t="inlineStr">
        <is>
          <t>INCIDENT 3432707  Created from CSM Enterprise Situation 1052016 /bc-logging/health (1): AppDynamics has detected a problem with Business Transaction /bc-logging/health.Business Transaction response time is much higher than normal started violating and</t>
        </is>
      </c>
      <c r="H2880" t="inlineStr">
        <is>
          <t>UTILS</t>
        </is>
      </c>
      <c r="I2880" t="inlineStr">
        <is>
          <t>EWS</t>
        </is>
      </c>
      <c r="J2880" t="inlineStr">
        <is>
          <t>Daily Operations</t>
        </is>
      </c>
      <c r="K2880" t="n">
        <v>2022</v>
      </c>
      <c r="L2880" t="n">
        <v>13</v>
      </c>
    </row>
    <row r="2881">
      <c r="A2881" t="inlineStr">
        <is>
          <t>Ashish Bhadouria</t>
        </is>
      </c>
      <c r="B2881" s="25" t="n">
        <v>44649</v>
      </c>
      <c r="C2881" t="inlineStr">
        <is>
          <t>INCIDENT</t>
        </is>
      </c>
      <c r="D2881" t="inlineStr">
        <is>
          <t>RESOLVED</t>
        </is>
      </c>
      <c r="E2881" t="n">
        <v>0</v>
      </c>
      <c r="F2881" t="inlineStr">
        <is>
          <t>NA</t>
        </is>
      </c>
      <c r="G2881" t="inlineStr">
        <is>
          <t>RE: Splunk Alert: SpectrumCore NCE/NCW: Backend JDBC &amp; Webservice connectivity issues</t>
        </is>
      </c>
      <c r="H2881" t="inlineStr">
        <is>
          <t>SPC</t>
        </is>
      </c>
      <c r="I2881" t="inlineStr">
        <is>
          <t>EWS</t>
        </is>
      </c>
      <c r="J2881" t="inlineStr">
        <is>
          <t>Daily Operations</t>
        </is>
      </c>
      <c r="K2881" t="n">
        <v>2022</v>
      </c>
      <c r="L2881" t="n">
        <v>13</v>
      </c>
    </row>
    <row r="2882">
      <c r="A2882" t="inlineStr">
        <is>
          <t>Ashish Bhadouraa</t>
        </is>
      </c>
      <c r="B2882" s="25" t="n">
        <v>44649</v>
      </c>
      <c r="C2882" t="inlineStr">
        <is>
          <t>ASHISH BHADOURIA</t>
        </is>
      </c>
      <c r="D2882" t="inlineStr">
        <is>
          <t>RESOLVED</t>
        </is>
      </c>
      <c r="E2882" t="n">
        <v>0</v>
      </c>
      <c r="F2882" t="inlineStr">
        <is>
          <t>NA</t>
        </is>
      </c>
      <c r="G2882" t="inlineStr">
        <is>
          <t>RE: Splunk Alert: Spectrum Core : Not able to connect to data-source</t>
        </is>
      </c>
      <c r="H2882" t="inlineStr">
        <is>
          <t>SPC</t>
        </is>
      </c>
      <c r="I2882" t="inlineStr">
        <is>
          <t>EWS</t>
        </is>
      </c>
      <c r="J2882" t="inlineStr">
        <is>
          <t>Daily Operations</t>
        </is>
      </c>
      <c r="K2882" t="n">
        <v>2022</v>
      </c>
      <c r="L2882" t="n">
        <v>13</v>
      </c>
    </row>
    <row r="2883">
      <c r="A2883" t="inlineStr">
        <is>
          <t>Satish Singh, Karan Jolly</t>
        </is>
      </c>
      <c r="B2883" s="25" t="n">
        <v>44649</v>
      </c>
      <c r="C2883" t="inlineStr">
        <is>
          <t>ALERT_MONITORING</t>
        </is>
      </c>
      <c r="D2883" t="inlineStr">
        <is>
          <t>RESOLVED</t>
        </is>
      </c>
      <c r="E2883" t="n">
        <v>0.25</v>
      </c>
      <c r="F2883" t="inlineStr">
        <is>
          <t>NA</t>
        </is>
      </c>
      <c r="G2883" t="inlineStr">
        <is>
          <t xml:space="preserve"> Splunk Alert: ICOMS Connection Manager/Gateway - LATENCY</t>
        </is>
      </c>
      <c r="H2883" t="inlineStr">
        <is>
          <t>PROD</t>
        </is>
      </c>
      <c r="I2883" t="inlineStr">
        <is>
          <t>ICAPI</t>
        </is>
      </c>
      <c r="J2883" t="inlineStr">
        <is>
          <t>Daily Operations</t>
        </is>
      </c>
      <c r="K2883" t="n">
        <v>2022</v>
      </c>
      <c r="L2883" t="n">
        <v>13</v>
      </c>
    </row>
    <row r="2884">
      <c r="A2884" t="inlineStr">
        <is>
          <t>Satish Singh, Karan Jolly</t>
        </is>
      </c>
      <c r="B2884" s="25" t="n">
        <v>44649</v>
      </c>
      <c r="C2884" t="inlineStr">
        <is>
          <t>ALERT_MONITORING</t>
        </is>
      </c>
      <c r="D2884" t="inlineStr">
        <is>
          <t>RESOLVED</t>
        </is>
      </c>
      <c r="E2884" t="n">
        <v>0.2</v>
      </c>
      <c r="F2884" t="inlineStr">
        <is>
          <t>NA</t>
        </is>
      </c>
      <c r="G2884" t="inlineStr">
        <is>
          <t xml:space="preserve"> NetCracker connection manager gateway failure report: High Priority
Possible Latency Found in Gateway  :: EASTGWY2</t>
        </is>
      </c>
      <c r="H2884" t="inlineStr">
        <is>
          <t>ICAPI GATEWAY</t>
        </is>
      </c>
      <c r="I2884" t="inlineStr">
        <is>
          <t>ICAPI</t>
        </is>
      </c>
      <c r="J2884" t="inlineStr">
        <is>
          <t>Daily Operations</t>
        </is>
      </c>
      <c r="K2884" t="n">
        <v>2022</v>
      </c>
      <c r="L2884" t="n">
        <v>13</v>
      </c>
    </row>
    <row r="2885">
      <c r="A2885" t="inlineStr">
        <is>
          <t>Satish Singh, Karan Jolly</t>
        </is>
      </c>
      <c r="B2885" s="25" t="n">
        <v>44649</v>
      </c>
      <c r="C2885" t="inlineStr">
        <is>
          <t>ALERT_MONITORING</t>
        </is>
      </c>
      <c r="D2885" t="inlineStr">
        <is>
          <t>RESOLVED</t>
        </is>
      </c>
      <c r="E2885" t="n">
        <v>0.35</v>
      </c>
      <c r="F2885" t="inlineStr">
        <is>
          <t>NA</t>
        </is>
      </c>
      <c r="G2885" t="inlineStr">
        <is>
          <t>AppDynamics has detected a problem with Node vm0pnicapxa0006_9210_icapi-pay-02.</t>
        </is>
      </c>
      <c r="H2885" t="inlineStr">
        <is>
          <t>NODE VM0PNICAPXA0006_9210_ICAPI-PAY-02.</t>
        </is>
      </c>
      <c r="I2885" t="inlineStr">
        <is>
          <t>ICAPI</t>
        </is>
      </c>
      <c r="J2885" t="inlineStr">
        <is>
          <t>Daily Operations</t>
        </is>
      </c>
      <c r="K2885" t="n">
        <v>2022</v>
      </c>
      <c r="L2885" t="n">
        <v>13</v>
      </c>
    </row>
    <row r="2886">
      <c r="A2886" t="inlineStr">
        <is>
          <t>Sudhakar Panda</t>
        </is>
      </c>
      <c r="B2886" s="25" t="n">
        <v>44649</v>
      </c>
      <c r="C2886" t="inlineStr">
        <is>
          <t>INCIDENT</t>
        </is>
      </c>
      <c r="D2886" t="inlineStr">
        <is>
          <t>RESOLVED</t>
        </is>
      </c>
      <c r="E2886" t="n">
        <v>0</v>
      </c>
      <c r="F2886" t="inlineStr">
        <is>
          <t>3432987</t>
        </is>
      </c>
      <c r="G2886" t="inlineStr">
        <is>
          <t xml:space="preserve">Re: Incident 3432987 - Situation 1052886 - SPC - SPC Backend Database Error rate Too High </t>
        </is>
      </c>
      <c r="H2886" t="inlineStr">
        <is>
          <t>SLBOS</t>
        </is>
      </c>
      <c r="I2886" t="inlineStr">
        <is>
          <t>EWS</t>
        </is>
      </c>
      <c r="J2886" t="inlineStr">
        <is>
          <t>Daily Operations</t>
        </is>
      </c>
      <c r="K2886" t="n">
        <v>2022</v>
      </c>
      <c r="L2886" t="n">
        <v>13</v>
      </c>
    </row>
    <row r="2887">
      <c r="A2887" t="inlineStr">
        <is>
          <t>Abhishek Arya</t>
        </is>
      </c>
      <c r="B2887" s="25" t="n">
        <v>44649</v>
      </c>
      <c r="C2887" t="inlineStr">
        <is>
          <t>INCIDENT</t>
        </is>
      </c>
      <c r="D2887" t="inlineStr">
        <is>
          <t>RESOLVED</t>
        </is>
      </c>
      <c r="E2887" t="n">
        <v>0</v>
      </c>
      <c r="F2887" t="inlineStr">
        <is>
          <t xml:space="preserve">3434411 </t>
        </is>
      </c>
      <c r="G2887" t="inlineStr">
        <is>
          <t xml:space="preserve">INCIDENT 3434411 | /bc-logging/health (1): AppDynamics has detected a problem with Business Transaction </t>
        </is>
      </c>
      <c r="H2887" t="inlineStr"/>
      <c r="I2887" t="inlineStr">
        <is>
          <t>EWS</t>
        </is>
      </c>
      <c r="J2887" t="inlineStr">
        <is>
          <t>Daily Operations</t>
        </is>
      </c>
      <c r="K2887" t="n">
        <v>2022</v>
      </c>
      <c r="L2887" t="n">
        <v>13</v>
      </c>
    </row>
    <row r="2888">
      <c r="A2888" t="inlineStr">
        <is>
          <t>Abhishek Arya</t>
        </is>
      </c>
      <c r="B2888" s="25" t="n">
        <v>44649</v>
      </c>
      <c r="C2888" t="inlineStr">
        <is>
          <t>INCIDENT</t>
        </is>
      </c>
      <c r="D2888" t="inlineStr">
        <is>
          <t>RESOLVED</t>
        </is>
      </c>
      <c r="E2888" t="n">
        <v>0</v>
      </c>
      <c r="F2888" t="inlineStr">
        <is>
          <t xml:space="preserve">3432940 </t>
        </is>
      </c>
      <c r="G2888" t="inlineStr">
        <is>
          <t xml:space="preserve">INCIDENT 3432940 - vm0rnewsuta0004 (1): Free disk space on /apps is now 0.00%. (0.0 GB free out of 199.9 GB total) (1) - ProcessID: I002-407 </t>
        </is>
      </c>
      <c r="H2888" t="inlineStr"/>
      <c r="I2888" t="inlineStr">
        <is>
          <t>EWS</t>
        </is>
      </c>
      <c r="J2888" t="inlineStr">
        <is>
          <t>Daily Operations</t>
        </is>
      </c>
      <c r="K2888" t="n">
        <v>2022</v>
      </c>
      <c r="L2888" t="n">
        <v>13</v>
      </c>
    </row>
    <row r="2889">
      <c r="A2889" t="inlineStr">
        <is>
          <t>Rajnish Dubey</t>
        </is>
      </c>
      <c r="B2889" s="25" t="n">
        <v>44649</v>
      </c>
      <c r="C2889" t="inlineStr">
        <is>
          <t>WORK ITEM</t>
        </is>
      </c>
      <c r="D2889" t="inlineStr">
        <is>
          <t>CLOSED</t>
        </is>
      </c>
      <c r="E2889" t="n">
        <v>0.5</v>
      </c>
      <c r="F2889" t="inlineStr">
        <is>
          <t>NA</t>
        </is>
      </c>
      <c r="G2889" t="inlineStr">
        <is>
          <t>RE: BHN Permanent Restrictions 03252022</t>
        </is>
      </c>
      <c r="H2889" t="inlineStr">
        <is>
          <t>HELIOS</t>
        </is>
      </c>
      <c r="I2889" t="inlineStr">
        <is>
          <t>EWS</t>
        </is>
      </c>
      <c r="J2889" t="inlineStr">
        <is>
          <t>Daily Operations</t>
        </is>
      </c>
      <c r="K2889" t="n">
        <v>2022</v>
      </c>
      <c r="L2889" t="n">
        <v>13</v>
      </c>
    </row>
    <row r="2890">
      <c r="A2890" t="inlineStr">
        <is>
          <t>Rajnish Dubey</t>
        </is>
      </c>
      <c r="B2890" s="25" t="n">
        <v>44649</v>
      </c>
      <c r="C2890" t="inlineStr">
        <is>
          <t>WORK ITEM</t>
        </is>
      </c>
      <c r="D2890" t="inlineStr">
        <is>
          <t>CLOSED</t>
        </is>
      </c>
      <c r="E2890" t="n">
        <v>0.33</v>
      </c>
      <c r="F2890" t="inlineStr">
        <is>
          <t>NA</t>
        </is>
      </c>
      <c r="G2890" t="inlineStr">
        <is>
          <t>RE: BHN Permanent Restrictions 03242022</t>
        </is>
      </c>
      <c r="H2890" t="inlineStr">
        <is>
          <t>HELIOS</t>
        </is>
      </c>
      <c r="I2890" t="inlineStr">
        <is>
          <t>EWS</t>
        </is>
      </c>
      <c r="J2890" t="inlineStr">
        <is>
          <t>Daily Operations</t>
        </is>
      </c>
      <c r="K2890" t="n">
        <v>2022</v>
      </c>
      <c r="L2890" t="n">
        <v>13</v>
      </c>
    </row>
    <row r="2891">
      <c r="A2891" t="inlineStr">
        <is>
          <t>Rajnish Dubey</t>
        </is>
      </c>
      <c r="B2891" s="25" t="n">
        <v>44649</v>
      </c>
      <c r="C2891" t="inlineStr">
        <is>
          <t>WORK ITEM</t>
        </is>
      </c>
      <c r="D2891" t="inlineStr">
        <is>
          <t>CLOSED</t>
        </is>
      </c>
      <c r="E2891" t="n">
        <v>0.33</v>
      </c>
      <c r="F2891" t="inlineStr">
        <is>
          <t>NA</t>
        </is>
      </c>
      <c r="G2891" t="inlineStr">
        <is>
          <t>RE: BHN Permanent Restrictions 03282022</t>
        </is>
      </c>
      <c r="H2891" t="inlineStr">
        <is>
          <t>HELIOS</t>
        </is>
      </c>
      <c r="I2891" t="inlineStr">
        <is>
          <t>EWS</t>
        </is>
      </c>
      <c r="J2891" t="inlineStr">
        <is>
          <t>Daily Operations</t>
        </is>
      </c>
      <c r="K2891" t="n">
        <v>2022</v>
      </c>
      <c r="L2891" t="n">
        <v>13</v>
      </c>
    </row>
    <row r="2892">
      <c r="A2892" t="inlineStr">
        <is>
          <t>Rajnish Dubey</t>
        </is>
      </c>
      <c r="B2892" s="25" t="n">
        <v>44649</v>
      </c>
      <c r="C2892" t="inlineStr">
        <is>
          <t>WORK ITEM</t>
        </is>
      </c>
      <c r="D2892" t="inlineStr">
        <is>
          <t>CLOSED</t>
        </is>
      </c>
      <c r="E2892" t="n">
        <v>0.33</v>
      </c>
      <c r="F2892" t="inlineStr">
        <is>
          <t>NA</t>
        </is>
      </c>
      <c r="G2892" t="inlineStr">
        <is>
          <t>RE: BHN Permanent Restrictions 03292022</t>
        </is>
      </c>
      <c r="H2892" t="inlineStr">
        <is>
          <t>HELIOS</t>
        </is>
      </c>
      <c r="I2892" t="inlineStr">
        <is>
          <t>EWS</t>
        </is>
      </c>
      <c r="J2892" t="inlineStr">
        <is>
          <t>Daily Operations</t>
        </is>
      </c>
      <c r="K2892" t="n">
        <v>2022</v>
      </c>
      <c r="L2892" t="n">
        <v>13</v>
      </c>
    </row>
    <row r="2893">
      <c r="A2893" t="inlineStr">
        <is>
          <t>Ashok Singh</t>
        </is>
      </c>
      <c r="B2893" s="25" t="n">
        <v>44649</v>
      </c>
      <c r="C2893" t="inlineStr">
        <is>
          <t>SERVICE REQUEST</t>
        </is>
      </c>
      <c r="D2893" t="inlineStr">
        <is>
          <t>ASSIGNED OTHER</t>
        </is>
      </c>
      <c r="E2893" t="n">
        <v>0.17</v>
      </c>
      <c r="F2893" t="inlineStr">
        <is>
          <t>3433996</t>
        </is>
      </c>
      <c r="G2893" t="inlineStr">
        <is>
          <t>SERVICE REQUEST 3433996: VID UAT server</t>
        </is>
      </c>
      <c r="H2893" t="inlineStr">
        <is>
          <t>VID</t>
        </is>
      </c>
      <c r="I2893" t="inlineStr">
        <is>
          <t>EWS</t>
        </is>
      </c>
      <c r="J2893" t="inlineStr">
        <is>
          <t>Daily Operations</t>
        </is>
      </c>
      <c r="K2893" t="n">
        <v>2022</v>
      </c>
      <c r="L2893" t="n">
        <v>13</v>
      </c>
    </row>
    <row r="2894">
      <c r="A2894" t="inlineStr">
        <is>
          <t>Soubhagya Ranjan Sahoo</t>
        </is>
      </c>
      <c r="B2894" s="25" t="n">
        <v>44649</v>
      </c>
      <c r="C2894" t="inlineStr">
        <is>
          <t>INCIDENT</t>
        </is>
      </c>
      <c r="D2894" t="inlineStr">
        <is>
          <t>ASSIGNED OTHER</t>
        </is>
      </c>
      <c r="E2894" t="n">
        <v>0.25</v>
      </c>
      <c r="F2894" t="inlineStr">
        <is>
          <t>3433893</t>
        </is>
      </c>
      <c r="G2894" t="inlineStr">
        <is>
          <t xml:space="preserve">Access to a Web Service   </t>
        </is>
      </c>
      <c r="H2894" t="inlineStr"/>
      <c r="I2894" t="inlineStr">
        <is>
          <t>EWS</t>
        </is>
      </c>
      <c r="J2894" t="inlineStr">
        <is>
          <t>Daily Operations</t>
        </is>
      </c>
      <c r="K2894" t="n">
        <v>2022</v>
      </c>
      <c r="L2894" t="n">
        <v>13</v>
      </c>
    </row>
    <row r="2895">
      <c r="A2895" t="inlineStr">
        <is>
          <t>Soubhagya Ranjan Sahoo</t>
        </is>
      </c>
      <c r="B2895" s="25" t="n">
        <v>44649</v>
      </c>
      <c r="C2895" t="inlineStr">
        <is>
          <t>INCIDENT</t>
        </is>
      </c>
      <c r="D2895" t="inlineStr">
        <is>
          <t>ASSIGNED OTHER</t>
        </is>
      </c>
      <c r="E2895" t="n">
        <v>0.25</v>
      </c>
      <c r="F2895" t="inlineStr">
        <is>
          <t>3433939</t>
        </is>
      </c>
      <c r="G2895" t="inlineStr">
        <is>
          <t xml:space="preserve">Access to a Web Service   
- -(Submitted by Pepin, Madeline J (P3015032) (Sales Engineer I) via Portal) 
</t>
        </is>
      </c>
      <c r="H2895" t="inlineStr"/>
      <c r="I2895" t="inlineStr">
        <is>
          <t>EWS</t>
        </is>
      </c>
      <c r="J2895" t="inlineStr">
        <is>
          <t>Daily Operations</t>
        </is>
      </c>
      <c r="K2895" t="n">
        <v>2022</v>
      </c>
      <c r="L2895" t="n">
        <v>13</v>
      </c>
    </row>
    <row r="2896">
      <c r="A2896" t="inlineStr">
        <is>
          <t>Bhoopendra Kumar</t>
        </is>
      </c>
      <c r="B2896" s="25" t="n">
        <v>44649</v>
      </c>
      <c r="C2896" t="inlineStr">
        <is>
          <t>INCIDENT</t>
        </is>
      </c>
      <c r="D2896" t="inlineStr">
        <is>
          <t>RESOLVED</t>
        </is>
      </c>
      <c r="E2896" t="n">
        <v>0</v>
      </c>
      <c r="F2896" t="inlineStr">
        <is>
          <t>3440010</t>
        </is>
      </c>
      <c r="G2896" t="inlineStr">
        <is>
          <t xml:space="preserve">RE: INCIDENT 3440010 - Situation 1053747 - LTWC-SOA - Health Rule LTWC SOA Remote Services calls res times &gt; std dev/3 is no longer violating </t>
        </is>
      </c>
      <c r="H2896" t="inlineStr">
        <is>
          <t>LTWC SOA</t>
        </is>
      </c>
      <c r="I2896" t="inlineStr">
        <is>
          <t>EWS</t>
        </is>
      </c>
      <c r="J2896" t="inlineStr">
        <is>
          <t>Daily Operations</t>
        </is>
      </c>
      <c r="K2896" t="n">
        <v>2022</v>
      </c>
      <c r="L2896" t="n">
        <v>13</v>
      </c>
    </row>
    <row r="2897">
      <c r="A2897" t="inlineStr">
        <is>
          <t>Bhoopendra Kumar</t>
        </is>
      </c>
      <c r="B2897" s="25" t="n">
        <v>44649</v>
      </c>
      <c r="C2897" t="inlineStr">
        <is>
          <t>DATABASE</t>
        </is>
      </c>
      <c r="D2897" t="inlineStr">
        <is>
          <t>RESOLVED</t>
        </is>
      </c>
      <c r="E2897" t="n">
        <v>0</v>
      </c>
      <c r="F2897" t="inlineStr">
        <is>
          <t>100919</t>
        </is>
      </c>
      <c r="G2897" t="inlineStr">
        <is>
          <t xml:space="preserve">Helios UAT environment will be unavailable on Wednesday, 03/30/2022 02:15 PM (CST) </t>
        </is>
      </c>
      <c r="H2897" t="inlineStr">
        <is>
          <t>HELIOS</t>
        </is>
      </c>
      <c r="I2897" t="inlineStr">
        <is>
          <t>EWS</t>
        </is>
      </c>
      <c r="J2897" t="inlineStr">
        <is>
          <t>Daily Operations</t>
        </is>
      </c>
      <c r="K2897" t="n">
        <v>2022</v>
      </c>
      <c r="L2897" t="n">
        <v>13</v>
      </c>
    </row>
    <row r="2898">
      <c r="A2898" t="inlineStr">
        <is>
          <t>Soubhagya Ranjan Sahoo</t>
        </is>
      </c>
      <c r="B2898" s="25" t="n">
        <v>44649</v>
      </c>
      <c r="C2898" t="inlineStr">
        <is>
          <t>INCIDENT</t>
        </is>
      </c>
      <c r="D2898" t="inlineStr">
        <is>
          <t>ASSIGNED OTHER</t>
        </is>
      </c>
      <c r="E2898" t="n">
        <v>0.25</v>
      </c>
      <c r="F2898" t="inlineStr">
        <is>
          <t>3436257</t>
        </is>
      </c>
      <c r="G2898" t="inlineStr">
        <is>
          <t>Hello, I am having issues with getting into the system SAP (ep1.charter.com) When I am logging in with my PID it is sending me back to the same log in screen. I have been able to order materials in the past but for the last 6 months, I have been unable to do so. The system will let me change my password but as far as ordering the materials for drop burys, it will not.</t>
        </is>
      </c>
      <c r="H2898" t="inlineStr"/>
      <c r="I2898" t="inlineStr">
        <is>
          <t>EWS</t>
        </is>
      </c>
      <c r="J2898" t="inlineStr">
        <is>
          <t>Daily Operations</t>
        </is>
      </c>
      <c r="K2898" t="n">
        <v>2022</v>
      </c>
      <c r="L2898" t="n">
        <v>13</v>
      </c>
    </row>
    <row r="2899">
      <c r="A2899" t="inlineStr">
        <is>
          <t>Bhoopendra Kumar</t>
        </is>
      </c>
      <c r="B2899" s="25" t="n">
        <v>44649</v>
      </c>
      <c r="C2899" t="inlineStr">
        <is>
          <t>CHG CREATION</t>
        </is>
      </c>
      <c r="D2899" t="inlineStr">
        <is>
          <t>RESOLVED</t>
        </is>
      </c>
      <c r="E2899" t="n">
        <v>0</v>
      </c>
      <c r="F2899" t="inlineStr">
        <is>
          <t>Release 33724/CHANGE 101004</t>
        </is>
      </c>
      <c r="G2899" t="inlineStr">
        <is>
          <t>RE: Deployment request for ocbo swagger update in PROD</t>
        </is>
      </c>
      <c r="H2899" t="inlineStr">
        <is>
          <t>AKANA</t>
        </is>
      </c>
      <c r="I2899" t="inlineStr">
        <is>
          <t>EWS</t>
        </is>
      </c>
      <c r="J2899" t="inlineStr">
        <is>
          <t>Daily Operations</t>
        </is>
      </c>
      <c r="K2899" t="n">
        <v>2022</v>
      </c>
      <c r="L2899" t="n">
        <v>13</v>
      </c>
    </row>
    <row r="2900">
      <c r="A2900" t="inlineStr">
        <is>
          <t>Bhoopendra Kumar</t>
        </is>
      </c>
      <c r="B2900" s="25" t="n">
        <v>44649</v>
      </c>
      <c r="C2900" t="inlineStr">
        <is>
          <t>CHG CREATION</t>
        </is>
      </c>
      <c r="D2900" t="inlineStr">
        <is>
          <t>IN PROGRESS</t>
        </is>
      </c>
      <c r="E2900" t="n">
        <v>0</v>
      </c>
      <c r="F2900" t="inlineStr">
        <is>
          <t>NA</t>
        </is>
      </c>
      <c r="G2900" t="inlineStr">
        <is>
          <t>RE: Help to schedule the change for UAT</t>
        </is>
      </c>
      <c r="H2900" t="inlineStr">
        <is>
          <t>RTSN</t>
        </is>
      </c>
      <c r="I2900" t="inlineStr">
        <is>
          <t>EWS</t>
        </is>
      </c>
      <c r="J2900" t="inlineStr">
        <is>
          <t>Daily Operations</t>
        </is>
      </c>
      <c r="K2900" t="n">
        <v>2022</v>
      </c>
      <c r="L2900" t="n">
        <v>13</v>
      </c>
    </row>
    <row r="2901">
      <c r="A2901" t="inlineStr">
        <is>
          <t>Soubhagya Ranjan Sahoo</t>
        </is>
      </c>
      <c r="B2901" s="25" t="n">
        <v>44649</v>
      </c>
      <c r="C2901" t="inlineStr">
        <is>
          <t>INCIDENT</t>
        </is>
      </c>
      <c r="D2901" t="inlineStr">
        <is>
          <t>ASSIGNED OTHER</t>
        </is>
      </c>
      <c r="E2901" t="n">
        <v>0.25</v>
      </c>
      <c r="F2901" t="inlineStr">
        <is>
          <t>3436296</t>
        </is>
      </c>
      <c r="G2901" t="inlineStr">
        <is>
          <t>new hire, Adam Thompson, received laptop, need Bit Locker PIN for laptop S0116284</t>
        </is>
      </c>
      <c r="H2901" t="inlineStr"/>
      <c r="I2901" t="inlineStr">
        <is>
          <t>EWS</t>
        </is>
      </c>
      <c r="J2901" t="inlineStr">
        <is>
          <t>Daily Operations</t>
        </is>
      </c>
      <c r="K2901" t="n">
        <v>2022</v>
      </c>
      <c r="L2901" t="n">
        <v>13</v>
      </c>
    </row>
    <row r="2902">
      <c r="A2902" t="inlineStr">
        <is>
          <t>Soubhagya Ranjan Sahoo</t>
        </is>
      </c>
      <c r="B2902" s="25" t="n">
        <v>44649</v>
      </c>
      <c r="C2902" t="inlineStr">
        <is>
          <t>INCIDENT</t>
        </is>
      </c>
      <c r="D2902" t="inlineStr">
        <is>
          <t>ASSIGNED OTHER</t>
        </is>
      </c>
      <c r="E2902" t="n">
        <v>0.25</v>
      </c>
      <c r="F2902" t="inlineStr">
        <is>
          <t>3440215</t>
        </is>
      </c>
      <c r="G2902" t="inlineStr">
        <is>
          <t>avaya was unreachable since 4:44 pm i went to lunch and still hadnt loaded restarted and not is working 5:49 pm</t>
        </is>
      </c>
      <c r="H2902" t="inlineStr"/>
      <c r="I2902" t="inlineStr">
        <is>
          <t>EWS</t>
        </is>
      </c>
      <c r="J2902" t="inlineStr">
        <is>
          <t>Daily Operations</t>
        </is>
      </c>
      <c r="K2902" t="n">
        <v>2022</v>
      </c>
      <c r="L2902" t="n">
        <v>13</v>
      </c>
    </row>
    <row r="2903">
      <c r="A2903" t="inlineStr">
        <is>
          <t>Soubhagya Ranjan Sahoo</t>
        </is>
      </c>
      <c r="B2903" s="25" t="n">
        <v>44649</v>
      </c>
      <c r="C2903" t="inlineStr">
        <is>
          <t>INCIDENT</t>
        </is>
      </c>
      <c r="D2903" t="inlineStr">
        <is>
          <t>ASSIGNED OTHER</t>
        </is>
      </c>
      <c r="E2903" t="n">
        <v>0.25</v>
      </c>
      <c r="F2903" t="inlineStr">
        <is>
          <t>3440209</t>
        </is>
      </c>
      <c r="G2903" t="inlineStr">
        <is>
          <t xml:space="preserve">Access to a Web Service   
- -(Submitted by Soma, Achyuth (P2747452) (Sr Platform Engineer) via Portal) 
</t>
        </is>
      </c>
      <c r="H2903" t="inlineStr"/>
      <c r="I2903" t="inlineStr">
        <is>
          <t>EWS</t>
        </is>
      </c>
      <c r="J2903" t="inlineStr">
        <is>
          <t>Daily Operations</t>
        </is>
      </c>
      <c r="K2903" t="n">
        <v>2022</v>
      </c>
      <c r="L2903" t="n">
        <v>13</v>
      </c>
    </row>
    <row r="2904">
      <c r="A2904" t="inlineStr">
        <is>
          <t>Jitendra Kumar Sharma</t>
        </is>
      </c>
      <c r="B2904" s="25" t="n">
        <v>44649</v>
      </c>
      <c r="C2904" t="inlineStr">
        <is>
          <t>WORK ITEM</t>
        </is>
      </c>
      <c r="D2904" t="inlineStr">
        <is>
          <t>CLOSED</t>
        </is>
      </c>
      <c r="E2904" t="n">
        <v>0</v>
      </c>
      <c r="F2904" t="inlineStr">
        <is>
          <t>97773</t>
        </is>
      </c>
      <c r="G2904" t="inlineStr">
        <is>
          <t>RE: Change 97773</t>
        </is>
      </c>
      <c r="H2904" t="inlineStr"/>
      <c r="I2904" t="inlineStr">
        <is>
          <t>EWS</t>
        </is>
      </c>
      <c r="J2904" t="inlineStr">
        <is>
          <t>Daily Operations</t>
        </is>
      </c>
      <c r="K2904" t="n">
        <v>2022</v>
      </c>
      <c r="L2904" t="n">
        <v>13</v>
      </c>
    </row>
    <row r="2905">
      <c r="A2905" t="inlineStr">
        <is>
          <t>Jitendra Kumar Sharma</t>
        </is>
      </c>
      <c r="B2905" s="25" t="n">
        <v>44649</v>
      </c>
      <c r="C2905" t="inlineStr">
        <is>
          <t>WORK ITEM</t>
        </is>
      </c>
      <c r="D2905" t="inlineStr">
        <is>
          <t>CLOSED</t>
        </is>
      </c>
      <c r="E2905" t="n">
        <v>0</v>
      </c>
      <c r="F2905" t="inlineStr">
        <is>
          <t>96082</t>
        </is>
      </c>
      <c r="G2905" t="inlineStr">
        <is>
          <t>Maintenance Notification ||Unified Preferred Communication - PROD || CHG96082</t>
        </is>
      </c>
      <c r="H2905" t="inlineStr"/>
      <c r="I2905" t="inlineStr">
        <is>
          <t>EWS</t>
        </is>
      </c>
      <c r="J2905" t="inlineStr">
        <is>
          <t>Daily Operations</t>
        </is>
      </c>
      <c r="K2905" t="n">
        <v>2022</v>
      </c>
      <c r="L2905" t="n">
        <v>13</v>
      </c>
    </row>
    <row r="2906">
      <c r="A2906" t="inlineStr">
        <is>
          <t>Jitendra Kumar Sharma</t>
        </is>
      </c>
      <c r="B2906" s="25" t="n">
        <v>44649</v>
      </c>
      <c r="C2906" t="inlineStr">
        <is>
          <t>WORK ITEM</t>
        </is>
      </c>
      <c r="D2906" t="inlineStr">
        <is>
          <t>CLOSED</t>
        </is>
      </c>
      <c r="E2906" t="n">
        <v>0</v>
      </c>
      <c r="F2906" t="inlineStr"/>
      <c r="G2906" t="inlineStr">
        <is>
          <t>RE: Log4j Vulnerable Servers</t>
        </is>
      </c>
      <c r="H2906" t="inlineStr"/>
      <c r="I2906" t="inlineStr">
        <is>
          <t>EWS</t>
        </is>
      </c>
      <c r="J2906" t="inlineStr">
        <is>
          <t>Daily Operations</t>
        </is>
      </c>
      <c r="K2906" t="n">
        <v>2022</v>
      </c>
      <c r="L2906" t="n">
        <v>13</v>
      </c>
    </row>
    <row r="2907">
      <c r="A2907" t="inlineStr"/>
      <c r="B2907" s="25" t="n">
        <v>44647</v>
      </c>
      <c r="C2907" t="inlineStr">
        <is>
          <t>WORK ITEM</t>
        </is>
      </c>
      <c r="D2907" t="inlineStr">
        <is>
          <t>NEW</t>
        </is>
      </c>
      <c r="E2907" t="n">
        <v>0</v>
      </c>
      <c r="F2907" t="inlineStr">
        <is>
          <t>1541388</t>
        </is>
      </c>
      <c r="G2907" t="inlineStr">
        <is>
          <t>App team to stop/start/verify app pre/post patching</t>
        </is>
      </c>
      <c r="I2907" t="inlineStr">
        <is>
          <t>EWS</t>
        </is>
      </c>
      <c r="J2907" t="inlineStr">
        <is>
          <t>Daily Operations</t>
        </is>
      </c>
      <c r="K2907" t="n">
        <v>2022</v>
      </c>
      <c r="L2907" t="n">
        <v>12</v>
      </c>
    </row>
    <row r="2908">
      <c r="A2908" t="inlineStr"/>
      <c r="B2908" s="25" t="n">
        <v>44647</v>
      </c>
      <c r="C2908" t="inlineStr">
        <is>
          <t>WORK ITEM</t>
        </is>
      </c>
      <c r="D2908" t="inlineStr">
        <is>
          <t>NEW</t>
        </is>
      </c>
      <c r="E2908" t="n">
        <v>0</v>
      </c>
      <c r="F2908" t="inlineStr">
        <is>
          <t>1541522</t>
        </is>
      </c>
      <c r="G2908" t="inlineStr">
        <is>
          <t>App team to stop/start/verify app pre/post patching</t>
        </is>
      </c>
      <c r="I2908" t="inlineStr">
        <is>
          <t>EWS</t>
        </is>
      </c>
      <c r="J2908" t="inlineStr">
        <is>
          <t>Daily Operations</t>
        </is>
      </c>
      <c r="K2908" t="n">
        <v>2022</v>
      </c>
      <c r="L2908" t="n">
        <v>12</v>
      </c>
    </row>
    <row r="2909">
      <c r="A2909" t="inlineStr"/>
      <c r="B2909" s="25" t="n">
        <v>44647</v>
      </c>
      <c r="C2909" t="inlineStr">
        <is>
          <t>WORK ITEM</t>
        </is>
      </c>
      <c r="D2909" t="inlineStr">
        <is>
          <t>NEW</t>
        </is>
      </c>
      <c r="E2909" t="n">
        <v>0</v>
      </c>
      <c r="F2909" t="inlineStr">
        <is>
          <t>1541590</t>
        </is>
      </c>
      <c r="G2909" t="inlineStr">
        <is>
          <t>App team to stop/start/verify app pre/post patching</t>
        </is>
      </c>
      <c r="I2909" t="inlineStr">
        <is>
          <t>EWS</t>
        </is>
      </c>
      <c r="J2909" t="inlineStr">
        <is>
          <t>Daily Operations</t>
        </is>
      </c>
      <c r="K2909" t="n">
        <v>2022</v>
      </c>
      <c r="L2909" t="n">
        <v>12</v>
      </c>
    </row>
    <row r="2910">
      <c r="A2910" t="inlineStr"/>
      <c r="B2910" s="25" t="n">
        <v>44647</v>
      </c>
      <c r="C2910" t="inlineStr">
        <is>
          <t>WORK ITEM</t>
        </is>
      </c>
      <c r="D2910" t="inlineStr">
        <is>
          <t>NEW</t>
        </is>
      </c>
      <c r="E2910" t="n">
        <v>0</v>
      </c>
      <c r="F2910" t="inlineStr">
        <is>
          <t>1541610</t>
        </is>
      </c>
      <c r="G2910" t="inlineStr">
        <is>
          <t>App team to stop/start/verify app pre/post patching</t>
        </is>
      </c>
      <c r="I2910" t="inlineStr">
        <is>
          <t>EWS</t>
        </is>
      </c>
      <c r="J2910" t="inlineStr">
        <is>
          <t>Daily Operations</t>
        </is>
      </c>
      <c r="K2910" t="n">
        <v>2022</v>
      </c>
      <c r="L2910" t="n">
        <v>12</v>
      </c>
    </row>
    <row r="2911">
      <c r="A2911" t="inlineStr"/>
      <c r="B2911" s="25" t="n">
        <v>44647</v>
      </c>
      <c r="C2911" t="inlineStr">
        <is>
          <t>WORK ITEM</t>
        </is>
      </c>
      <c r="D2911" t="inlineStr">
        <is>
          <t>NEW</t>
        </is>
      </c>
      <c r="E2911" t="n">
        <v>0</v>
      </c>
      <c r="F2911" t="inlineStr">
        <is>
          <t>1541699</t>
        </is>
      </c>
      <c r="G2911" t="inlineStr">
        <is>
          <t>App team to stop/start/verify app pre/post patching</t>
        </is>
      </c>
      <c r="I2911" t="inlineStr">
        <is>
          <t>EWS</t>
        </is>
      </c>
      <c r="J2911" t="inlineStr">
        <is>
          <t>Daily Operations</t>
        </is>
      </c>
      <c r="K2911" t="n">
        <v>2022</v>
      </c>
      <c r="L2911" t="n">
        <v>12</v>
      </c>
    </row>
    <row r="2912">
      <c r="A2912" t="inlineStr"/>
      <c r="B2912" s="25" t="n">
        <v>44647</v>
      </c>
      <c r="C2912" t="inlineStr">
        <is>
          <t>WORK ITEM</t>
        </is>
      </c>
      <c r="D2912" t="inlineStr">
        <is>
          <t>NEW</t>
        </is>
      </c>
      <c r="E2912" t="n">
        <v>0</v>
      </c>
      <c r="F2912" t="inlineStr">
        <is>
          <t>1542071</t>
        </is>
      </c>
      <c r="G2912" t="inlineStr">
        <is>
          <t>App team to stop/start/verify app pre/post patching</t>
        </is>
      </c>
      <c r="I2912" t="inlineStr">
        <is>
          <t>EWS</t>
        </is>
      </c>
      <c r="J2912" t="inlineStr">
        <is>
          <t>Daily Operations</t>
        </is>
      </c>
      <c r="K2912" t="n">
        <v>2022</v>
      </c>
      <c r="L2912" t="n">
        <v>12</v>
      </c>
    </row>
    <row r="2913">
      <c r="A2913" t="inlineStr"/>
      <c r="B2913" s="25" t="n">
        <v>44647</v>
      </c>
      <c r="C2913" t="inlineStr">
        <is>
          <t>WORK ITEM</t>
        </is>
      </c>
      <c r="D2913" t="inlineStr">
        <is>
          <t>NEW</t>
        </is>
      </c>
      <c r="E2913" t="n">
        <v>0</v>
      </c>
      <c r="F2913" t="inlineStr">
        <is>
          <t>1542103</t>
        </is>
      </c>
      <c r="G2913" t="inlineStr">
        <is>
          <t>App team to stop/start/verify app pre/post patching</t>
        </is>
      </c>
      <c r="I2913" t="inlineStr">
        <is>
          <t>EWS</t>
        </is>
      </c>
      <c r="J2913" t="inlineStr">
        <is>
          <t>Daily Operations</t>
        </is>
      </c>
      <c r="K2913" t="n">
        <v>2022</v>
      </c>
      <c r="L2913" t="n">
        <v>12</v>
      </c>
    </row>
    <row r="2914">
      <c r="A2914" t="inlineStr"/>
      <c r="B2914" s="25" t="n">
        <v>44647</v>
      </c>
      <c r="C2914" t="inlineStr">
        <is>
          <t>WORK ITEM</t>
        </is>
      </c>
      <c r="D2914" t="inlineStr">
        <is>
          <t>NEW</t>
        </is>
      </c>
      <c r="E2914" t="n">
        <v>0</v>
      </c>
      <c r="F2914" t="inlineStr">
        <is>
          <t>1542107</t>
        </is>
      </c>
      <c r="G2914" t="inlineStr">
        <is>
          <t>App team to stop/start/verify app pre/post patching</t>
        </is>
      </c>
      <c r="I2914" t="inlineStr">
        <is>
          <t>EWS</t>
        </is>
      </c>
      <c r="J2914" t="inlineStr">
        <is>
          <t>Daily Operations</t>
        </is>
      </c>
      <c r="K2914" t="n">
        <v>2022</v>
      </c>
      <c r="L2914" t="n">
        <v>12</v>
      </c>
    </row>
    <row r="2915">
      <c r="A2915" t="inlineStr"/>
      <c r="B2915" s="25" t="n">
        <v>44647</v>
      </c>
      <c r="C2915" t="inlineStr">
        <is>
          <t>WORK ITEM</t>
        </is>
      </c>
      <c r="D2915" t="inlineStr">
        <is>
          <t>NEW</t>
        </is>
      </c>
      <c r="E2915" t="n">
        <v>0</v>
      </c>
      <c r="F2915" t="inlineStr">
        <is>
          <t>1542111</t>
        </is>
      </c>
      <c r="G2915" t="inlineStr">
        <is>
          <t>App team to stop/start/verify app pre/post patching</t>
        </is>
      </c>
      <c r="I2915" t="inlineStr">
        <is>
          <t>EWS</t>
        </is>
      </c>
      <c r="J2915" t="inlineStr">
        <is>
          <t>Daily Operations</t>
        </is>
      </c>
      <c r="K2915" t="n">
        <v>2022</v>
      </c>
      <c r="L2915" t="n">
        <v>12</v>
      </c>
    </row>
    <row r="2916">
      <c r="A2916" t="inlineStr"/>
      <c r="B2916" s="25" t="n">
        <v>44647</v>
      </c>
      <c r="C2916" t="inlineStr">
        <is>
          <t>WORK ITEM</t>
        </is>
      </c>
      <c r="D2916" t="inlineStr">
        <is>
          <t>NEW</t>
        </is>
      </c>
      <c r="E2916" t="n">
        <v>0</v>
      </c>
      <c r="F2916" t="inlineStr">
        <is>
          <t>1542311</t>
        </is>
      </c>
      <c r="G2916" t="inlineStr">
        <is>
          <t>App team to stop/start/verify app pre/post patching</t>
        </is>
      </c>
      <c r="I2916" t="inlineStr">
        <is>
          <t>EWS</t>
        </is>
      </c>
      <c r="J2916" t="inlineStr">
        <is>
          <t>Daily Operations</t>
        </is>
      </c>
      <c r="K2916" t="n">
        <v>2022</v>
      </c>
      <c r="L2916" t="n">
        <v>12</v>
      </c>
    </row>
    <row r="2917">
      <c r="A2917" t="inlineStr"/>
      <c r="B2917" s="25" t="n">
        <v>44647</v>
      </c>
      <c r="C2917" t="inlineStr">
        <is>
          <t>WORK ITEM</t>
        </is>
      </c>
      <c r="D2917" t="inlineStr">
        <is>
          <t>NEW</t>
        </is>
      </c>
      <c r="E2917" t="n">
        <v>0</v>
      </c>
      <c r="F2917" t="inlineStr">
        <is>
          <t>1542315</t>
        </is>
      </c>
      <c r="G2917" t="inlineStr">
        <is>
          <t>App team to stop/start/verify app pre/post patching</t>
        </is>
      </c>
      <c r="I2917" t="inlineStr">
        <is>
          <t>EWS</t>
        </is>
      </c>
      <c r="J2917" t="inlineStr">
        <is>
          <t>Daily Operations</t>
        </is>
      </c>
      <c r="K2917" t="n">
        <v>2022</v>
      </c>
      <c r="L2917" t="n">
        <v>12</v>
      </c>
    </row>
    <row r="2918">
      <c r="A2918" t="inlineStr"/>
      <c r="B2918" s="25" t="n">
        <v>44647</v>
      </c>
      <c r="C2918" t="inlineStr">
        <is>
          <t>WORK ITEM</t>
        </is>
      </c>
      <c r="D2918" t="inlineStr">
        <is>
          <t>NEW</t>
        </is>
      </c>
      <c r="E2918" t="n">
        <v>0</v>
      </c>
      <c r="F2918" t="inlineStr">
        <is>
          <t>1542319</t>
        </is>
      </c>
      <c r="G2918" t="inlineStr">
        <is>
          <t>App team to stop/start/verify app pre/post patching</t>
        </is>
      </c>
      <c r="I2918" t="inlineStr">
        <is>
          <t>EWS</t>
        </is>
      </c>
      <c r="J2918" t="inlineStr">
        <is>
          <t>Daily Operations</t>
        </is>
      </c>
      <c r="K2918" t="n">
        <v>2022</v>
      </c>
      <c r="L2918" t="n">
        <v>12</v>
      </c>
    </row>
    <row r="2919">
      <c r="A2919" t="inlineStr"/>
      <c r="B2919" s="25" t="n">
        <v>44647</v>
      </c>
      <c r="C2919" t="inlineStr">
        <is>
          <t>WORK ITEM</t>
        </is>
      </c>
      <c r="D2919" t="inlineStr">
        <is>
          <t>NEW</t>
        </is>
      </c>
      <c r="E2919" t="n">
        <v>0</v>
      </c>
      <c r="F2919" t="inlineStr">
        <is>
          <t>1542323</t>
        </is>
      </c>
      <c r="G2919" t="inlineStr">
        <is>
          <t>App team to stop/start/verify app pre/post patching</t>
        </is>
      </c>
      <c r="I2919" t="inlineStr">
        <is>
          <t>EWS</t>
        </is>
      </c>
      <c r="J2919" t="inlineStr">
        <is>
          <t>Daily Operations</t>
        </is>
      </c>
      <c r="K2919" t="n">
        <v>2022</v>
      </c>
      <c r="L2919" t="n">
        <v>12</v>
      </c>
    </row>
    <row r="2920">
      <c r="A2920" t="inlineStr"/>
      <c r="B2920" s="25" t="n">
        <v>44647</v>
      </c>
      <c r="C2920" t="inlineStr">
        <is>
          <t>WORK ITEM</t>
        </is>
      </c>
      <c r="D2920" t="inlineStr">
        <is>
          <t>NEW</t>
        </is>
      </c>
      <c r="E2920" t="n">
        <v>0</v>
      </c>
      <c r="F2920" t="inlineStr">
        <is>
          <t>1542327</t>
        </is>
      </c>
      <c r="G2920" t="inlineStr">
        <is>
          <t>App team to stop/start/verify app pre/post patching</t>
        </is>
      </c>
      <c r="I2920" t="inlineStr">
        <is>
          <t>EWS</t>
        </is>
      </c>
      <c r="J2920" t="inlineStr">
        <is>
          <t>Daily Operations</t>
        </is>
      </c>
      <c r="K2920" t="n">
        <v>2022</v>
      </c>
      <c r="L2920" t="n">
        <v>12</v>
      </c>
    </row>
    <row r="2921">
      <c r="A2921" t="inlineStr"/>
      <c r="B2921" s="25" t="n">
        <v>44647</v>
      </c>
      <c r="C2921" t="inlineStr">
        <is>
          <t>WORK ITEM</t>
        </is>
      </c>
      <c r="D2921" t="inlineStr">
        <is>
          <t>NEW</t>
        </is>
      </c>
      <c r="E2921" t="n">
        <v>0</v>
      </c>
      <c r="F2921" t="inlineStr">
        <is>
          <t>1542535</t>
        </is>
      </c>
      <c r="G2921" t="inlineStr">
        <is>
          <t>App team to stop/start/verify app pre/post patching</t>
        </is>
      </c>
      <c r="I2921" t="inlineStr">
        <is>
          <t>EWS</t>
        </is>
      </c>
      <c r="J2921" t="inlineStr">
        <is>
          <t>Daily Operations</t>
        </is>
      </c>
      <c r="K2921" t="n">
        <v>2022</v>
      </c>
      <c r="L2921" t="n">
        <v>12</v>
      </c>
    </row>
    <row r="2922">
      <c r="A2922" t="inlineStr"/>
      <c r="B2922" s="25" t="n">
        <v>44647</v>
      </c>
      <c r="C2922" t="inlineStr">
        <is>
          <t>WORK ITEM</t>
        </is>
      </c>
      <c r="D2922" t="inlineStr">
        <is>
          <t>NEW</t>
        </is>
      </c>
      <c r="E2922" t="n">
        <v>0</v>
      </c>
      <c r="F2922" t="inlineStr">
        <is>
          <t>1542559</t>
        </is>
      </c>
      <c r="G2922" t="inlineStr">
        <is>
          <t>App team to stop/start/verify app pre/post patching</t>
        </is>
      </c>
      <c r="I2922" t="inlineStr">
        <is>
          <t>EWS</t>
        </is>
      </c>
      <c r="J2922" t="inlineStr">
        <is>
          <t>Daily Operations</t>
        </is>
      </c>
      <c r="K2922" t="n">
        <v>2022</v>
      </c>
      <c r="L2922" t="n">
        <v>12</v>
      </c>
    </row>
    <row r="2923">
      <c r="A2923" t="inlineStr">
        <is>
          <t>Kumar Singh, Ashok (P2938786)</t>
        </is>
      </c>
      <c r="B2923" s="25" t="n">
        <v>44642</v>
      </c>
      <c r="C2923" t="inlineStr">
        <is>
          <t>WORK ITEM</t>
        </is>
      </c>
      <c r="D2923" t="inlineStr">
        <is>
          <t>CLOSED</t>
        </is>
      </c>
      <c r="E2923" t="n">
        <v>0</v>
      </c>
      <c r="F2923" t="inlineStr">
        <is>
          <t>1528034</t>
        </is>
      </c>
      <c r="G2923" t="inlineStr">
        <is>
          <t>EWS-Validation</t>
        </is>
      </c>
      <c r="I2923" t="inlineStr">
        <is>
          <t>EWS</t>
        </is>
      </c>
      <c r="J2923" t="inlineStr">
        <is>
          <t>Daily Operations</t>
        </is>
      </c>
      <c r="K2923" t="n">
        <v>2022</v>
      </c>
      <c r="L2923" t="n">
        <v>12</v>
      </c>
    </row>
    <row r="2924">
      <c r="A2924" t="inlineStr"/>
      <c r="B2924" s="25" t="n">
        <v>44642</v>
      </c>
      <c r="C2924" t="inlineStr">
        <is>
          <t>WORK ITEM</t>
        </is>
      </c>
      <c r="D2924" t="inlineStr">
        <is>
          <t>NEW</t>
        </is>
      </c>
      <c r="E2924" t="n">
        <v>0</v>
      </c>
      <c r="F2924" t="inlineStr">
        <is>
          <t>1527818</t>
        </is>
      </c>
      <c r="G2924" t="inlineStr">
        <is>
          <t>EWS-Validation</t>
        </is>
      </c>
      <c r="I2924" t="inlineStr">
        <is>
          <t>EWS</t>
        </is>
      </c>
      <c r="J2924" t="inlineStr">
        <is>
          <t>Daily Operations</t>
        </is>
      </c>
      <c r="K2924" t="n">
        <v>2022</v>
      </c>
      <c r="L2924" t="n">
        <v>12</v>
      </c>
    </row>
    <row r="2925">
      <c r="A2925" t="inlineStr"/>
      <c r="B2925" s="25" t="n">
        <v>44642</v>
      </c>
      <c r="C2925" t="inlineStr">
        <is>
          <t>WORK ITEM</t>
        </is>
      </c>
      <c r="D2925" t="inlineStr">
        <is>
          <t>NEW</t>
        </is>
      </c>
      <c r="E2925" t="n">
        <v>0</v>
      </c>
      <c r="F2925" t="inlineStr">
        <is>
          <t>1528694</t>
        </is>
      </c>
      <c r="G2925" t="inlineStr">
        <is>
          <t>Extra WI</t>
        </is>
      </c>
      <c r="I2925" t="inlineStr">
        <is>
          <t>EWS</t>
        </is>
      </c>
      <c r="J2925" t="inlineStr">
        <is>
          <t>Daily Operations</t>
        </is>
      </c>
      <c r="K2925" t="n">
        <v>2022</v>
      </c>
      <c r="L2925" t="n">
        <v>12</v>
      </c>
    </row>
    <row r="2926">
      <c r="A2926" t="inlineStr"/>
      <c r="B2926" s="25" t="n">
        <v>44642</v>
      </c>
      <c r="C2926" t="inlineStr">
        <is>
          <t>WORK ITEM</t>
        </is>
      </c>
      <c r="D2926" t="inlineStr">
        <is>
          <t>NEW</t>
        </is>
      </c>
      <c r="E2926" t="n">
        <v>0</v>
      </c>
      <c r="F2926" t="inlineStr">
        <is>
          <t>1528697</t>
        </is>
      </c>
      <c r="G2926" t="inlineStr">
        <is>
          <t>Extra WI</t>
        </is>
      </c>
      <c r="I2926" t="inlineStr">
        <is>
          <t>EWS</t>
        </is>
      </c>
      <c r="J2926" t="inlineStr">
        <is>
          <t>Daily Operations</t>
        </is>
      </c>
      <c r="K2926" t="n">
        <v>2022</v>
      </c>
      <c r="L2926" t="n">
        <v>12</v>
      </c>
    </row>
    <row r="2927">
      <c r="A2927" t="inlineStr"/>
      <c r="B2927" s="25" t="n">
        <v>44642</v>
      </c>
      <c r="C2927" t="inlineStr">
        <is>
          <t>WORK ITEM</t>
        </is>
      </c>
      <c r="D2927" t="inlineStr">
        <is>
          <t>NEW</t>
        </is>
      </c>
      <c r="E2927" t="n">
        <v>0</v>
      </c>
      <c r="F2927" t="inlineStr">
        <is>
          <t>1529005</t>
        </is>
      </c>
      <c r="G2927" t="inlineStr">
        <is>
          <t>Extra WI</t>
        </is>
      </c>
      <c r="I2927" t="inlineStr">
        <is>
          <t>EWS</t>
        </is>
      </c>
      <c r="J2927" t="inlineStr">
        <is>
          <t>Daily Operations</t>
        </is>
      </c>
      <c r="K2927" t="n">
        <v>2022</v>
      </c>
      <c r="L2927" t="n">
        <v>12</v>
      </c>
    </row>
    <row r="2928">
      <c r="A2928" t="inlineStr"/>
      <c r="B2928" s="25" t="n">
        <v>44642</v>
      </c>
      <c r="C2928" t="inlineStr">
        <is>
          <t>WORK ITEM</t>
        </is>
      </c>
      <c r="D2928" t="inlineStr">
        <is>
          <t>NEW</t>
        </is>
      </c>
      <c r="E2928" t="n">
        <v>0</v>
      </c>
      <c r="F2928" t="inlineStr">
        <is>
          <t>1529012</t>
        </is>
      </c>
      <c r="G2928" t="inlineStr">
        <is>
          <t>Extra WI</t>
        </is>
      </c>
      <c r="I2928" t="inlineStr">
        <is>
          <t>EWS</t>
        </is>
      </c>
      <c r="J2928" t="inlineStr">
        <is>
          <t>Daily Operations</t>
        </is>
      </c>
      <c r="K2928" t="n">
        <v>2022</v>
      </c>
      <c r="L2928" t="n">
        <v>12</v>
      </c>
    </row>
    <row r="2929">
      <c r="A2929" t="inlineStr"/>
      <c r="B2929" s="25" t="n">
        <v>44645</v>
      </c>
      <c r="C2929" t="inlineStr">
        <is>
          <t>WORK ITEM</t>
        </is>
      </c>
      <c r="D2929" t="inlineStr">
        <is>
          <t>NEW</t>
        </is>
      </c>
      <c r="E2929" t="n">
        <v>0</v>
      </c>
      <c r="F2929" t="inlineStr">
        <is>
          <t>1539521</t>
        </is>
      </c>
      <c r="G2929" t="inlineStr">
        <is>
          <t>Peer Review</t>
        </is>
      </c>
      <c r="I2929" t="inlineStr">
        <is>
          <t>EWS</t>
        </is>
      </c>
      <c r="J2929" t="inlineStr">
        <is>
          <t>Daily Operations</t>
        </is>
      </c>
      <c r="K2929" t="n">
        <v>2022</v>
      </c>
      <c r="L2929" t="n">
        <v>12</v>
      </c>
    </row>
    <row r="2930">
      <c r="A2930" t="inlineStr">
        <is>
          <t>Salim Uddin, Salim (P2343321)</t>
        </is>
      </c>
      <c r="B2930" s="25" t="n">
        <v>44642</v>
      </c>
      <c r="C2930" t="inlineStr">
        <is>
          <t>WORK ITEM</t>
        </is>
      </c>
      <c r="D2930" t="inlineStr">
        <is>
          <t>CLOSED</t>
        </is>
      </c>
      <c r="E2930" t="n">
        <v>0</v>
      </c>
      <c r="F2930" t="inlineStr">
        <is>
          <t>1528700</t>
        </is>
      </c>
      <c r="G2930" t="inlineStr">
        <is>
          <t>Peer Review</t>
        </is>
      </c>
      <c r="I2930" t="inlineStr">
        <is>
          <t>EWS</t>
        </is>
      </c>
      <c r="J2930" t="inlineStr">
        <is>
          <t>Daily Operations</t>
        </is>
      </c>
      <c r="K2930" t="n">
        <v>2022</v>
      </c>
      <c r="L2930" t="n">
        <v>12</v>
      </c>
    </row>
    <row r="2931">
      <c r="A2931" t="inlineStr">
        <is>
          <t>Salim Uddin, Salim (P2343321)</t>
        </is>
      </c>
      <c r="B2931" s="25" t="n">
        <v>44642</v>
      </c>
      <c r="C2931" t="inlineStr">
        <is>
          <t>WORK ITEM</t>
        </is>
      </c>
      <c r="D2931" t="inlineStr">
        <is>
          <t>CLOSED</t>
        </is>
      </c>
      <c r="E2931" t="n">
        <v>0</v>
      </c>
      <c r="F2931" t="inlineStr">
        <is>
          <t>1529015</t>
        </is>
      </c>
      <c r="G2931" t="inlineStr">
        <is>
          <t>Peer Review</t>
        </is>
      </c>
      <c r="I2931" t="inlineStr">
        <is>
          <t>EWS</t>
        </is>
      </c>
      <c r="J2931" t="inlineStr">
        <is>
          <t>Daily Operations</t>
        </is>
      </c>
      <c r="K2931" t="n">
        <v>2022</v>
      </c>
      <c r="L2931" t="n">
        <v>12</v>
      </c>
    </row>
    <row r="2932">
      <c r="A2932" t="inlineStr">
        <is>
          <t>Neff, Nathan (nneff)</t>
        </is>
      </c>
      <c r="B2932" s="25" t="n">
        <v>44642</v>
      </c>
      <c r="C2932" t="inlineStr">
        <is>
          <t>WORK ITEM</t>
        </is>
      </c>
      <c r="D2932" t="inlineStr">
        <is>
          <t>CLOSED</t>
        </is>
      </c>
      <c r="E2932" t="n">
        <v>0</v>
      </c>
      <c r="F2932" t="inlineStr">
        <is>
          <t>1529675</t>
        </is>
      </c>
      <c r="G2932" t="inlineStr">
        <is>
          <t>Peer Review</t>
        </is>
      </c>
      <c r="I2932" t="inlineStr">
        <is>
          <t>EWS</t>
        </is>
      </c>
      <c r="J2932" t="inlineStr">
        <is>
          <t>Daily Operations</t>
        </is>
      </c>
      <c r="K2932" t="n">
        <v>2022</v>
      </c>
      <c r="L2932" t="n">
        <v>12</v>
      </c>
    </row>
    <row r="2933">
      <c r="A2933" t="inlineStr">
        <is>
          <t>Neff, Nathan (nneff)</t>
        </is>
      </c>
      <c r="B2933" s="25" t="n">
        <v>44644</v>
      </c>
      <c r="C2933" t="inlineStr">
        <is>
          <t>WORK ITEM</t>
        </is>
      </c>
      <c r="D2933" t="inlineStr">
        <is>
          <t>CLOSED</t>
        </is>
      </c>
      <c r="E2933" t="n">
        <v>0</v>
      </c>
      <c r="F2933" t="inlineStr">
        <is>
          <t>1533673</t>
        </is>
      </c>
      <c r="G2933" t="inlineStr">
        <is>
          <t>Peer Review</t>
        </is>
      </c>
      <c r="I2933" t="inlineStr">
        <is>
          <t>EWS</t>
        </is>
      </c>
      <c r="J2933" t="inlineStr">
        <is>
          <t>Daily Operations</t>
        </is>
      </c>
      <c r="K2933" t="n">
        <v>2022</v>
      </c>
      <c r="L2933" t="n">
        <v>12</v>
      </c>
    </row>
    <row r="2934">
      <c r="A2934" t="inlineStr">
        <is>
          <t>Shah, Anayat (P2807703)</t>
        </is>
      </c>
      <c r="B2934" s="25" t="n">
        <v>44644</v>
      </c>
      <c r="C2934" t="inlineStr">
        <is>
          <t>WORK ITEM</t>
        </is>
      </c>
      <c r="D2934" t="inlineStr">
        <is>
          <t>CLOSED</t>
        </is>
      </c>
      <c r="E2934" t="n">
        <v>0</v>
      </c>
      <c r="F2934" t="inlineStr">
        <is>
          <t>1535576</t>
        </is>
      </c>
      <c r="G2934" t="inlineStr">
        <is>
          <t>Peer Review</t>
        </is>
      </c>
      <c r="I2934" t="inlineStr">
        <is>
          <t>EWS</t>
        </is>
      </c>
      <c r="J2934" t="inlineStr">
        <is>
          <t>Daily Operations</t>
        </is>
      </c>
      <c r="K2934" t="n">
        <v>2022</v>
      </c>
      <c r="L2934" t="n">
        <v>12</v>
      </c>
    </row>
    <row r="2935">
      <c r="A2935" t="inlineStr">
        <is>
          <t>Neff, Nathan (nneff)</t>
        </is>
      </c>
      <c r="B2935" s="25" t="n">
        <v>44645</v>
      </c>
      <c r="C2935" t="inlineStr">
        <is>
          <t>WORK ITEM</t>
        </is>
      </c>
      <c r="D2935" t="inlineStr">
        <is>
          <t>CLOSED</t>
        </is>
      </c>
      <c r="E2935" t="n">
        <v>0</v>
      </c>
      <c r="F2935" t="inlineStr">
        <is>
          <t>1538451</t>
        </is>
      </c>
      <c r="G2935" t="inlineStr">
        <is>
          <t>Peer Review</t>
        </is>
      </c>
      <c r="I2935" t="inlineStr">
        <is>
          <t>EWS</t>
        </is>
      </c>
      <c r="J2935" t="inlineStr">
        <is>
          <t>Daily Operations</t>
        </is>
      </c>
      <c r="K2935" t="n">
        <v>2022</v>
      </c>
      <c r="L2935" t="n">
        <v>12</v>
      </c>
    </row>
    <row r="2936">
      <c r="A2936" t="inlineStr">
        <is>
          <t>Neff, Nathan (nneff)</t>
        </is>
      </c>
      <c r="B2936" s="25" t="n">
        <v>44645</v>
      </c>
      <c r="C2936" t="inlineStr">
        <is>
          <t>WORK ITEM</t>
        </is>
      </c>
      <c r="D2936" t="inlineStr">
        <is>
          <t>CLOSED</t>
        </is>
      </c>
      <c r="E2936" t="n">
        <v>0</v>
      </c>
      <c r="F2936" t="inlineStr">
        <is>
          <t>1538697</t>
        </is>
      </c>
      <c r="G2936" t="inlineStr">
        <is>
          <t>Peer Review</t>
        </is>
      </c>
      <c r="I2936" t="inlineStr">
        <is>
          <t>EWS</t>
        </is>
      </c>
      <c r="J2936" t="inlineStr">
        <is>
          <t>Daily Operations</t>
        </is>
      </c>
      <c r="K2936" t="n">
        <v>2022</v>
      </c>
      <c r="L2936" t="n">
        <v>12</v>
      </c>
    </row>
    <row r="2937">
      <c r="A2937" t="inlineStr"/>
      <c r="B2937" s="25" t="n">
        <v>44642</v>
      </c>
      <c r="C2937" t="inlineStr">
        <is>
          <t>WORK ITEM</t>
        </is>
      </c>
      <c r="D2937" t="inlineStr">
        <is>
          <t>NEW</t>
        </is>
      </c>
      <c r="E2937" t="n">
        <v>0</v>
      </c>
      <c r="F2937" t="inlineStr">
        <is>
          <t>1527669</t>
        </is>
      </c>
      <c r="G2937" t="inlineStr">
        <is>
          <t>Perform validations</t>
        </is>
      </c>
      <c r="I2937" t="inlineStr">
        <is>
          <t>EWS</t>
        </is>
      </c>
      <c r="J2937" t="inlineStr">
        <is>
          <t>Daily Operations</t>
        </is>
      </c>
      <c r="K2937" t="n">
        <v>2022</v>
      </c>
      <c r="L2937" t="n">
        <v>12</v>
      </c>
    </row>
    <row r="2938">
      <c r="A2938" t="inlineStr">
        <is>
          <t>Kumar Singh Bhadouria, Ashish (P2919725)</t>
        </is>
      </c>
      <c r="B2938" s="25" t="n">
        <v>44642</v>
      </c>
      <c r="C2938" t="inlineStr">
        <is>
          <t>WORK ITEM</t>
        </is>
      </c>
      <c r="D2938" t="inlineStr">
        <is>
          <t>CLOSED</t>
        </is>
      </c>
      <c r="E2938" t="n">
        <v>0</v>
      </c>
      <c r="F2938" t="inlineStr">
        <is>
          <t>1527682</t>
        </is>
      </c>
      <c r="G2938" t="inlineStr">
        <is>
          <t>perform validations</t>
        </is>
      </c>
      <c r="I2938" t="inlineStr">
        <is>
          <t>EWS</t>
        </is>
      </c>
      <c r="J2938" t="inlineStr">
        <is>
          <t>Daily Operations</t>
        </is>
      </c>
      <c r="K2938" t="n">
        <v>2022</v>
      </c>
      <c r="L2938" t="n">
        <v>12</v>
      </c>
    </row>
    <row r="2939">
      <c r="A2939" t="inlineStr">
        <is>
          <t>Mumtaz, Rashid (rmumtaz)</t>
        </is>
      </c>
      <c r="B2939" s="25" t="n">
        <v>44641</v>
      </c>
      <c r="C2939" t="inlineStr">
        <is>
          <t>WORK ITEM</t>
        </is>
      </c>
      <c r="D2939" t="inlineStr">
        <is>
          <t>CLOSED</t>
        </is>
      </c>
      <c r="E2939" t="n">
        <v>0</v>
      </c>
      <c r="F2939" t="inlineStr">
        <is>
          <t>1526127</t>
        </is>
      </c>
      <c r="G2939" t="inlineStr">
        <is>
          <t>Submit intake form to Comm Desk</t>
        </is>
      </c>
      <c r="I2939" t="inlineStr">
        <is>
          <t>EWS</t>
        </is>
      </c>
      <c r="J2939" t="inlineStr">
        <is>
          <t>Daily Operations</t>
        </is>
      </c>
      <c r="K2939" t="n">
        <v>2022</v>
      </c>
      <c r="L2939" t="n">
        <v>12</v>
      </c>
    </row>
    <row r="2940">
      <c r="A2940" t="inlineStr">
        <is>
          <t>Shah, Anayat (P2807703)</t>
        </is>
      </c>
      <c r="B2940" s="25" t="n">
        <v>44642</v>
      </c>
      <c r="C2940" t="inlineStr">
        <is>
          <t>WORK ITEM</t>
        </is>
      </c>
      <c r="D2940" t="inlineStr">
        <is>
          <t>CLOSED</t>
        </is>
      </c>
      <c r="E2940" t="n">
        <v>0</v>
      </c>
      <c r="F2940" t="inlineStr">
        <is>
          <t>1526326</t>
        </is>
      </c>
      <c r="G2940" t="inlineStr">
        <is>
          <t>Submit intake form to Comm Desk</t>
        </is>
      </c>
      <c r="I2940" t="inlineStr">
        <is>
          <t>EWS</t>
        </is>
      </c>
      <c r="J2940" t="inlineStr">
        <is>
          <t>Daily Operations</t>
        </is>
      </c>
      <c r="K2940" t="n">
        <v>2022</v>
      </c>
      <c r="L2940" t="n">
        <v>12</v>
      </c>
    </row>
    <row r="2941">
      <c r="A2941" t="inlineStr">
        <is>
          <t>Mumtaz, Rashid (rmumtaz)</t>
        </is>
      </c>
      <c r="B2941" s="25" t="n">
        <v>44641</v>
      </c>
      <c r="C2941" t="inlineStr">
        <is>
          <t>WORK ITEM</t>
        </is>
      </c>
      <c r="D2941" t="inlineStr">
        <is>
          <t>CLOSED</t>
        </is>
      </c>
      <c r="E2941" t="n">
        <v>0</v>
      </c>
      <c r="F2941" t="inlineStr">
        <is>
          <t>1525957</t>
        </is>
      </c>
      <c r="G2941" t="inlineStr">
        <is>
          <t>Submit intake form to Comm Desk</t>
        </is>
      </c>
      <c r="I2941" t="inlineStr">
        <is>
          <t>EWS</t>
        </is>
      </c>
      <c r="J2941" t="inlineStr">
        <is>
          <t>Daily Operations</t>
        </is>
      </c>
      <c r="K2941" t="n">
        <v>2022</v>
      </c>
      <c r="L2941" t="n">
        <v>12</v>
      </c>
    </row>
    <row r="2942">
      <c r="A2942" t="inlineStr"/>
      <c r="B2942" s="25" t="n">
        <v>44645</v>
      </c>
      <c r="C2942" t="inlineStr">
        <is>
          <t>WORK ITEM</t>
        </is>
      </c>
      <c r="D2942" t="inlineStr">
        <is>
          <t>NEW</t>
        </is>
      </c>
      <c r="E2942" t="n">
        <v>0</v>
      </c>
      <c r="F2942" t="inlineStr">
        <is>
          <t>1538698</t>
        </is>
      </c>
      <c r="G2942" t="inlineStr">
        <is>
          <t>Submit intake form to Comm Desk</t>
        </is>
      </c>
      <c r="I2942" t="inlineStr">
        <is>
          <t>EWS</t>
        </is>
      </c>
      <c r="J2942" t="inlineStr">
        <is>
          <t>Daily Operations</t>
        </is>
      </c>
      <c r="K2942" t="n">
        <v>2022</v>
      </c>
      <c r="L2942" t="n">
        <v>12</v>
      </c>
    </row>
    <row r="2943">
      <c r="A2943" t="inlineStr"/>
      <c r="B2943" s="25" t="n">
        <v>44645</v>
      </c>
      <c r="C2943" t="inlineStr">
        <is>
          <t>WORK ITEM</t>
        </is>
      </c>
      <c r="D2943" t="inlineStr">
        <is>
          <t>NEW</t>
        </is>
      </c>
      <c r="E2943" t="n">
        <v>0</v>
      </c>
      <c r="F2943" t="inlineStr">
        <is>
          <t>1538744</t>
        </is>
      </c>
      <c r="G2943" t="inlineStr">
        <is>
          <t>Submit intake form to Comm Desk</t>
        </is>
      </c>
      <c r="I2943" t="inlineStr">
        <is>
          <t>EWS</t>
        </is>
      </c>
      <c r="J2943" t="inlineStr">
        <is>
          <t>Daily Operations</t>
        </is>
      </c>
      <c r="K2943" t="n">
        <v>2022</v>
      </c>
      <c r="L2943" t="n">
        <v>12</v>
      </c>
    </row>
    <row r="2944">
      <c r="A2944" t="inlineStr"/>
      <c r="B2944" s="25" t="n">
        <v>44645</v>
      </c>
      <c r="C2944" t="inlineStr">
        <is>
          <t>WORK ITEM</t>
        </is>
      </c>
      <c r="D2944" t="inlineStr">
        <is>
          <t>NEW</t>
        </is>
      </c>
      <c r="E2944" t="n">
        <v>0</v>
      </c>
      <c r="F2944" t="inlineStr">
        <is>
          <t>1539440</t>
        </is>
      </c>
      <c r="G2944" t="inlineStr">
        <is>
          <t>Submit intake form to Comm Desk</t>
        </is>
      </c>
      <c r="I2944" t="inlineStr">
        <is>
          <t>EWS</t>
        </is>
      </c>
      <c r="J2944" t="inlineStr">
        <is>
          <t>Daily Operations</t>
        </is>
      </c>
      <c r="K2944" t="n">
        <v>2022</v>
      </c>
      <c r="L2944" t="n">
        <v>12</v>
      </c>
    </row>
    <row r="2945">
      <c r="A2945" t="inlineStr">
        <is>
          <t>Abhishek Kumar</t>
        </is>
      </c>
      <c r="B2945" s="25" t="n">
        <v>44642</v>
      </c>
      <c r="C2945" t="inlineStr">
        <is>
          <t>WORK ITEM</t>
        </is>
      </c>
      <c r="D2945" t="inlineStr">
        <is>
          <t>CLOSED</t>
        </is>
      </c>
      <c r="E2945" t="n">
        <v>0</v>
      </c>
      <c r="F2945" t="inlineStr">
        <is>
          <t>1529728</t>
        </is>
      </c>
      <c r="G2945" t="inlineStr">
        <is>
          <t>Submit intake form to Comm Desk</t>
        </is>
      </c>
      <c r="I2945" t="inlineStr">
        <is>
          <t>EWS</t>
        </is>
      </c>
      <c r="J2945" t="inlineStr">
        <is>
          <t>Daily Operations</t>
        </is>
      </c>
      <c r="K2945" t="n">
        <v>2022</v>
      </c>
      <c r="L2945" t="n">
        <v>12</v>
      </c>
    </row>
    <row r="2946">
      <c r="A2946" t="inlineStr">
        <is>
          <t>Salim Uddin, Salim (P2343321)</t>
        </is>
      </c>
      <c r="B2946" s="25" t="n">
        <v>44642</v>
      </c>
      <c r="C2946" t="inlineStr">
        <is>
          <t>WORK ITEM</t>
        </is>
      </c>
      <c r="D2946" t="inlineStr">
        <is>
          <t>CLOSED</t>
        </is>
      </c>
      <c r="E2946" t="n">
        <v>0</v>
      </c>
      <c r="F2946" t="inlineStr">
        <is>
          <t>1529016</t>
        </is>
      </c>
      <c r="G2946" t="inlineStr">
        <is>
          <t>Submit intake form to Comm Desk</t>
        </is>
      </c>
      <c r="I2946" t="inlineStr">
        <is>
          <t>EWS</t>
        </is>
      </c>
      <c r="J2946" t="inlineStr">
        <is>
          <t>Daily Operations</t>
        </is>
      </c>
      <c r="K2946" t="n">
        <v>2022</v>
      </c>
      <c r="L2946" t="n">
        <v>12</v>
      </c>
    </row>
    <row r="2947">
      <c r="A2947" t="inlineStr">
        <is>
          <t>Salim Uddin, Salim (P2343321)</t>
        </is>
      </c>
      <c r="B2947" s="25" t="n">
        <v>44642</v>
      </c>
      <c r="C2947" t="inlineStr">
        <is>
          <t>WORK ITEM</t>
        </is>
      </c>
      <c r="D2947" t="inlineStr">
        <is>
          <t>CLOSED</t>
        </is>
      </c>
      <c r="E2947" t="n">
        <v>0</v>
      </c>
      <c r="F2947" t="inlineStr">
        <is>
          <t>1528701</t>
        </is>
      </c>
      <c r="G2947" t="inlineStr">
        <is>
          <t>Submit intake form to Comm Desk</t>
        </is>
      </c>
      <c r="I2947" t="inlineStr">
        <is>
          <t>EWS</t>
        </is>
      </c>
      <c r="J2947" t="inlineStr">
        <is>
          <t>Daily Operations</t>
        </is>
      </c>
      <c r="K2947" t="n">
        <v>2022</v>
      </c>
      <c r="L2947" t="n">
        <v>12</v>
      </c>
    </row>
    <row r="2948">
      <c r="A2948" t="inlineStr">
        <is>
          <t>Shah, Anayat (P2807703)</t>
        </is>
      </c>
      <c r="B2948" s="25" t="n">
        <v>44644</v>
      </c>
      <c r="C2948" t="inlineStr">
        <is>
          <t>WORK ITEM</t>
        </is>
      </c>
      <c r="D2948" t="inlineStr">
        <is>
          <t>CLOSED</t>
        </is>
      </c>
      <c r="E2948" t="n">
        <v>0</v>
      </c>
      <c r="F2948" t="inlineStr">
        <is>
          <t>1533674</t>
        </is>
      </c>
      <c r="G2948" t="inlineStr">
        <is>
          <t>Submit intake form to Comm Desk</t>
        </is>
      </c>
      <c r="I2948" t="inlineStr">
        <is>
          <t>EWS</t>
        </is>
      </c>
      <c r="J2948" t="inlineStr">
        <is>
          <t>Daily Operations</t>
        </is>
      </c>
      <c r="K2948" t="n">
        <v>2022</v>
      </c>
      <c r="L2948" t="n">
        <v>12</v>
      </c>
    </row>
    <row r="2949">
      <c r="A2949" t="inlineStr"/>
      <c r="B2949" s="25" t="n">
        <v>44642</v>
      </c>
      <c r="C2949" t="inlineStr">
        <is>
          <t>WORK ITEM</t>
        </is>
      </c>
      <c r="D2949" t="inlineStr">
        <is>
          <t>NEW</t>
        </is>
      </c>
      <c r="E2949" t="n">
        <v>0</v>
      </c>
      <c r="F2949" t="inlineStr">
        <is>
          <t>1529276</t>
        </is>
      </c>
      <c r="G2949" t="inlineStr">
        <is>
          <t>Submit intake form to Comm Desk</t>
        </is>
      </c>
      <c r="I2949" t="inlineStr">
        <is>
          <t>EWS</t>
        </is>
      </c>
      <c r="J2949" t="inlineStr">
        <is>
          <t>Daily Operations</t>
        </is>
      </c>
      <c r="K2949" t="n">
        <v>2022</v>
      </c>
      <c r="L2949" t="n">
        <v>12</v>
      </c>
    </row>
    <row r="2950">
      <c r="A2950" t="inlineStr"/>
      <c r="B2950" s="25" t="n">
        <v>44645</v>
      </c>
      <c r="C2950" t="inlineStr">
        <is>
          <t>WORK ITEM</t>
        </is>
      </c>
      <c r="D2950" t="inlineStr">
        <is>
          <t>NEW</t>
        </is>
      </c>
      <c r="E2950" t="n">
        <v>0</v>
      </c>
      <c r="F2950" t="inlineStr">
        <is>
          <t>1536613</t>
        </is>
      </c>
      <c r="G2950" t="inlineStr">
        <is>
          <t>Submit intake form to Comm Desk</t>
        </is>
      </c>
      <c r="I2950" t="inlineStr">
        <is>
          <t>EWS</t>
        </is>
      </c>
      <c r="J2950" t="inlineStr">
        <is>
          <t>Daily Operations</t>
        </is>
      </c>
      <c r="K2950" t="n">
        <v>2022</v>
      </c>
      <c r="L2950" t="n">
        <v>12</v>
      </c>
    </row>
    <row r="2951">
      <c r="A2951" t="inlineStr"/>
      <c r="B2951" s="25" t="n">
        <v>44645</v>
      </c>
      <c r="C2951" t="inlineStr">
        <is>
          <t>WORK ITEM</t>
        </is>
      </c>
      <c r="D2951" t="inlineStr">
        <is>
          <t>NEW</t>
        </is>
      </c>
      <c r="E2951" t="n">
        <v>0</v>
      </c>
      <c r="F2951" t="inlineStr">
        <is>
          <t>1538452</t>
        </is>
      </c>
      <c r="G2951" t="inlineStr">
        <is>
          <t>Submit intake form to Comm Desk</t>
        </is>
      </c>
      <c r="I2951" t="inlineStr">
        <is>
          <t>EWS</t>
        </is>
      </c>
      <c r="J2951" t="inlineStr">
        <is>
          <t>Daily Operations</t>
        </is>
      </c>
      <c r="K2951" t="n">
        <v>2022</v>
      </c>
      <c r="L2951" t="n">
        <v>12</v>
      </c>
    </row>
    <row r="2952">
      <c r="A2952" t="inlineStr"/>
      <c r="B2952" s="25" t="n">
        <v>44642</v>
      </c>
      <c r="C2952" t="inlineStr">
        <is>
          <t>WORK ITEM</t>
        </is>
      </c>
      <c r="D2952" t="inlineStr">
        <is>
          <t>NEW</t>
        </is>
      </c>
      <c r="E2952" t="n">
        <v>0</v>
      </c>
      <c r="F2952" t="inlineStr">
        <is>
          <t>1527189</t>
        </is>
      </c>
      <c r="G2952" t="inlineStr">
        <is>
          <t>Submit intake form to Comm Desk</t>
        </is>
      </c>
      <c r="I2952" t="inlineStr">
        <is>
          <t>EWS</t>
        </is>
      </c>
      <c r="J2952" t="inlineStr">
        <is>
          <t>Daily Operations</t>
        </is>
      </c>
      <c r="K2952" t="n">
        <v>2022</v>
      </c>
      <c r="L2952" t="n">
        <v>12</v>
      </c>
    </row>
    <row r="2953">
      <c r="A2953" t="inlineStr"/>
      <c r="B2953" s="25" t="n">
        <v>44642</v>
      </c>
      <c r="C2953" t="inlineStr">
        <is>
          <t>WORK ITEM</t>
        </is>
      </c>
      <c r="D2953" t="inlineStr">
        <is>
          <t>NEW</t>
        </is>
      </c>
      <c r="E2953" t="n">
        <v>0</v>
      </c>
      <c r="F2953" t="inlineStr">
        <is>
          <t>1527822</t>
        </is>
      </c>
      <c r="G2953" t="inlineStr">
        <is>
          <t>Submit intake form to Comm Desk-CDBO-ST4683</t>
        </is>
      </c>
      <c r="I2953" t="inlineStr">
        <is>
          <t>EWS</t>
        </is>
      </c>
      <c r="J2953" t="inlineStr">
        <is>
          <t>Daily Operations</t>
        </is>
      </c>
      <c r="K2953" t="n">
        <v>2022</v>
      </c>
      <c r="L2953" t="n">
        <v>12</v>
      </c>
    </row>
    <row r="2954">
      <c r="A2954" t="inlineStr"/>
      <c r="B2954" s="25" t="n">
        <v>44644</v>
      </c>
      <c r="C2954" t="inlineStr">
        <is>
          <t>WORK ITEM</t>
        </is>
      </c>
      <c r="D2954" t="inlineStr">
        <is>
          <t>NEW</t>
        </is>
      </c>
      <c r="E2954" t="n">
        <v>0</v>
      </c>
      <c r="F2954" t="inlineStr">
        <is>
          <t>1533804</t>
        </is>
      </c>
      <c r="G2954" t="inlineStr">
        <is>
          <t>To perform EWS validations</t>
        </is>
      </c>
      <c r="I2954" t="inlineStr">
        <is>
          <t>EWS</t>
        </is>
      </c>
      <c r="J2954" t="inlineStr">
        <is>
          <t>Daily Operations</t>
        </is>
      </c>
      <c r="K2954" t="n">
        <v>2022</v>
      </c>
      <c r="L2954" t="n">
        <v>12</v>
      </c>
    </row>
    <row r="2955">
      <c r="A2955" t="inlineStr"/>
      <c r="B2955" s="25" t="n">
        <v>44642</v>
      </c>
      <c r="C2955" t="inlineStr">
        <is>
          <t>WORK ITEM</t>
        </is>
      </c>
      <c r="D2955" t="inlineStr">
        <is>
          <t>NEW</t>
        </is>
      </c>
      <c r="E2955" t="n">
        <v>0</v>
      </c>
      <c r="F2955" t="inlineStr">
        <is>
          <t>1528637</t>
        </is>
      </c>
      <c r="G2955" t="inlineStr">
        <is>
          <t>To perform validation</t>
        </is>
      </c>
      <c r="I2955" t="inlineStr">
        <is>
          <t>EWS</t>
        </is>
      </c>
      <c r="J2955" t="inlineStr">
        <is>
          <t>Daily Operations</t>
        </is>
      </c>
      <c r="K2955" t="n">
        <v>2022</v>
      </c>
      <c r="L2955" t="n">
        <v>12</v>
      </c>
    </row>
    <row r="2956">
      <c r="A2956" t="inlineStr"/>
      <c r="B2956" s="25" t="n">
        <v>44642</v>
      </c>
      <c r="C2956" t="inlineStr">
        <is>
          <t>WORK ITEM</t>
        </is>
      </c>
      <c r="D2956" t="inlineStr">
        <is>
          <t>NEW</t>
        </is>
      </c>
      <c r="E2956" t="n">
        <v>0</v>
      </c>
      <c r="F2956" t="inlineStr">
        <is>
          <t>1529001</t>
        </is>
      </c>
      <c r="G2956" t="inlineStr">
        <is>
          <t>To perform validation</t>
        </is>
      </c>
      <c r="I2956" t="inlineStr">
        <is>
          <t>EWS</t>
        </is>
      </c>
      <c r="J2956" t="inlineStr">
        <is>
          <t>Daily Operations</t>
        </is>
      </c>
      <c r="K2956" t="n">
        <v>2022</v>
      </c>
      <c r="L2956" t="n">
        <v>12</v>
      </c>
    </row>
    <row r="2957">
      <c r="A2957" t="inlineStr">
        <is>
          <t>Hameed, R Shakul (P3060321)</t>
        </is>
      </c>
      <c r="B2957" s="25" t="n">
        <v>44641</v>
      </c>
      <c r="C2957" t="inlineStr">
        <is>
          <t>WORK ITEM</t>
        </is>
      </c>
      <c r="D2957" t="inlineStr">
        <is>
          <t>CLOSED</t>
        </is>
      </c>
      <c r="E2957" t="n">
        <v>0</v>
      </c>
      <c r="F2957" t="inlineStr">
        <is>
          <t>1524427</t>
        </is>
      </c>
      <c r="G2957" t="inlineStr">
        <is>
          <t>To perform validations</t>
        </is>
      </c>
      <c r="I2957" t="inlineStr">
        <is>
          <t>EWS</t>
        </is>
      </c>
      <c r="J2957" t="inlineStr">
        <is>
          <t>Daily Operations</t>
        </is>
      </c>
      <c r="K2957" t="n">
        <v>2022</v>
      </c>
      <c r="L2957" t="n">
        <v>12</v>
      </c>
    </row>
    <row r="2958">
      <c r="A2958" t="inlineStr">
        <is>
          <t>Kumar Singh, Ashok (P2938786)</t>
        </is>
      </c>
      <c r="B2958" s="25" t="n">
        <v>44641</v>
      </c>
      <c r="C2958" t="inlineStr">
        <is>
          <t>WORK ITEM</t>
        </is>
      </c>
      <c r="D2958" t="inlineStr">
        <is>
          <t>CLOSED</t>
        </is>
      </c>
      <c r="E2958" t="n">
        <v>0</v>
      </c>
      <c r="F2958" t="inlineStr">
        <is>
          <t>1525877</t>
        </is>
      </c>
      <c r="G2958" t="inlineStr">
        <is>
          <t>Validation</t>
        </is>
      </c>
      <c r="I2958" t="inlineStr">
        <is>
          <t>EWS</t>
        </is>
      </c>
      <c r="J2958" t="inlineStr">
        <is>
          <t>Daily Operations</t>
        </is>
      </c>
      <c r="K2958" t="n">
        <v>2022</v>
      </c>
      <c r="L2958" t="n">
        <v>12</v>
      </c>
    </row>
    <row r="2959">
      <c r="A2959" t="inlineStr"/>
      <c r="B2959" s="25" t="n">
        <v>44642</v>
      </c>
      <c r="C2959" t="inlineStr">
        <is>
          <t>WORK ITEM</t>
        </is>
      </c>
      <c r="D2959" t="inlineStr">
        <is>
          <t>NEW</t>
        </is>
      </c>
      <c r="E2959" t="n">
        <v>0</v>
      </c>
      <c r="F2959" t="inlineStr">
        <is>
          <t>1527131</t>
        </is>
      </c>
      <c r="G2959" t="inlineStr">
        <is>
          <t>Validation</t>
        </is>
      </c>
      <c r="I2959" t="inlineStr">
        <is>
          <t>EWS</t>
        </is>
      </c>
      <c r="J2959" t="inlineStr">
        <is>
          <t>Daily Operations</t>
        </is>
      </c>
      <c r="K2959" t="n">
        <v>2022</v>
      </c>
      <c r="L2959" t="n">
        <v>12</v>
      </c>
    </row>
    <row r="2960">
      <c r="A2960" t="inlineStr"/>
      <c r="B2960" s="25" t="n">
        <v>44642</v>
      </c>
      <c r="C2960" t="inlineStr">
        <is>
          <t>WORK ITEM</t>
        </is>
      </c>
      <c r="D2960" t="inlineStr">
        <is>
          <t>NEW</t>
        </is>
      </c>
      <c r="E2960" t="n">
        <v>0</v>
      </c>
      <c r="F2960" t="inlineStr">
        <is>
          <t>1529260</t>
        </is>
      </c>
      <c r="G2960" t="inlineStr">
        <is>
          <t>Validation</t>
        </is>
      </c>
      <c r="I2960" t="inlineStr">
        <is>
          <t>EWS</t>
        </is>
      </c>
      <c r="J2960" t="inlineStr">
        <is>
          <t>Daily Operations</t>
        </is>
      </c>
      <c r="K2960" t="n">
        <v>2022</v>
      </c>
      <c r="L2960" t="n">
        <v>12</v>
      </c>
    </row>
    <row r="2961">
      <c r="A2961" t="inlineStr"/>
      <c r="B2961" s="25" t="n">
        <v>44645</v>
      </c>
      <c r="C2961" t="inlineStr">
        <is>
          <t>WORK ITEM</t>
        </is>
      </c>
      <c r="D2961" t="inlineStr">
        <is>
          <t>NEW</t>
        </is>
      </c>
      <c r="E2961" t="n">
        <v>0</v>
      </c>
      <c r="F2961" t="inlineStr">
        <is>
          <t>1538528</t>
        </is>
      </c>
      <c r="G2961" t="inlineStr">
        <is>
          <t>Validation</t>
        </is>
      </c>
      <c r="I2961" t="inlineStr">
        <is>
          <t>EWS</t>
        </is>
      </c>
      <c r="J2961" t="inlineStr">
        <is>
          <t>Daily Operations</t>
        </is>
      </c>
      <c r="K2961" t="n">
        <v>2022</v>
      </c>
      <c r="L2961" t="n">
        <v>12</v>
      </c>
    </row>
    <row r="2962">
      <c r="A2962" t="inlineStr"/>
      <c r="B2962" s="25" t="n">
        <v>44645</v>
      </c>
      <c r="C2962" t="inlineStr">
        <is>
          <t>WORK ITEM</t>
        </is>
      </c>
      <c r="D2962" t="inlineStr">
        <is>
          <t>NEW</t>
        </is>
      </c>
      <c r="E2962" t="n">
        <v>0</v>
      </c>
      <c r="F2962" t="inlineStr">
        <is>
          <t>1538655</t>
        </is>
      </c>
      <c r="G2962" t="inlineStr">
        <is>
          <t>Validation</t>
        </is>
      </c>
      <c r="I2962" t="inlineStr">
        <is>
          <t>EWS</t>
        </is>
      </c>
      <c r="J2962" t="inlineStr">
        <is>
          <t>Daily Operations</t>
        </is>
      </c>
      <c r="K2962" t="n">
        <v>2022</v>
      </c>
      <c r="L2962" t="n">
        <v>12</v>
      </c>
    </row>
    <row r="2963">
      <c r="A2963" t="inlineStr">
        <is>
          <t>Ali, Arsalan A (P2963066)</t>
        </is>
      </c>
      <c r="B2963" s="25" t="n">
        <v>44644</v>
      </c>
      <c r="C2963" t="inlineStr">
        <is>
          <t>WORK ITEM</t>
        </is>
      </c>
      <c r="D2963" t="inlineStr">
        <is>
          <t>CLOSED</t>
        </is>
      </c>
      <c r="E2963" t="n">
        <v>0</v>
      </c>
      <c r="F2963" t="inlineStr">
        <is>
          <t>1535563</t>
        </is>
      </c>
      <c r="G2963" t="inlineStr">
        <is>
          <t>Validation</t>
        </is>
      </c>
      <c r="I2963" t="inlineStr">
        <is>
          <t>EWS</t>
        </is>
      </c>
      <c r="J2963" t="inlineStr">
        <is>
          <t>Daily Operations</t>
        </is>
      </c>
      <c r="K2963" t="n">
        <v>2022</v>
      </c>
      <c r="L2963" t="n">
        <v>12</v>
      </c>
    </row>
    <row r="2964">
      <c r="A2964" t="inlineStr">
        <is>
          <t>Kumar Singh, Ashok (P2938786)</t>
        </is>
      </c>
      <c r="B2964" s="25" t="n">
        <v>44644</v>
      </c>
      <c r="C2964" t="inlineStr">
        <is>
          <t>WORK ITEM</t>
        </is>
      </c>
      <c r="D2964" t="inlineStr">
        <is>
          <t>CLOSED</t>
        </is>
      </c>
      <c r="E2964" t="n">
        <v>0</v>
      </c>
      <c r="F2964" t="inlineStr">
        <is>
          <t>1536145</t>
        </is>
      </c>
      <c r="G2964" t="inlineStr">
        <is>
          <t>Validation</t>
        </is>
      </c>
      <c r="I2964" t="inlineStr">
        <is>
          <t>EWS</t>
        </is>
      </c>
      <c r="J2964" t="inlineStr">
        <is>
          <t>Daily Operations</t>
        </is>
      </c>
      <c r="K2964" t="n">
        <v>2022</v>
      </c>
      <c r="L2964" t="n">
        <v>12</v>
      </c>
    </row>
    <row r="2965">
      <c r="A2965" t="inlineStr">
        <is>
          <t>Dubey, Rajnish (P2934772)</t>
        </is>
      </c>
      <c r="B2965" s="25" t="n">
        <v>44645</v>
      </c>
      <c r="C2965" t="inlineStr">
        <is>
          <t>WORK ITEM</t>
        </is>
      </c>
      <c r="D2965" t="inlineStr">
        <is>
          <t>CLOSED</t>
        </is>
      </c>
      <c r="E2965" t="n">
        <v>0</v>
      </c>
      <c r="F2965" t="inlineStr">
        <is>
          <t>1538109</t>
        </is>
      </c>
      <c r="G2965" t="inlineStr">
        <is>
          <t>Validation</t>
        </is>
      </c>
      <c r="I2965" t="inlineStr">
        <is>
          <t>EWS</t>
        </is>
      </c>
      <c r="J2965" t="inlineStr">
        <is>
          <t>Daily Operations</t>
        </is>
      </c>
      <c r="K2965" t="n">
        <v>2022</v>
      </c>
      <c r="L2965" t="n">
        <v>12</v>
      </c>
    </row>
    <row r="2966">
      <c r="A2966" t="inlineStr">
        <is>
          <t>Shah, Anayat (P2807703)</t>
        </is>
      </c>
      <c r="B2966" s="25" t="n">
        <v>44642</v>
      </c>
      <c r="C2966" t="inlineStr">
        <is>
          <t>WORK ITEM</t>
        </is>
      </c>
      <c r="D2966" t="inlineStr">
        <is>
          <t>CLOSED</t>
        </is>
      </c>
      <c r="E2966" t="n">
        <v>0</v>
      </c>
      <c r="F2966" t="inlineStr">
        <is>
          <t>1529515</t>
        </is>
      </c>
      <c r="G2966" t="inlineStr">
        <is>
          <t>Validation</t>
        </is>
      </c>
      <c r="I2966" t="inlineStr">
        <is>
          <t>EWS</t>
        </is>
      </c>
      <c r="J2966" t="inlineStr">
        <is>
          <t>Daily Operations</t>
        </is>
      </c>
      <c r="K2966" t="n">
        <v>2022</v>
      </c>
      <c r="L2966" t="n">
        <v>12</v>
      </c>
    </row>
    <row r="2967">
      <c r="A2967" t="inlineStr">
        <is>
          <t>Mutt, Pramod K (P3085831)</t>
        </is>
      </c>
      <c r="B2967" s="25" t="n">
        <v>44644</v>
      </c>
      <c r="C2967" t="inlineStr">
        <is>
          <t>WORK ITEM</t>
        </is>
      </c>
      <c r="D2967" t="inlineStr">
        <is>
          <t>CLOSED</t>
        </is>
      </c>
      <c r="E2967" t="n">
        <v>0</v>
      </c>
      <c r="F2967" t="inlineStr">
        <is>
          <t>1533613</t>
        </is>
      </c>
      <c r="G2967" t="inlineStr">
        <is>
          <t>Validation</t>
        </is>
      </c>
      <c r="I2967" t="inlineStr">
        <is>
          <t>EWS</t>
        </is>
      </c>
      <c r="J2967" t="inlineStr">
        <is>
          <t>Daily Operations</t>
        </is>
      </c>
      <c r="K2967" t="n">
        <v>2022</v>
      </c>
      <c r="L2967" t="n">
        <v>12</v>
      </c>
    </row>
    <row r="2968">
      <c r="A2968" t="inlineStr"/>
      <c r="B2968" s="25" t="n">
        <v>44645</v>
      </c>
      <c r="C2968" t="inlineStr">
        <is>
          <t>WORK ITEM</t>
        </is>
      </c>
      <c r="D2968" t="inlineStr">
        <is>
          <t>NEW</t>
        </is>
      </c>
      <c r="E2968" t="n">
        <v>0</v>
      </c>
      <c r="F2968" t="inlineStr">
        <is>
          <t>1539508</t>
        </is>
      </c>
      <c r="G2968" t="inlineStr">
        <is>
          <t>Validation</t>
        </is>
      </c>
      <c r="I2968" t="inlineStr">
        <is>
          <t>EWS</t>
        </is>
      </c>
      <c r="J2968" t="inlineStr">
        <is>
          <t>Daily Operations</t>
        </is>
      </c>
      <c r="K2968" t="n">
        <v>2022</v>
      </c>
      <c r="L2968" t="n">
        <v>12</v>
      </c>
    </row>
    <row r="2969">
      <c r="A2969" t="inlineStr"/>
      <c r="B2969" s="25" t="n">
        <v>44645</v>
      </c>
      <c r="C2969" t="inlineStr">
        <is>
          <t>WORK ITEM</t>
        </is>
      </c>
      <c r="D2969" t="inlineStr">
        <is>
          <t>NEW</t>
        </is>
      </c>
      <c r="E2969" t="n">
        <v>0</v>
      </c>
      <c r="F2969" t="inlineStr">
        <is>
          <t>1539420</t>
        </is>
      </c>
      <c r="G2969" t="inlineStr">
        <is>
          <t>Validation</t>
        </is>
      </c>
      <c r="I2969" t="inlineStr">
        <is>
          <t>EWS</t>
        </is>
      </c>
      <c r="J2969" t="inlineStr">
        <is>
          <t>Daily Operations</t>
        </is>
      </c>
      <c r="K2969" t="n">
        <v>2022</v>
      </c>
      <c r="L2969" t="n">
        <v>12</v>
      </c>
    </row>
    <row r="2970">
      <c r="A2970" t="inlineStr">
        <is>
          <t>Mumtaz, Rashid (rmumtaz)</t>
        </is>
      </c>
      <c r="B2970" s="25" t="n">
        <v>44641</v>
      </c>
      <c r="C2970" t="inlineStr">
        <is>
          <t>WORK ITEM</t>
        </is>
      </c>
      <c r="D2970" t="inlineStr">
        <is>
          <t>CLOSED</t>
        </is>
      </c>
      <c r="E2970" t="n">
        <v>0</v>
      </c>
      <c r="F2970" t="inlineStr">
        <is>
          <t>1526107</t>
        </is>
      </c>
      <c r="G2970" t="inlineStr">
        <is>
          <t>Validation</t>
        </is>
      </c>
      <c r="I2970" t="inlineStr">
        <is>
          <t>EWS</t>
        </is>
      </c>
      <c r="J2970" t="inlineStr">
        <is>
          <t>Daily Operations</t>
        </is>
      </c>
      <c r="K2970" t="n">
        <v>2022</v>
      </c>
      <c r="L2970" t="n">
        <v>12</v>
      </c>
    </row>
    <row r="2971">
      <c r="A2971" t="inlineStr"/>
      <c r="B2971" s="25" t="n">
        <v>44646</v>
      </c>
      <c r="C2971" t="inlineStr">
        <is>
          <t>WORK ITEM</t>
        </is>
      </c>
      <c r="D2971" t="inlineStr">
        <is>
          <t>NEW</t>
        </is>
      </c>
      <c r="E2971" t="n">
        <v>0</v>
      </c>
      <c r="F2971" t="inlineStr">
        <is>
          <t>1540125</t>
        </is>
      </c>
      <c r="G2971" t="inlineStr">
        <is>
          <t>Validation</t>
        </is>
      </c>
      <c r="I2971" t="inlineStr">
        <is>
          <t>EWS</t>
        </is>
      </c>
      <c r="J2971" t="inlineStr">
        <is>
          <t>Daily Operations</t>
        </is>
      </c>
      <c r="K2971" t="n">
        <v>2022</v>
      </c>
      <c r="L2971" t="n">
        <v>12</v>
      </c>
    </row>
    <row r="2972">
      <c r="A2972" t="inlineStr">
        <is>
          <t>Hameed, R Shakul (P3060321)</t>
        </is>
      </c>
      <c r="B2972" s="25" t="n">
        <v>44642</v>
      </c>
      <c r="C2972" t="inlineStr">
        <is>
          <t>WORK ITEM</t>
        </is>
      </c>
      <c r="D2972" t="inlineStr">
        <is>
          <t>CLOSED</t>
        </is>
      </c>
      <c r="E2972" t="n">
        <v>0</v>
      </c>
      <c r="F2972" t="inlineStr">
        <is>
          <t>1526369</t>
        </is>
      </c>
      <c r="G2972" t="inlineStr">
        <is>
          <t>Validation</t>
        </is>
      </c>
      <c r="I2972" t="inlineStr">
        <is>
          <t>EWS</t>
        </is>
      </c>
      <c r="J2972" t="inlineStr">
        <is>
          <t>Daily Operations</t>
        </is>
      </c>
      <c r="K2972" t="n">
        <v>2022</v>
      </c>
      <c r="L2972" t="n">
        <v>12</v>
      </c>
    </row>
    <row r="2973">
      <c r="A2973" t="inlineStr">
        <is>
          <t>Mumtaz, Rashid (rmumtaz)</t>
        </is>
      </c>
      <c r="B2973" s="25" t="n">
        <v>44641</v>
      </c>
      <c r="C2973" t="inlineStr">
        <is>
          <t>WORK ITEM</t>
        </is>
      </c>
      <c r="D2973" t="inlineStr">
        <is>
          <t>CLOSED</t>
        </is>
      </c>
      <c r="E2973" t="n">
        <v>0</v>
      </c>
      <c r="F2973" t="inlineStr">
        <is>
          <t>1526279</t>
        </is>
      </c>
      <c r="G2973" t="inlineStr">
        <is>
          <t>Validation</t>
        </is>
      </c>
      <c r="I2973" t="inlineStr">
        <is>
          <t>EWS</t>
        </is>
      </c>
      <c r="J2973" t="inlineStr">
        <is>
          <t>Daily Operations</t>
        </is>
      </c>
      <c r="K2973" t="n">
        <v>2022</v>
      </c>
      <c r="L2973" t="n">
        <v>12</v>
      </c>
    </row>
    <row r="2974">
      <c r="A2974" t="inlineStr">
        <is>
          <t>Panda, Sudhakar (P2914904)</t>
        </is>
      </c>
      <c r="B2974" s="25" t="n">
        <v>44642</v>
      </c>
      <c r="C2974" t="inlineStr">
        <is>
          <t>WORK ITEM</t>
        </is>
      </c>
      <c r="D2974" t="inlineStr">
        <is>
          <t>CLOSED</t>
        </is>
      </c>
      <c r="E2974" t="n">
        <v>0</v>
      </c>
      <c r="F2974" t="inlineStr">
        <is>
          <t>1528695</t>
        </is>
      </c>
      <c r="G2974" t="inlineStr">
        <is>
          <t>Validations</t>
        </is>
      </c>
      <c r="I2974" t="inlineStr">
        <is>
          <t>EWS</t>
        </is>
      </c>
      <c r="J2974" t="inlineStr">
        <is>
          <t>Daily Operations</t>
        </is>
      </c>
      <c r="K2974" t="n">
        <v>2022</v>
      </c>
      <c r="L2974" t="n">
        <v>12</v>
      </c>
    </row>
    <row r="2975">
      <c r="A2975" t="inlineStr">
        <is>
          <t>Kumar Singh, Ashok (P2938786)</t>
        </is>
      </c>
      <c r="B2975" s="25" t="n">
        <v>44644</v>
      </c>
      <c r="C2975" t="inlineStr">
        <is>
          <t>WORK ITEM</t>
        </is>
      </c>
      <c r="D2975" t="inlineStr">
        <is>
          <t>CLOSED</t>
        </is>
      </c>
      <c r="E2975" t="n">
        <v>0</v>
      </c>
      <c r="F2975" t="inlineStr">
        <is>
          <t>1533590</t>
        </is>
      </c>
      <c r="G2975" t="inlineStr">
        <is>
          <t>Validations</t>
        </is>
      </c>
      <c r="I2975" t="inlineStr">
        <is>
          <t>EWS</t>
        </is>
      </c>
      <c r="J2975" t="inlineStr">
        <is>
          <t>Daily Operations</t>
        </is>
      </c>
      <c r="K2975" t="n">
        <v>2022</v>
      </c>
      <c r="L2975" t="n">
        <v>12</v>
      </c>
    </row>
    <row r="2976">
      <c r="A2976" t="inlineStr"/>
      <c r="B2976" s="25" t="n">
        <v>44641</v>
      </c>
      <c r="C2976" t="inlineStr">
        <is>
          <t>WORK ITEM</t>
        </is>
      </c>
      <c r="D2976" t="inlineStr">
        <is>
          <t>NEW</t>
        </is>
      </c>
      <c r="E2976" t="n">
        <v>0</v>
      </c>
      <c r="F2976" t="inlineStr">
        <is>
          <t>1525419</t>
        </is>
      </c>
      <c r="G2976" t="inlineStr">
        <is>
          <t>WI for AKANA PCI Team</t>
        </is>
      </c>
      <c r="I2976" t="inlineStr">
        <is>
          <t>AKANA-EWS</t>
        </is>
      </c>
      <c r="J2976" t="inlineStr">
        <is>
          <t>Daily Operations</t>
        </is>
      </c>
      <c r="K2976" t="n">
        <v>2022</v>
      </c>
      <c r="L2976" t="n">
        <v>12</v>
      </c>
    </row>
    <row r="2977">
      <c r="A2977" t="inlineStr"/>
      <c r="B2977" s="25" t="n">
        <v>44641</v>
      </c>
      <c r="C2977" t="inlineStr">
        <is>
          <t>WORK ITEM</t>
        </is>
      </c>
      <c r="D2977" t="inlineStr">
        <is>
          <t>NEW</t>
        </is>
      </c>
      <c r="E2977" t="n">
        <v>0</v>
      </c>
      <c r="F2977" t="inlineStr">
        <is>
          <t>1525503</t>
        </is>
      </c>
      <c r="G2977" t="inlineStr">
        <is>
          <t>WI for AKANA PCI Team</t>
        </is>
      </c>
      <c r="I2977" t="inlineStr">
        <is>
          <t>AKANA-EWS</t>
        </is>
      </c>
      <c r="J2977" t="inlineStr">
        <is>
          <t>Daily Operations</t>
        </is>
      </c>
      <c r="K2977" t="n">
        <v>2022</v>
      </c>
      <c r="L2977" t="n">
        <v>12</v>
      </c>
    </row>
    <row r="2978">
      <c r="A2978" t="inlineStr">
        <is>
          <t>Abhimanyu</t>
        </is>
      </c>
      <c r="B2978" s="25" t="n">
        <v>44650</v>
      </c>
      <c r="C2978" t="inlineStr">
        <is>
          <t>DEPLOYMENT</t>
        </is>
      </c>
      <c r="D2978" t="inlineStr">
        <is>
          <t>RESOLVED</t>
        </is>
      </c>
      <c r="E2978" t="n">
        <v>5</v>
      </c>
      <c r="F2978" t="inlineStr">
        <is>
          <t>/CHG100745</t>
        </is>
      </c>
      <c r="G2978" t="inlineStr">
        <is>
          <t>Chronical APIs promotion to Prod</t>
        </is>
      </c>
      <c r="H2978" t="inlineStr"/>
      <c r="I2978" t="inlineStr">
        <is>
          <t>AKANA-EWS</t>
        </is>
      </c>
      <c r="J2978" t="inlineStr">
        <is>
          <t>Daily Operations</t>
        </is>
      </c>
      <c r="K2978" t="n">
        <v>2022</v>
      </c>
      <c r="L2978" t="n">
        <v>13</v>
      </c>
    </row>
    <row r="2979">
      <c r="A2979" t="inlineStr">
        <is>
          <t>Sunandamala Adadala</t>
        </is>
      </c>
      <c r="B2979" s="25" t="n">
        <v>44650</v>
      </c>
      <c r="C2979" t="inlineStr">
        <is>
          <t>MAINTENANCE</t>
        </is>
      </c>
      <c r="D2979" t="inlineStr">
        <is>
          <t>CLOSED</t>
        </is>
      </c>
      <c r="E2979" t="n">
        <v>0</v>
      </c>
      <c r="F2979" t="inlineStr">
        <is>
          <t>CHG96082</t>
        </is>
      </c>
      <c r="G2979" t="inlineStr">
        <is>
          <t>Re: **Please read** : October 2021 Proactive DB Quarterly Bundle Patch | Application : STATE CREDIT INCENTIVE DATA| Unified Preferred Communication| MDM - Master Data Management| TIDAL| Infogix Debt Match| Abinitio| CAPA / 1099| Infogix Debt</t>
        </is>
      </c>
      <c r="H2979" t="inlineStr">
        <is>
          <t>UPC,CMS SINGLE API,BULK API</t>
        </is>
      </c>
      <c r="I2979" t="inlineStr">
        <is>
          <t>EWS</t>
        </is>
      </c>
      <c r="J2979" t="inlineStr">
        <is>
          <t>Daily Operations</t>
        </is>
      </c>
      <c r="K2979" t="n">
        <v>2022</v>
      </c>
      <c r="L2979" t="n">
        <v>13</v>
      </c>
    </row>
    <row r="2980">
      <c r="A2980" t="inlineStr">
        <is>
          <t>Rashid Mumtaz</t>
        </is>
      </c>
      <c r="B2980" s="25" t="n">
        <v>44650</v>
      </c>
      <c r="C2980" t="inlineStr">
        <is>
          <t>SCI</t>
        </is>
      </c>
      <c r="D2980" t="inlineStr">
        <is>
          <t>RESOLVED</t>
        </is>
      </c>
      <c r="E2980" t="n">
        <v>0.17</v>
      </c>
      <c r="F2980" t="inlineStr">
        <is>
          <t>SCI000000665694</t>
        </is>
      </c>
      <c r="G2980" t="inlineStr">
        <is>
          <t>SCI000000665694 has been assigned to your group.</t>
        </is>
      </c>
      <c r="H2980" t="inlineStr">
        <is>
          <t>AUTH</t>
        </is>
      </c>
      <c r="I2980" t="inlineStr">
        <is>
          <t>EWS</t>
        </is>
      </c>
      <c r="J2980" t="inlineStr">
        <is>
          <t>Daily Operations</t>
        </is>
      </c>
      <c r="K2980" t="n">
        <v>2022</v>
      </c>
      <c r="L2980" t="n">
        <v>13</v>
      </c>
    </row>
    <row r="2981">
      <c r="A2981" t="inlineStr">
        <is>
          <t>Rashid Mumtaz</t>
        </is>
      </c>
      <c r="B2981" s="25" t="n">
        <v>44649</v>
      </c>
      <c r="C2981" t="inlineStr">
        <is>
          <t>INCIDENT</t>
        </is>
      </c>
      <c r="D2981" t="inlineStr">
        <is>
          <t>RESOLVED</t>
        </is>
      </c>
      <c r="E2981" t="n">
        <v>0.03</v>
      </c>
      <c r="F2981" t="inlineStr">
        <is>
          <t xml:space="preserve">3440721 </t>
        </is>
      </c>
      <c r="G2981" t="inlineStr">
        <is>
          <t>INCIDENT 3440721 - Situation 1054095 - SDP_WS_PROV - Business Transaction Health&lt;/b&gt; started violating and is now &lt;b&gt;critical&lt;/b&gt;</t>
        </is>
      </c>
      <c r="H2981" t="inlineStr">
        <is>
          <t>PROV</t>
        </is>
      </c>
      <c r="I2981" t="inlineStr">
        <is>
          <t>EWS</t>
        </is>
      </c>
      <c r="J2981" t="inlineStr">
        <is>
          <t>Daily Operations</t>
        </is>
      </c>
      <c r="K2981" t="n">
        <v>2022</v>
      </c>
      <c r="L2981" t="n">
        <v>13</v>
      </c>
    </row>
    <row r="2982">
      <c r="A2982" t="inlineStr">
        <is>
          <t>Deepak Vaswani</t>
        </is>
      </c>
      <c r="B2982" s="25" t="n">
        <v>44650</v>
      </c>
      <c r="C2982" t="inlineStr">
        <is>
          <t>DEPLOYMENT REQUEST</t>
        </is>
      </c>
      <c r="D2982" t="inlineStr">
        <is>
          <t>RESOLVED</t>
        </is>
      </c>
      <c r="E2982" t="n">
        <v>0</v>
      </c>
      <c r="F2982" t="inlineStr"/>
      <c r="G2982" t="inlineStr">
        <is>
          <t>RE: SPC PROD Release 22.3.13</t>
        </is>
      </c>
      <c r="H2982" t="inlineStr">
        <is>
          <t>SPC</t>
        </is>
      </c>
      <c r="I2982" t="inlineStr">
        <is>
          <t>EWS</t>
        </is>
      </c>
      <c r="J2982" t="inlineStr">
        <is>
          <t>Daily Operations</t>
        </is>
      </c>
      <c r="K2982" t="n">
        <v>2022</v>
      </c>
      <c r="L2982" t="n">
        <v>13</v>
      </c>
    </row>
    <row r="2983">
      <c r="A2983" t="inlineStr">
        <is>
          <t>Deepak Vaswani</t>
        </is>
      </c>
      <c r="B2983" s="25" t="n">
        <v>44650</v>
      </c>
      <c r="C2983" t="inlineStr">
        <is>
          <t>INCIDENT</t>
        </is>
      </c>
      <c r="D2983" t="inlineStr">
        <is>
          <t>RESOLVED</t>
        </is>
      </c>
      <c r="E2983" t="n">
        <v>0.17</v>
      </c>
      <c r="F2983" t="inlineStr"/>
      <c r="G2983" t="inlineStr">
        <is>
          <t>RE: INCIDENT 3440758 - Situation 1054236 - SPC - AppDynamics has detected a problem with Backend &lt;b&gt;cxpwebsvcs.csgedirect.com</t>
        </is>
      </c>
      <c r="H2983" t="inlineStr">
        <is>
          <t>SPC</t>
        </is>
      </c>
      <c r="I2983" t="inlineStr">
        <is>
          <t>EWS</t>
        </is>
      </c>
      <c r="J2983" t="inlineStr">
        <is>
          <t>Daily Operations</t>
        </is>
      </c>
      <c r="K2983" t="n">
        <v>2022</v>
      </c>
      <c r="L2983" t="n">
        <v>13</v>
      </c>
    </row>
    <row r="2984">
      <c r="A2984" t="inlineStr">
        <is>
          <t>Rashid Mumtaz</t>
        </is>
      </c>
      <c r="B2984" s="25" t="n">
        <v>44650</v>
      </c>
      <c r="C2984" t="inlineStr">
        <is>
          <t>DEPLOYMENT</t>
        </is>
      </c>
      <c r="D2984" t="inlineStr">
        <is>
          <t>RESOLVED</t>
        </is>
      </c>
      <c r="E2984" t="n">
        <v>1</v>
      </c>
      <c r="F2984" t="inlineStr"/>
      <c r="G2984" t="inlineStr">
        <is>
          <t>INCIDENT 3438308/CHANGE 100969 (Emergency)-og4j vulnerability_solo services_03/28</t>
        </is>
      </c>
      <c r="H2984" t="inlineStr">
        <is>
          <t>SOLOSYNC</t>
        </is>
      </c>
      <c r="I2984" t="inlineStr">
        <is>
          <t>EWS</t>
        </is>
      </c>
      <c r="J2984" t="inlineStr">
        <is>
          <t>Daily Operations</t>
        </is>
      </c>
      <c r="K2984" t="n">
        <v>2022</v>
      </c>
      <c r="L2984" t="n">
        <v>13</v>
      </c>
    </row>
    <row r="2985">
      <c r="A2985" t="inlineStr">
        <is>
          <t>Rajat Sharma</t>
        </is>
      </c>
      <c r="B2985" s="25" t="n">
        <v>44650</v>
      </c>
      <c r="C2985" t="inlineStr">
        <is>
          <t>ERROR</t>
        </is>
      </c>
      <c r="D2985" t="inlineStr">
        <is>
          <t>ASSIGNED OTHER</t>
        </is>
      </c>
      <c r="E2985" t="n">
        <v>0</v>
      </c>
      <c r="F2985" t="inlineStr">
        <is>
          <t>22273</t>
        </is>
      </c>
      <c r="G2985" t="inlineStr">
        <is>
          <t xml:space="preserve">RE: Test Case 22273 - Phone contact Valid flag issue </t>
        </is>
      </c>
      <c r="H2985" t="inlineStr"/>
      <c r="I2985" t="inlineStr">
        <is>
          <t>EWS</t>
        </is>
      </c>
      <c r="J2985" t="inlineStr">
        <is>
          <t>Daily Operations</t>
        </is>
      </c>
      <c r="K2985" t="n">
        <v>2022</v>
      </c>
      <c r="L2985" t="n">
        <v>13</v>
      </c>
    </row>
    <row r="2986">
      <c r="A2986" t="inlineStr">
        <is>
          <t>Abhishek Arya</t>
        </is>
      </c>
      <c r="B2986" s="25" t="n">
        <v>44650</v>
      </c>
      <c r="C2986" t="inlineStr">
        <is>
          <t>INCIDENT</t>
        </is>
      </c>
      <c r="D2986" t="inlineStr">
        <is>
          <t>RESOLVED</t>
        </is>
      </c>
      <c r="E2986" t="n">
        <v>0</v>
      </c>
      <c r="F2986" t="inlineStr">
        <is>
          <t>3445119</t>
        </is>
      </c>
      <c r="G2986" t="inlineStr">
        <is>
          <t>Incident 3445119 - /spectrum-core/services/equipment/ept/findAccountByMacV1x0 (1): AppDynamics has detected a problem with Business Transaction &lt;b&gt;/spectrum-core/services/equipment/ept/findAccountByMacV1x0</t>
        </is>
      </c>
      <c r="H2986" t="inlineStr"/>
      <c r="I2986" t="inlineStr">
        <is>
          <t>EWS</t>
        </is>
      </c>
      <c r="J2986" t="inlineStr">
        <is>
          <t>Daily Operations</t>
        </is>
      </c>
      <c r="K2986" t="n">
        <v>2022</v>
      </c>
      <c r="L2986" t="n">
        <v>13</v>
      </c>
    </row>
    <row r="2987">
      <c r="A2987" t="inlineStr">
        <is>
          <t>Abhishek Arya</t>
        </is>
      </c>
      <c r="B2987" s="25" t="n">
        <v>44650</v>
      </c>
      <c r="C2987" t="inlineStr">
        <is>
          <t>RELEASE MANAGEMENT</t>
        </is>
      </c>
      <c r="D2987" t="inlineStr">
        <is>
          <t>RESOLVED</t>
        </is>
      </c>
      <c r="E2987" t="n">
        <v>0</v>
      </c>
      <c r="F2987" t="inlineStr">
        <is>
          <t>CHG100928</t>
        </is>
      </c>
      <c r="G2987" t="inlineStr">
        <is>
          <t>Deploy Team: Web Services  EWS-UTILS-UAT Deployment Notification for  UAT  3/30/2022 11:00 AM CT -  REL33705/CHG100928</t>
        </is>
      </c>
      <c r="H2987" t="inlineStr"/>
      <c r="I2987" t="inlineStr">
        <is>
          <t>EWS</t>
        </is>
      </c>
      <c r="J2987" t="inlineStr">
        <is>
          <t>Daily Operations</t>
        </is>
      </c>
      <c r="K2987" t="n">
        <v>2022</v>
      </c>
      <c r="L2987" t="n">
        <v>13</v>
      </c>
    </row>
    <row r="2988">
      <c r="A2988" t="inlineStr">
        <is>
          <t>Jitendra Kumar Sharma</t>
        </is>
      </c>
      <c r="B2988" s="25" t="n">
        <v>44650</v>
      </c>
      <c r="C2988" t="inlineStr">
        <is>
          <t>WORK ITEM</t>
        </is>
      </c>
      <c r="D2988" t="inlineStr">
        <is>
          <t>CLOSED</t>
        </is>
      </c>
      <c r="E2988" t="n">
        <v>0</v>
      </c>
      <c r="F2988" t="inlineStr">
        <is>
          <t>101034</t>
        </is>
      </c>
      <c r="G2988" t="inlineStr">
        <is>
          <t>Deploy Team: Web Services  EWS-CMS-UAT Deployment Notification for  UAT  3/30/2022 12:00 PM CT -  REL33731/CHG101034</t>
        </is>
      </c>
      <c r="H2988" t="inlineStr"/>
      <c r="I2988" t="inlineStr">
        <is>
          <t>EWS</t>
        </is>
      </c>
      <c r="J2988" t="inlineStr">
        <is>
          <t>Daily Operations</t>
        </is>
      </c>
      <c r="K2988" t="n">
        <v>2022</v>
      </c>
      <c r="L2988" t="n">
        <v>13</v>
      </c>
    </row>
    <row r="2989">
      <c r="A2989" t="inlineStr">
        <is>
          <t>Jitendra Kumar Sharma</t>
        </is>
      </c>
      <c r="B2989" s="25" t="n">
        <v>44650</v>
      </c>
      <c r="C2989" t="inlineStr">
        <is>
          <t>DEPLOYMENT</t>
        </is>
      </c>
      <c r="D2989" t="inlineStr">
        <is>
          <t>CLOSED</t>
        </is>
      </c>
      <c r="E2989" t="n">
        <v>0</v>
      </c>
      <c r="F2989" t="inlineStr">
        <is>
          <t>100953</t>
        </is>
      </c>
      <c r="G2989" t="inlineStr">
        <is>
          <t>Deploy Team: Web Services  CJS-SDP-UAT Deployment Notification for  UAT  3/30/2022 3:00 PM CT -  REL33714/CHG100953</t>
        </is>
      </c>
      <c r="H2989" t="inlineStr"/>
      <c r="I2989" t="inlineStr">
        <is>
          <t>EWS</t>
        </is>
      </c>
      <c r="J2989" t="inlineStr">
        <is>
          <t>Daily Operations</t>
        </is>
      </c>
      <c r="K2989" t="n">
        <v>2022</v>
      </c>
      <c r="L2989" t="n">
        <v>13</v>
      </c>
    </row>
    <row r="2990">
      <c r="A2990" t="inlineStr">
        <is>
          <t>Bhoopendra Kumar</t>
        </is>
      </c>
      <c r="B2990" s="25" t="n">
        <v>44650</v>
      </c>
      <c r="C2990" t="inlineStr">
        <is>
          <t>CHG CREATION</t>
        </is>
      </c>
      <c r="D2990" t="inlineStr">
        <is>
          <t>RESOLVED</t>
        </is>
      </c>
      <c r="E2990" t="n">
        <v>0</v>
      </c>
      <c r="F2990" t="inlineStr">
        <is>
          <t>Release 33747/CHANGE 101143</t>
        </is>
      </c>
      <c r="G2990" t="inlineStr">
        <is>
          <t>RE: DSB Batch Adapter 1.4.5 PROD Deployment Request version</t>
        </is>
      </c>
      <c r="H2990" t="inlineStr">
        <is>
          <t>UPC</t>
        </is>
      </c>
      <c r="I2990" t="inlineStr">
        <is>
          <t>EWS</t>
        </is>
      </c>
      <c r="J2990" t="inlineStr">
        <is>
          <t>Daily Operations</t>
        </is>
      </c>
      <c r="K2990" t="n">
        <v>2022</v>
      </c>
      <c r="L2990" t="n">
        <v>13</v>
      </c>
    </row>
    <row r="2991">
      <c r="A2991" t="inlineStr">
        <is>
          <t>Bhoopendra Kumar</t>
        </is>
      </c>
      <c r="B2991" s="25" t="n">
        <v>44650</v>
      </c>
      <c r="C2991" t="inlineStr">
        <is>
          <t>WORK ITEM</t>
        </is>
      </c>
      <c r="D2991" t="inlineStr">
        <is>
          <t>RESOLVED</t>
        </is>
      </c>
      <c r="E2991" t="n">
        <v>0</v>
      </c>
      <c r="F2991" t="inlineStr">
        <is>
          <t>NA</t>
        </is>
      </c>
      <c r="G2991" t="inlineStr">
        <is>
          <t>RE: Helios 19C Upgrades</t>
        </is>
      </c>
      <c r="H2991" t="inlineStr">
        <is>
          <t>HELIOS</t>
        </is>
      </c>
      <c r="I2991" t="inlineStr">
        <is>
          <t>EWS</t>
        </is>
      </c>
      <c r="J2991" t="inlineStr">
        <is>
          <t>Daily Operations</t>
        </is>
      </c>
      <c r="K2991" t="n">
        <v>2022</v>
      </c>
      <c r="L2991" t="n">
        <v>13</v>
      </c>
    </row>
    <row r="2992">
      <c r="A2992" t="inlineStr">
        <is>
          <t>Ifrah Fatima</t>
        </is>
      </c>
      <c r="B2992" s="25" t="n">
        <v>44650</v>
      </c>
      <c r="C2992" t="inlineStr">
        <is>
          <t>ANALYSIS</t>
        </is>
      </c>
      <c r="D2992" t="inlineStr">
        <is>
          <t>RESOLVED</t>
        </is>
      </c>
      <c r="E2992" t="n">
        <v>0</v>
      </c>
      <c r="F2992" t="inlineStr">
        <is>
          <t>NA</t>
        </is>
      </c>
      <c r="G2992" t="inlineStr">
        <is>
          <t>JIRA - EPS-7304 / SPS Payments Double Posted - Prod Issue</t>
        </is>
      </c>
      <c r="H2992" t="inlineStr">
        <is>
          <t>SENDPAYMENTINFOV1X0</t>
        </is>
      </c>
      <c r="I2992" t="inlineStr">
        <is>
          <t>EWS</t>
        </is>
      </c>
      <c r="J2992" t="inlineStr">
        <is>
          <t>Daily Operations</t>
        </is>
      </c>
      <c r="K2992" t="n">
        <v>2022</v>
      </c>
      <c r="L2992" t="n">
        <v>13</v>
      </c>
    </row>
    <row r="2993">
      <c r="A2993" t="inlineStr">
        <is>
          <t>Ifrah Fatima</t>
        </is>
      </c>
      <c r="B2993" s="25" t="n">
        <v>44650</v>
      </c>
      <c r="C2993" t="inlineStr">
        <is>
          <t>INCIDENT</t>
        </is>
      </c>
      <c r="D2993" t="inlineStr">
        <is>
          <t>RESOLVED</t>
        </is>
      </c>
      <c r="E2993" t="n">
        <v>0</v>
      </c>
      <c r="F2993" t="inlineStr">
        <is>
          <t xml:space="preserve">3446623 </t>
        </is>
      </c>
      <c r="G2993" t="inlineStr">
        <is>
          <t>Incident 3446623 - Situatuation 1056273 - SPC - /spectrum-core/services/equipment/ept/findAccountByMacV1x0 (1): AppDynamics has detected a problem with Business Transaction &lt;b&gt;/spectrum-</t>
        </is>
      </c>
      <c r="H2993" t="inlineStr">
        <is>
          <t>FINDACCOUNTBYMACV1X0</t>
        </is>
      </c>
      <c r="I2993" t="inlineStr">
        <is>
          <t>EWS</t>
        </is>
      </c>
      <c r="J2993" t="inlineStr">
        <is>
          <t>Daily Operations</t>
        </is>
      </c>
      <c r="K2993" t="n">
        <v>2022</v>
      </c>
      <c r="L2993" t="n">
        <v>13</v>
      </c>
    </row>
    <row r="2994">
      <c r="A2994" t="inlineStr">
        <is>
          <t>Ifrah Fatima</t>
        </is>
      </c>
      <c r="B2994" s="25" t="n">
        <v>44650</v>
      </c>
      <c r="C2994" t="inlineStr">
        <is>
          <t>ANALYSIS</t>
        </is>
      </c>
      <c r="D2994" t="inlineStr">
        <is>
          <t>RESOLVED</t>
        </is>
      </c>
      <c r="E2994" t="n">
        <v>0</v>
      </c>
      <c r="F2994" t="inlineStr">
        <is>
          <t>NA</t>
        </is>
      </c>
      <c r="G2994" t="inlineStr">
        <is>
          <t>Regarding 400 error response from spectrum-core api with valid account</t>
        </is>
      </c>
      <c r="H2994" t="inlineStr">
        <is>
          <t>FINDDIGITALTNV1X0</t>
        </is>
      </c>
      <c r="I2994" t="inlineStr">
        <is>
          <t>EWS</t>
        </is>
      </c>
      <c r="J2994" t="inlineStr">
        <is>
          <t>Daily Operations</t>
        </is>
      </c>
      <c r="K2994" t="n">
        <v>2022</v>
      </c>
      <c r="L2994" t="n">
        <v>13</v>
      </c>
    </row>
    <row r="2995">
      <c r="A2995" t="inlineStr">
        <is>
          <t>Ifrah Fatima</t>
        </is>
      </c>
      <c r="B2995" s="25" t="n">
        <v>44650</v>
      </c>
      <c r="C2995" t="inlineStr">
        <is>
          <t>TROUBLESHOOTING</t>
        </is>
      </c>
      <c r="D2995" t="inlineStr">
        <is>
          <t>IN PROGRESS</t>
        </is>
      </c>
      <c r="E2995" t="n">
        <v>0</v>
      </c>
      <c r="F2995" t="inlineStr">
        <is>
          <t>NA</t>
        </is>
      </c>
      <c r="G2995" t="inlineStr">
        <is>
          <t>PROD Location IDs turn unserviceable</t>
        </is>
      </c>
      <c r="H2995" t="inlineStr"/>
      <c r="I2995" t="inlineStr">
        <is>
          <t>EWS</t>
        </is>
      </c>
      <c r="J2995" t="inlineStr">
        <is>
          <t>Daily Operations</t>
        </is>
      </c>
      <c r="K2995" t="n">
        <v>2022</v>
      </c>
      <c r="L2995" t="n">
        <v>13</v>
      </c>
    </row>
    <row r="2996">
      <c r="A2996" t="inlineStr">
        <is>
          <t>Pramod</t>
        </is>
      </c>
      <c r="B2996" s="25" t="n">
        <v>44648</v>
      </c>
      <c r="C2996" t="inlineStr">
        <is>
          <t>ERRORS</t>
        </is>
      </c>
      <c r="D2996" t="inlineStr">
        <is>
          <t>RESOLVED</t>
        </is>
      </c>
      <c r="E2996" t="n">
        <v>2</v>
      </c>
      <c r="F2996" t="inlineStr"/>
      <c r="G2996" t="inlineStr">
        <is>
          <t>UAT - Scripts tab throwing errors</t>
        </is>
      </c>
      <c r="H2996" t="inlineStr"/>
      <c r="I2996" t="inlineStr">
        <is>
          <t>AKANA-EWS</t>
        </is>
      </c>
      <c r="J2996" t="inlineStr">
        <is>
          <t>Daily Operations</t>
        </is>
      </c>
      <c r="K2996" t="n">
        <v>2022</v>
      </c>
      <c r="L2996" t="n">
        <v>13</v>
      </c>
    </row>
    <row r="2997">
      <c r="A2997" t="inlineStr">
        <is>
          <t>Sudhanshu Singh</t>
        </is>
      </c>
      <c r="B2997" s="25" t="n">
        <v>44650</v>
      </c>
      <c r="C2997" t="inlineStr">
        <is>
          <t>ALERT_MONITORING</t>
        </is>
      </c>
      <c r="D2997" t="inlineStr">
        <is>
          <t>RESOLVED</t>
        </is>
      </c>
      <c r="E2997" t="n">
        <v>0.33</v>
      </c>
      <c r="F2997" t="inlineStr">
        <is>
          <t>NA</t>
        </is>
      </c>
      <c r="G2997" t="inlineStr">
        <is>
          <t>Splunk Alert: ICOMS Connection Manager/Gateway - LATENCY</t>
        </is>
      </c>
      <c r="H2997" t="inlineStr">
        <is>
          <t>BHN</t>
        </is>
      </c>
      <c r="I2997" t="inlineStr">
        <is>
          <t>ICAPI</t>
        </is>
      </c>
      <c r="J2997" t="inlineStr">
        <is>
          <t>Daily Operations</t>
        </is>
      </c>
      <c r="K2997" t="n">
        <v>2022</v>
      </c>
      <c r="L2997" t="n">
        <v>13</v>
      </c>
    </row>
    <row r="2998">
      <c r="A2998" t="inlineStr">
        <is>
          <t>Sudhanshu Singh</t>
        </is>
      </c>
      <c r="B2998" s="25" t="n">
        <v>44650</v>
      </c>
      <c r="C2998" t="inlineStr">
        <is>
          <t>ALERT_MONITORING</t>
        </is>
      </c>
      <c r="D2998" t="inlineStr">
        <is>
          <t>RESOLVED</t>
        </is>
      </c>
      <c r="E2998" t="n">
        <v>0.32</v>
      </c>
      <c r="F2998" t="inlineStr">
        <is>
          <t>NA</t>
        </is>
      </c>
      <c r="G2998" t="inlineStr">
        <is>
          <t>Possible Latency Found in Gateway  :: EASTGWY3</t>
        </is>
      </c>
      <c r="H2998" t="inlineStr">
        <is>
          <t xml:space="preserve">EAST GATEWAYS </t>
        </is>
      </c>
      <c r="I2998" t="inlineStr">
        <is>
          <t>ICAPI</t>
        </is>
      </c>
      <c r="J2998" t="inlineStr">
        <is>
          <t>Daily Operations</t>
        </is>
      </c>
      <c r="K2998" t="n">
        <v>2022</v>
      </c>
      <c r="L2998" t="n">
        <v>13</v>
      </c>
    </row>
    <row r="2999">
      <c r="A2999" t="inlineStr">
        <is>
          <t>Abhishek Kumar</t>
        </is>
      </c>
      <c r="B2999" s="25" t="n">
        <v>44650</v>
      </c>
      <c r="C2999" t="inlineStr">
        <is>
          <t>DEPLOYMENT</t>
        </is>
      </c>
      <c r="D2999" t="inlineStr">
        <is>
          <t>RESOLVED</t>
        </is>
      </c>
      <c r="E2999" t="n">
        <v>0</v>
      </c>
      <c r="F2999" t="inlineStr">
        <is>
          <t>REL33696/CHG100898</t>
        </is>
      </c>
      <c r="G2999" t="inlineStr">
        <is>
          <t>Deploy Team: Web Services  EJS-SDP Deployment Notification for PROD 3/30/2022 11:00 PM CT -  REL33696/CHG100898</t>
        </is>
      </c>
      <c r="H2999" t="inlineStr"/>
      <c r="I2999" t="inlineStr">
        <is>
          <t>EWS</t>
        </is>
      </c>
      <c r="J2999" t="inlineStr">
        <is>
          <t>Daily Operations</t>
        </is>
      </c>
      <c r="K2999" t="n">
        <v>2022</v>
      </c>
      <c r="L2999" t="n">
        <v>13</v>
      </c>
    </row>
    <row r="3000">
      <c r="A3000" t="inlineStr">
        <is>
          <t>Deepak Vaswani/ Sunanda/ Shahul</t>
        </is>
      </c>
      <c r="B3000" s="25" t="n">
        <v>44651</v>
      </c>
      <c r="C3000" t="inlineStr">
        <is>
          <t>PATCHING</t>
        </is>
      </c>
      <c r="D3000" t="inlineStr">
        <is>
          <t>RESOLVED</t>
        </is>
      </c>
      <c r="E3000" t="n">
        <v>5</v>
      </c>
      <c r="F3000" t="inlineStr">
        <is>
          <t xml:space="preserve">97773 </t>
        </is>
      </c>
      <c r="G3000" t="inlineStr">
        <is>
          <t>RE: *Please read** : October 2021 Proactive DB Quarterly Bundle Patch | App CMS | SOA | SPC | MDA | EAS</t>
        </is>
      </c>
      <c r="H3000" t="inlineStr">
        <is>
          <t>SPC SOA MDA SNS</t>
        </is>
      </c>
      <c r="I3000" t="inlineStr">
        <is>
          <t>EWS</t>
        </is>
      </c>
      <c r="J3000" t="inlineStr">
        <is>
          <t>Daily Operations</t>
        </is>
      </c>
      <c r="K3000" t="n">
        <v>2022</v>
      </c>
      <c r="L3000" t="n">
        <v>13</v>
      </c>
    </row>
    <row r="3001">
      <c r="A3001" t="inlineStr">
        <is>
          <t>Deepak Vaswani</t>
        </is>
      </c>
      <c r="B3001" s="25" t="n">
        <v>44651</v>
      </c>
      <c r="C3001" t="inlineStr">
        <is>
          <t>INCIDENT</t>
        </is>
      </c>
      <c r="D3001" t="inlineStr">
        <is>
          <t>RESOLVED</t>
        </is>
      </c>
      <c r="E3001" t="n">
        <v>0.5</v>
      </c>
      <c r="F3001" t="inlineStr"/>
      <c r="G3001" t="inlineStr">
        <is>
          <t>RE: SNS Daily Processing Status-CSG</t>
        </is>
      </c>
      <c r="H3001" t="inlineStr">
        <is>
          <t>SNS</t>
        </is>
      </c>
      <c r="I3001" t="inlineStr">
        <is>
          <t>EWS</t>
        </is>
      </c>
      <c r="J3001" t="inlineStr">
        <is>
          <t>Daily Operations</t>
        </is>
      </c>
      <c r="K3001" t="n">
        <v>2022</v>
      </c>
      <c r="L3001" t="n">
        <v>13</v>
      </c>
    </row>
    <row r="3002">
      <c r="A3002" t="inlineStr">
        <is>
          <t>Deepak Vaswani</t>
        </is>
      </c>
      <c r="B3002" s="25" t="n">
        <v>44651</v>
      </c>
      <c r="C3002" t="inlineStr">
        <is>
          <t>INCIDENT</t>
        </is>
      </c>
      <c r="D3002" t="inlineStr">
        <is>
          <t>RESOLVED</t>
        </is>
      </c>
      <c r="E3002" t="n">
        <v>0.33</v>
      </c>
      <c r="F3002" t="inlineStr">
        <is>
          <t xml:space="preserve">3372115 </t>
        </is>
      </c>
      <c r="G3002" t="inlineStr">
        <is>
          <t xml:space="preserve">RE: Incident 3372115 : Situation 1056666: twcslbos (1): AppDynamics has detected a problem with Backend </t>
        </is>
      </c>
      <c r="H3002" t="inlineStr">
        <is>
          <t>SPC</t>
        </is>
      </c>
      <c r="I3002" t="inlineStr">
        <is>
          <t>EWS</t>
        </is>
      </c>
      <c r="J3002" t="inlineStr">
        <is>
          <t>Daily Operations</t>
        </is>
      </c>
      <c r="K3002" t="n">
        <v>2022</v>
      </c>
      <c r="L3002" t="n">
        <v>13</v>
      </c>
    </row>
    <row r="3003">
      <c r="A3003" t="inlineStr">
        <is>
          <t>Jitendra Kumar Sharma</t>
        </is>
      </c>
      <c r="B3003" s="25" t="n">
        <v>44651</v>
      </c>
      <c r="C3003" t="inlineStr">
        <is>
          <t>WORK ITEM</t>
        </is>
      </c>
      <c r="D3003" t="inlineStr">
        <is>
          <t>CLOSED</t>
        </is>
      </c>
      <c r="E3003" t="n">
        <v>0</v>
      </c>
      <c r="F3003" t="inlineStr"/>
      <c r="G3003" t="inlineStr">
        <is>
          <t xml:space="preserve"> API Inventory</t>
        </is>
      </c>
      <c r="H3003" t="inlineStr"/>
      <c r="I3003" t="inlineStr">
        <is>
          <t>EWS</t>
        </is>
      </c>
      <c r="J3003" t="inlineStr">
        <is>
          <t>Daily Operations</t>
        </is>
      </c>
      <c r="K3003" t="n">
        <v>2022</v>
      </c>
      <c r="L3003" t="n">
        <v>13</v>
      </c>
    </row>
    <row r="3004">
      <c r="A3004" t="inlineStr">
        <is>
          <t>Rajnish Dubey</t>
        </is>
      </c>
      <c r="B3004" s="25" t="n">
        <v>44651</v>
      </c>
      <c r="C3004" t="inlineStr">
        <is>
          <t>WORK ITEM</t>
        </is>
      </c>
      <c r="D3004" t="inlineStr">
        <is>
          <t>CLOSED</t>
        </is>
      </c>
      <c r="E3004" t="n">
        <v>0.33</v>
      </c>
      <c r="F3004" t="inlineStr">
        <is>
          <t>NA</t>
        </is>
      </c>
      <c r="G3004" t="inlineStr">
        <is>
          <t>RE: BHN Permanent Restrictions 03312022</t>
        </is>
      </c>
      <c r="H3004" t="inlineStr">
        <is>
          <t>HELIOS</t>
        </is>
      </c>
      <c r="I3004" t="inlineStr">
        <is>
          <t>EWS</t>
        </is>
      </c>
      <c r="J3004" t="inlineStr">
        <is>
          <t>Daily Operations</t>
        </is>
      </c>
      <c r="K3004" t="n">
        <v>2022</v>
      </c>
      <c r="L3004" t="n">
        <v>13</v>
      </c>
    </row>
    <row r="3005">
      <c r="A3005" t="inlineStr">
        <is>
          <t>Deepak Vaswani</t>
        </is>
      </c>
      <c r="B3005" s="25" t="n">
        <v>44652</v>
      </c>
      <c r="C3005" t="inlineStr">
        <is>
          <t>DEPLOYMENT</t>
        </is>
      </c>
      <c r="D3005" t="inlineStr">
        <is>
          <t>RESOLVED</t>
        </is>
      </c>
      <c r="E3005" t="n">
        <v>2.5</v>
      </c>
      <c r="F3005" t="inlineStr">
        <is>
          <t>CHG101011</t>
        </is>
      </c>
      <c r="G3005" t="inlineStr">
        <is>
          <t>RE: Deploy Team: Web Services  SPC Deployment Notification for  PROD  3/31/2022 10:00 PM CT -  REL33727/CHG101011</t>
        </is>
      </c>
      <c r="H3005" t="inlineStr">
        <is>
          <t>SPC</t>
        </is>
      </c>
      <c r="I3005" t="inlineStr">
        <is>
          <t>EWS</t>
        </is>
      </c>
      <c r="J3005" t="inlineStr">
        <is>
          <t>Daily Operations</t>
        </is>
      </c>
      <c r="K3005" t="n">
        <v>2022</v>
      </c>
      <c r="L3005" t="n">
        <v>13</v>
      </c>
    </row>
    <row r="3006">
      <c r="A3006" t="inlineStr">
        <is>
          <t>Suandamala Adadala</t>
        </is>
      </c>
      <c r="B3006" s="25" t="n">
        <v>44652</v>
      </c>
      <c r="C3006" t="inlineStr">
        <is>
          <t>ECHANGE</t>
        </is>
      </c>
      <c r="D3006" t="inlineStr">
        <is>
          <t>CLOSED</t>
        </is>
      </c>
      <c r="E3006" t="n">
        <v>0</v>
      </c>
      <c r="F3006" t="inlineStr">
        <is>
          <t xml:space="preserve">CHANGE 101302 </t>
        </is>
      </c>
      <c r="G3006" t="inlineStr">
        <is>
          <t>INCIDENT 3451882/CHANGE 101302 (Emergency)</t>
        </is>
      </c>
      <c r="H3006" t="inlineStr">
        <is>
          <t>SOA/OSB</t>
        </is>
      </c>
      <c r="I3006" t="inlineStr">
        <is>
          <t>EWS</t>
        </is>
      </c>
      <c r="J3006" t="inlineStr">
        <is>
          <t>Daily Operations</t>
        </is>
      </c>
      <c r="K3006" t="n">
        <v>2022</v>
      </c>
      <c r="L3006" t="n">
        <v>13</v>
      </c>
    </row>
    <row r="3007">
      <c r="A3007" t="inlineStr">
        <is>
          <t>Satish Singh</t>
        </is>
      </c>
      <c r="B3007" s="25" t="n">
        <v>44652</v>
      </c>
      <c r="C3007" t="inlineStr">
        <is>
          <t>ALERT_MONITORING</t>
        </is>
      </c>
      <c r="D3007" t="inlineStr">
        <is>
          <t>RESOLVED</t>
        </is>
      </c>
      <c r="E3007" t="n">
        <v>0.22</v>
      </c>
      <c r="F3007" t="inlineStr">
        <is>
          <t>NA</t>
        </is>
      </c>
      <c r="G3007" t="inlineStr">
        <is>
          <t>AppDynamics has detected a problem with Business Transaction /icapiws/services/ICAPIOrderPort.</t>
        </is>
      </c>
      <c r="H3007" t="inlineStr">
        <is>
          <t>ICAPIORDERPORT</t>
        </is>
      </c>
      <c r="I3007" t="inlineStr">
        <is>
          <t>ICAPI</t>
        </is>
      </c>
      <c r="J3007" t="inlineStr">
        <is>
          <t>Daily Operations</t>
        </is>
      </c>
      <c r="K3007" t="n">
        <v>2022</v>
      </c>
      <c r="L3007" t="n">
        <v>13</v>
      </c>
    </row>
    <row r="3008">
      <c r="A3008" t="inlineStr">
        <is>
          <t>Satish Singh</t>
        </is>
      </c>
      <c r="B3008" s="25" t="n">
        <v>44652</v>
      </c>
      <c r="C3008" t="inlineStr">
        <is>
          <t>MAINTENANCE</t>
        </is>
      </c>
      <c r="D3008" t="inlineStr">
        <is>
          <t>RESOLVED</t>
        </is>
      </c>
      <c r="E3008" t="n">
        <v>1.5</v>
      </c>
      <c r="F3008" t="inlineStr">
        <is>
          <t xml:space="preserve">CHANGE100874 </t>
        </is>
      </c>
      <c r="G3008" t="inlineStr">
        <is>
          <t xml:space="preserve">Weekly Production Gateway Bounce </t>
        </is>
      </c>
      <c r="H3008" t="inlineStr">
        <is>
          <t xml:space="preserve">ICOMS API GATEWAYS </t>
        </is>
      </c>
      <c r="I3008" t="inlineStr">
        <is>
          <t>ICAPI</t>
        </is>
      </c>
      <c r="J3008" t="inlineStr">
        <is>
          <t>Daily Operations</t>
        </is>
      </c>
      <c r="K3008" t="n">
        <v>2022</v>
      </c>
      <c r="L3008" t="n">
        <v>13</v>
      </c>
    </row>
    <row r="3009">
      <c r="A3009" t="inlineStr">
        <is>
          <t>Soubhagya Ranjan Sahoo</t>
        </is>
      </c>
      <c r="B3009" s="25" t="n">
        <v>44652</v>
      </c>
      <c r="C3009" t="inlineStr">
        <is>
          <t>INCIDENT</t>
        </is>
      </c>
      <c r="D3009" t="inlineStr">
        <is>
          <t>ASSIGNED OTHER</t>
        </is>
      </c>
      <c r="E3009" t="n">
        <v>0.25</v>
      </c>
      <c r="F3009" t="inlineStr">
        <is>
          <t>3450256</t>
        </is>
      </c>
      <c r="G3009" t="inlineStr">
        <is>
          <t xml:space="preserve">I need access to Adobe Report Builder Extension in Adobe Analytics and am not sure what category to submit the ticket under. I can download it via Adobe Analytics (browser app) but it requires an admin password to be entered to set up - 2 step admin password process.
I am not sure if this is the right category for this as none contain errors for Adobe Analytics 
</t>
        </is>
      </c>
      <c r="H3009" t="inlineStr"/>
      <c r="I3009" t="inlineStr">
        <is>
          <t>EWS</t>
        </is>
      </c>
      <c r="J3009" t="inlineStr">
        <is>
          <t>Daily Operations</t>
        </is>
      </c>
      <c r="K3009" t="n">
        <v>2022</v>
      </c>
      <c r="L3009" t="n">
        <v>13</v>
      </c>
    </row>
    <row r="3010">
      <c r="A3010" t="inlineStr">
        <is>
          <t>Soubhagya Ranjan Sahoo</t>
        </is>
      </c>
      <c r="B3010" s="25" t="n">
        <v>44652</v>
      </c>
      <c r="C3010" t="inlineStr">
        <is>
          <t>INCIDENT</t>
        </is>
      </c>
      <c r="D3010" t="inlineStr">
        <is>
          <t>ASSIGNED OTHER</t>
        </is>
      </c>
      <c r="E3010" t="n">
        <v>0.25</v>
      </c>
      <c r="F3010" t="inlineStr">
        <is>
          <t>3445998</t>
        </is>
      </c>
      <c r="G3010" t="inlineStr">
        <is>
          <t xml:space="preserve">Access to a Web Service   
- -(Submitted by Beames, Robert M (rbeames) (Transport &amp; Capacity Eng II) via Portal) 
</t>
        </is>
      </c>
      <c r="H3010" t="inlineStr"/>
      <c r="I3010" t="inlineStr">
        <is>
          <t>EWS</t>
        </is>
      </c>
      <c r="J3010" t="inlineStr">
        <is>
          <t>Daily Operations</t>
        </is>
      </c>
      <c r="K3010" t="n">
        <v>2022</v>
      </c>
      <c r="L3010" t="n">
        <v>13</v>
      </c>
    </row>
    <row r="3011">
      <c r="A3011" t="inlineStr">
        <is>
          <t>Soubhagya Ranjan Sahoo</t>
        </is>
      </c>
      <c r="B3011" s="25" t="n">
        <v>44652</v>
      </c>
      <c r="C3011" t="inlineStr">
        <is>
          <t>INCIDENT</t>
        </is>
      </c>
      <c r="D3011" t="inlineStr">
        <is>
          <t>ASSIGNED OTHER</t>
        </is>
      </c>
      <c r="E3011" t="n">
        <v>0.25</v>
      </c>
      <c r="F3011" t="inlineStr">
        <is>
          <t>3457245</t>
        </is>
      </c>
      <c r="G3011" t="inlineStr">
        <is>
          <t>After single sign on password reset locked out of light house, outlook, magellan, and other application.</t>
        </is>
      </c>
      <c r="H3011" t="inlineStr"/>
      <c r="I3011" t="inlineStr">
        <is>
          <t>EWS</t>
        </is>
      </c>
      <c r="J3011" t="inlineStr">
        <is>
          <t>Daily Operations</t>
        </is>
      </c>
      <c r="K3011" t="n">
        <v>2022</v>
      </c>
      <c r="L3011" t="n">
        <v>13</v>
      </c>
    </row>
    <row r="3012">
      <c r="A3012" t="inlineStr">
        <is>
          <t>Salim Uddin</t>
        </is>
      </c>
      <c r="B3012" s="25" t="n">
        <v>44652</v>
      </c>
      <c r="C3012" t="inlineStr">
        <is>
          <t>INCIDENT</t>
        </is>
      </c>
      <c r="D3012" t="inlineStr">
        <is>
          <t>RESOLVED</t>
        </is>
      </c>
      <c r="E3012" t="n">
        <v>0.5</v>
      </c>
      <c r="F3012" t="inlineStr">
        <is>
          <t>3457407</t>
        </is>
      </c>
      <c r="G3012" t="inlineStr">
        <is>
          <t>Incident 3457407 - spcpapp10-8200 (1): Application Server JVM was re-started Node: spcpapp10-8200, Tier: SPC-DR</t>
        </is>
      </c>
      <c r="H3012" t="inlineStr">
        <is>
          <t>SPC</t>
        </is>
      </c>
      <c r="I3012" t="inlineStr">
        <is>
          <t>EWS</t>
        </is>
      </c>
      <c r="J3012" t="inlineStr">
        <is>
          <t>Daily Operations</t>
        </is>
      </c>
      <c r="K3012" t="n">
        <v>2022</v>
      </c>
      <c r="L3012" t="n">
        <v>13</v>
      </c>
    </row>
    <row r="3013">
      <c r="A3013" t="inlineStr">
        <is>
          <t>Salim Uddin</t>
        </is>
      </c>
      <c r="B3013" s="25" t="n">
        <v>44652</v>
      </c>
      <c r="C3013" t="inlineStr">
        <is>
          <t>INCIDENT</t>
        </is>
      </c>
      <c r="D3013" t="inlineStr">
        <is>
          <t>RESOLVED</t>
        </is>
      </c>
      <c r="E3013" t="n">
        <v>0.5</v>
      </c>
      <c r="F3013" t="inlineStr">
        <is>
          <t>3457624</t>
        </is>
      </c>
      <c r="G3013" t="inlineStr">
        <is>
          <t>Incident 3457624 - /spectrum-core/services/equipment/ept/findAccountByMacV1x0 (1): AppDynamics has detected a problem with Business Transaction &lt;b&gt;/spectrum-core/services/equipment/ept/findAccountByMacV1x0</t>
        </is>
      </c>
      <c r="H3013" t="inlineStr">
        <is>
          <t>SPC</t>
        </is>
      </c>
      <c r="I3013" t="inlineStr">
        <is>
          <t>EWS</t>
        </is>
      </c>
      <c r="J3013" t="inlineStr">
        <is>
          <t>Daily Operations</t>
        </is>
      </c>
      <c r="K3013" t="n">
        <v>2022</v>
      </c>
      <c r="L3013" t="n">
        <v>13</v>
      </c>
    </row>
    <row r="3014">
      <c r="A3014" t="inlineStr">
        <is>
          <t>Soubhagya Ranjan Sahoo</t>
        </is>
      </c>
      <c r="B3014" s="25" t="n">
        <v>44652</v>
      </c>
      <c r="C3014" t="inlineStr">
        <is>
          <t>INCIDENT</t>
        </is>
      </c>
      <c r="D3014" t="inlineStr">
        <is>
          <t>ASSIGNED OTHER</t>
        </is>
      </c>
      <c r="E3014" t="n">
        <v>0.25</v>
      </c>
      <c r="F3014" t="inlineStr">
        <is>
          <t>3441253</t>
        </is>
      </c>
      <c r="G3014" t="inlineStr">
        <is>
          <t xml:space="preserve">Access to a Web Service   
- -(Submitted by Reed, Jeremy K (P3108660) (DOJ Rep I) via Portal) 
</t>
        </is>
      </c>
      <c r="H3014" t="inlineStr"/>
      <c r="I3014" t="inlineStr">
        <is>
          <t>EWS</t>
        </is>
      </c>
      <c r="J3014" t="inlineStr">
        <is>
          <t>Daily Operations</t>
        </is>
      </c>
      <c r="K3014" t="n">
        <v>2022</v>
      </c>
      <c r="L3014" t="n">
        <v>13</v>
      </c>
    </row>
    <row r="3015">
      <c r="A3015" t="inlineStr">
        <is>
          <t>Soubhagya Ranjan Sahoo</t>
        </is>
      </c>
      <c r="B3015" s="25" t="n">
        <v>44652</v>
      </c>
      <c r="C3015" t="inlineStr">
        <is>
          <t>INCIDENT</t>
        </is>
      </c>
      <c r="D3015" t="inlineStr">
        <is>
          <t>ASSIGNED OTHER</t>
        </is>
      </c>
      <c r="E3015" t="n">
        <v>0.25</v>
      </c>
      <c r="F3015" t="inlineStr">
        <is>
          <t>3443685</t>
        </is>
      </c>
      <c r="G3015" t="inlineStr">
        <is>
          <t>no access to avaya reset pc all good now</t>
        </is>
      </c>
      <c r="H3015" t="inlineStr"/>
      <c r="I3015" t="inlineStr">
        <is>
          <t>EWS</t>
        </is>
      </c>
      <c r="J3015" t="inlineStr">
        <is>
          <t>Daily Operations</t>
        </is>
      </c>
      <c r="K3015" t="n">
        <v>2022</v>
      </c>
      <c r="L3015" t="n">
        <v>13</v>
      </c>
    </row>
    <row r="3016">
      <c r="A3016" t="inlineStr">
        <is>
          <t>Ashok Singh</t>
        </is>
      </c>
      <c r="B3016" s="25" t="n">
        <v>44652</v>
      </c>
      <c r="C3016" t="inlineStr">
        <is>
          <t>INCIDENT</t>
        </is>
      </c>
      <c r="D3016" t="inlineStr">
        <is>
          <t>RESOLVED</t>
        </is>
      </c>
      <c r="E3016" t="n">
        <v>0.33</v>
      </c>
      <c r="F3016" t="inlineStr">
        <is>
          <t xml:space="preserve">3460248 </t>
        </is>
      </c>
      <c r="G3016" t="inlineStr">
        <is>
          <t>RE: Incident 3460248 - WS_NETSERV_Tier (1): AppDynamics has detected a problem with Tier &lt;b&gt;WS_NETSERV_Tier&lt;/b&gt;.&lt;b&gt;Major GC</t>
        </is>
      </c>
      <c r="H3016" t="inlineStr">
        <is>
          <t>NETSERV</t>
        </is>
      </c>
      <c r="I3016" t="inlineStr">
        <is>
          <t>EWS</t>
        </is>
      </c>
      <c r="J3016" t="inlineStr">
        <is>
          <t>Daily Operations</t>
        </is>
      </c>
      <c r="K3016" t="n">
        <v>2022</v>
      </c>
      <c r="L3016" t="n">
        <v>13</v>
      </c>
    </row>
    <row r="3017">
      <c r="A3017" t="inlineStr">
        <is>
          <t>Ashok Singh</t>
        </is>
      </c>
      <c r="B3017" s="25" t="n">
        <v>44652</v>
      </c>
      <c r="C3017" t="inlineStr">
        <is>
          <t>INCIDENT</t>
        </is>
      </c>
      <c r="D3017" t="inlineStr">
        <is>
          <t>ASSIGNED OTHER</t>
        </is>
      </c>
      <c r="E3017" t="n">
        <v>0.17</v>
      </c>
      <c r="F3017" t="inlineStr">
        <is>
          <t xml:space="preserve">3459804 </t>
        </is>
      </c>
      <c r="G3017" t="inlineStr">
        <is>
          <t xml:space="preserve">RE: Incident 3459804 - vm0pnbillea0003 (1): Free disk space on /apps is now 6.18%. (12.2 GB free out of 196.9 GB total) </t>
        </is>
      </c>
      <c r="H3017" t="inlineStr">
        <is>
          <t>BISE</t>
        </is>
      </c>
      <c r="I3017" t="inlineStr">
        <is>
          <t>EWS</t>
        </is>
      </c>
      <c r="J3017" t="inlineStr">
        <is>
          <t>Daily Operations</t>
        </is>
      </c>
      <c r="K3017" t="n">
        <v>2022</v>
      </c>
      <c r="L3017" t="n">
        <v>13</v>
      </c>
    </row>
    <row r="3018">
      <c r="A3018" t="inlineStr">
        <is>
          <t>Abhishek Kumar</t>
        </is>
      </c>
      <c r="B3018" s="25" t="n">
        <v>44652</v>
      </c>
      <c r="C3018" t="inlineStr">
        <is>
          <t>DEPLOYMENT</t>
        </is>
      </c>
      <c r="D3018" t="inlineStr">
        <is>
          <t>CLOSED</t>
        </is>
      </c>
      <c r="E3018" t="n">
        <v>0</v>
      </c>
      <c r="F3018" t="inlineStr">
        <is>
          <t>REL33799/CHG101346</t>
        </is>
      </c>
      <c r="G3018" t="inlineStr">
        <is>
          <t>Deploy Team: Web Services  EJS-SDP-UAT Deployment Notification for  UAT  4/1/2022 3:00 PM CT -  REL33799/CHG101346</t>
        </is>
      </c>
      <c r="H3018" t="inlineStr"/>
      <c r="I3018" t="inlineStr">
        <is>
          <t>EWS</t>
        </is>
      </c>
      <c r="J3018" t="inlineStr">
        <is>
          <t>Daily Operations</t>
        </is>
      </c>
      <c r="K3018" t="n">
        <v>2022</v>
      </c>
      <c r="L3018" t="n">
        <v>13</v>
      </c>
    </row>
    <row r="3019">
      <c r="A3019" t="inlineStr">
        <is>
          <t>Abhishek Arya</t>
        </is>
      </c>
      <c r="B3019" s="25" t="n">
        <v>44652</v>
      </c>
      <c r="C3019" t="inlineStr">
        <is>
          <t>SCI</t>
        </is>
      </c>
      <c r="D3019" t="inlineStr">
        <is>
          <t>ASSIGNED OTHER</t>
        </is>
      </c>
      <c r="E3019" t="n">
        <v>0</v>
      </c>
      <c r="F3019" t="inlineStr">
        <is>
          <t xml:space="preserve">SCI000000666311 </t>
        </is>
      </c>
      <c r="G3019" t="inlineStr">
        <is>
          <t>SCI000000666311 has been assigned to your group.</t>
        </is>
      </c>
      <c r="H3019" t="inlineStr"/>
      <c r="I3019" t="inlineStr">
        <is>
          <t>EWS</t>
        </is>
      </c>
      <c r="J3019" t="inlineStr">
        <is>
          <t>Daily Operations</t>
        </is>
      </c>
      <c r="K3019" t="n">
        <v>2022</v>
      </c>
      <c r="L3019" t="n">
        <v>13</v>
      </c>
    </row>
    <row r="3020">
      <c r="A3020" t="inlineStr">
        <is>
          <t>Abhishek Arya</t>
        </is>
      </c>
      <c r="B3020" s="25" t="n">
        <v>44652</v>
      </c>
      <c r="C3020" t="inlineStr">
        <is>
          <t>SCI</t>
        </is>
      </c>
      <c r="D3020" t="inlineStr">
        <is>
          <t>ASSIGNED OTHER</t>
        </is>
      </c>
      <c r="E3020" t="n">
        <v>0</v>
      </c>
      <c r="F3020" t="inlineStr">
        <is>
          <t xml:space="preserve">SCI000000666242 </t>
        </is>
      </c>
      <c r="G3020" t="inlineStr">
        <is>
          <t>SCI000000666242 has been assigned to your group.</t>
        </is>
      </c>
      <c r="H3020" t="inlineStr"/>
      <c r="I3020" t="inlineStr">
        <is>
          <t>EWS</t>
        </is>
      </c>
      <c r="J3020" t="inlineStr">
        <is>
          <t>Daily Operations</t>
        </is>
      </c>
      <c r="K3020" t="n">
        <v>2022</v>
      </c>
      <c r="L3020" t="n">
        <v>13</v>
      </c>
    </row>
    <row r="3021">
      <c r="A3021" t="inlineStr">
        <is>
          <t>Abhishek Arya</t>
        </is>
      </c>
      <c r="B3021" s="25" t="n">
        <v>44652</v>
      </c>
      <c r="C3021" t="inlineStr">
        <is>
          <t>SCI</t>
        </is>
      </c>
      <c r="D3021" t="inlineStr">
        <is>
          <t>ASSIGNED OTHER</t>
        </is>
      </c>
      <c r="E3021" t="n">
        <v>0</v>
      </c>
      <c r="F3021" t="inlineStr">
        <is>
          <t xml:space="preserve">SCI000000666449 </t>
        </is>
      </c>
      <c r="G3021" t="inlineStr">
        <is>
          <t>SCI000000666449 has been assigned to your group.</t>
        </is>
      </c>
      <c r="H3021" t="inlineStr"/>
      <c r="I3021" t="inlineStr">
        <is>
          <t>EWS</t>
        </is>
      </c>
      <c r="J3021" t="inlineStr">
        <is>
          <t>Daily Operations</t>
        </is>
      </c>
      <c r="K3021" t="n">
        <v>2022</v>
      </c>
      <c r="L3021" t="n">
        <v>13</v>
      </c>
    </row>
    <row r="3022">
      <c r="A3022" t="inlineStr">
        <is>
          <t>Abhishek Kumar</t>
        </is>
      </c>
      <c r="B3022" s="25" t="n">
        <v>44652</v>
      </c>
      <c r="C3022" t="inlineStr">
        <is>
          <t>DAILY OPERATION</t>
        </is>
      </c>
      <c r="D3022" t="inlineStr">
        <is>
          <t>CLOSED</t>
        </is>
      </c>
      <c r="E3022" t="n">
        <v>0</v>
      </c>
      <c r="F3022" t="inlineStr"/>
      <c r="G3022" t="inlineStr">
        <is>
          <t>Prepared monitoring report and shift Handover report.</t>
        </is>
      </c>
      <c r="H3022" t="inlineStr"/>
      <c r="I3022" t="inlineStr">
        <is>
          <t>EWS</t>
        </is>
      </c>
      <c r="J3022" t="inlineStr">
        <is>
          <t>Daily Operations</t>
        </is>
      </c>
      <c r="K3022" t="n">
        <v>2022</v>
      </c>
      <c r="L3022" t="n">
        <v>13</v>
      </c>
    </row>
    <row r="3023">
      <c r="A3023" t="inlineStr">
        <is>
          <t>Mohammad Saif</t>
        </is>
      </c>
      <c r="B3023" s="25" t="n">
        <v>44653</v>
      </c>
      <c r="C3023" t="inlineStr">
        <is>
          <t>ALERT_MONITORING</t>
        </is>
      </c>
      <c r="D3023" t="inlineStr">
        <is>
          <t>RESOLVED</t>
        </is>
      </c>
      <c r="E3023" t="n">
        <v>0.18</v>
      </c>
      <c r="F3023" t="inlineStr">
        <is>
          <t>NA</t>
        </is>
      </c>
      <c r="G3023" t="inlineStr">
        <is>
          <t>JOB //ESTCRM6GWY is not ACTIVE. 04/02/22 01:44 RBTADMIN PRVPAS1B</t>
        </is>
      </c>
      <c r="H3023" t="inlineStr">
        <is>
          <t>ICOMS GATEWAY-PRVPAS1B</t>
        </is>
      </c>
      <c r="I3023" t="inlineStr">
        <is>
          <t>ICAPI</t>
        </is>
      </c>
      <c r="J3023" t="inlineStr">
        <is>
          <t>Daily Operations</t>
        </is>
      </c>
      <c r="K3023" t="n">
        <v>2022</v>
      </c>
      <c r="L3023" t="n">
        <v>13</v>
      </c>
    </row>
    <row r="3024">
      <c r="A3024" t="inlineStr">
        <is>
          <t>Sudhanshu Singh</t>
        </is>
      </c>
      <c r="B3024" s="25" t="n">
        <v>44653</v>
      </c>
      <c r="C3024" t="inlineStr">
        <is>
          <t>ALERT_MONITORING</t>
        </is>
      </c>
      <c r="D3024" t="inlineStr">
        <is>
          <t>RESOLVED</t>
        </is>
      </c>
      <c r="E3024" t="n">
        <v>0.53</v>
      </c>
      <c r="F3024" t="inlineStr">
        <is>
          <t>NA</t>
        </is>
      </c>
      <c r="G3024" t="inlineStr">
        <is>
          <t>Gateways alerts for ESTCRM6GWY.</t>
        </is>
      </c>
      <c r="H3024" t="inlineStr">
        <is>
          <t>ESTCRM6GWY GATEWAY</t>
        </is>
      </c>
      <c r="I3024" t="inlineStr">
        <is>
          <t>ICAPI</t>
        </is>
      </c>
      <c r="J3024" t="inlineStr">
        <is>
          <t>Daily Operations</t>
        </is>
      </c>
      <c r="K3024" t="n">
        <v>2022</v>
      </c>
      <c r="L3024" t="n">
        <v>13</v>
      </c>
    </row>
    <row r="3025">
      <c r="A3025" t="inlineStr">
        <is>
          <t>Abhishek Kumar</t>
        </is>
      </c>
      <c r="B3025" s="25" t="n">
        <v>44654</v>
      </c>
      <c r="C3025" t="inlineStr">
        <is>
          <t>DAILY OPERATION</t>
        </is>
      </c>
      <c r="D3025" t="inlineStr">
        <is>
          <t>CLOSED</t>
        </is>
      </c>
      <c r="E3025" t="n">
        <v>0</v>
      </c>
      <c r="F3025" t="inlineStr"/>
      <c r="G3025" t="inlineStr">
        <is>
          <t>Prepared monitoring report and shift Handover report.</t>
        </is>
      </c>
      <c r="H3025" t="inlineStr"/>
      <c r="I3025" t="inlineStr">
        <is>
          <t>EWS</t>
        </is>
      </c>
      <c r="J3025" t="inlineStr">
        <is>
          <t>Daily Operations</t>
        </is>
      </c>
      <c r="K3025" t="n">
        <v>2022</v>
      </c>
      <c r="L3025" t="n">
        <v>13</v>
      </c>
    </row>
    <row r="3026">
      <c r="A3026" t="inlineStr">
        <is>
          <t>Mohammad Saif</t>
        </is>
      </c>
      <c r="B3026" s="25" t="n">
        <v>44654</v>
      </c>
      <c r="C3026" t="inlineStr">
        <is>
          <t>ALERT_MONITORING</t>
        </is>
      </c>
      <c r="D3026" t="inlineStr">
        <is>
          <t>RESOLVED</t>
        </is>
      </c>
      <c r="E3026" t="n">
        <v>0.17</v>
      </c>
      <c r="F3026" t="inlineStr">
        <is>
          <t>NA</t>
        </is>
      </c>
      <c r="G3026" t="inlineStr">
        <is>
          <t>JOB //CRMRESLGW4 is not ACTIVE.</t>
        </is>
      </c>
      <c r="H3026" t="inlineStr">
        <is>
          <t>ICOMS GATEWAY-CRMRESLGW4-BHPROD</t>
        </is>
      </c>
      <c r="I3026" t="inlineStr">
        <is>
          <t>ICAPI</t>
        </is>
      </c>
      <c r="J3026" t="inlineStr">
        <is>
          <t>Daily Operations</t>
        </is>
      </c>
      <c r="K3026" t="n">
        <v>2022</v>
      </c>
      <c r="L3026" t="n">
        <v>13</v>
      </c>
    </row>
    <row r="3027">
      <c r="A3027" t="inlineStr">
        <is>
          <t>Sudhakar Panda</t>
        </is>
      </c>
      <c r="B3027" s="25" t="n">
        <v>44654</v>
      </c>
      <c r="C3027" t="inlineStr">
        <is>
          <t>DAILYOPERATIONS</t>
        </is>
      </c>
      <c r="D3027" t="inlineStr">
        <is>
          <t>RESOLVED</t>
        </is>
      </c>
      <c r="E3027" t="n">
        <v>0</v>
      </c>
      <c r="F3027" t="inlineStr">
        <is>
          <t>NA</t>
        </is>
      </c>
      <c r="G3027" t="inlineStr">
        <is>
          <t>Re: SPC Daily Batch Status : PROD</t>
        </is>
      </c>
      <c r="H3027" t="inlineStr">
        <is>
          <t>SPC</t>
        </is>
      </c>
      <c r="I3027" t="inlineStr">
        <is>
          <t>EWS</t>
        </is>
      </c>
      <c r="J3027" t="inlineStr">
        <is>
          <t>Daily Operations</t>
        </is>
      </c>
      <c r="K3027" t="n">
        <v>2022</v>
      </c>
      <c r="L3027" t="n">
        <v>13</v>
      </c>
    </row>
    <row r="3028">
      <c r="A3028" t="inlineStr">
        <is>
          <t>Rashid Mumtaz, Shakul Hameed</t>
        </is>
      </c>
      <c r="B3028" s="25" t="n">
        <v>44654</v>
      </c>
      <c r="C3028" t="inlineStr">
        <is>
          <t>ONBOARDING</t>
        </is>
      </c>
      <c r="D3028" t="inlineStr">
        <is>
          <t>RESOLVED</t>
        </is>
      </c>
      <c r="E3028" t="n">
        <v>1</v>
      </c>
      <c r="F3028" t="inlineStr"/>
      <c r="G3028" t="inlineStr">
        <is>
          <t>FW: Request for proper place to raise onboarding request for TechMobile UPC API</t>
        </is>
      </c>
      <c r="H3028" t="inlineStr">
        <is>
          <t>UPC</t>
        </is>
      </c>
      <c r="I3028" t="inlineStr">
        <is>
          <t>EWS</t>
        </is>
      </c>
      <c r="J3028" t="inlineStr">
        <is>
          <t>Daily Operations</t>
        </is>
      </c>
      <c r="K3028" t="n">
        <v>2022</v>
      </c>
      <c r="L3028" t="n">
        <v>13</v>
      </c>
    </row>
    <row r="3029">
      <c r="A3029" t="inlineStr">
        <is>
          <t>Soubhagya Ranjan Sahoo</t>
        </is>
      </c>
      <c r="B3029" s="25" t="n">
        <v>44654</v>
      </c>
      <c r="C3029" t="inlineStr">
        <is>
          <t>DAILY OPERATION</t>
        </is>
      </c>
      <c r="D3029" t="inlineStr">
        <is>
          <t>CLOSED</t>
        </is>
      </c>
      <c r="E3029" t="n">
        <v>0.25</v>
      </c>
      <c r="F3029" t="inlineStr"/>
      <c r="G3029" t="inlineStr">
        <is>
          <t>Prepared monitoring report and shift Handover report.</t>
        </is>
      </c>
      <c r="H3029" t="inlineStr"/>
      <c r="I3029" t="inlineStr">
        <is>
          <t>EWS</t>
        </is>
      </c>
      <c r="J3029" t="inlineStr">
        <is>
          <t>Daily Operations</t>
        </is>
      </c>
      <c r="K3029" t="n">
        <v>2022</v>
      </c>
      <c r="L3029" t="n">
        <v>13</v>
      </c>
    </row>
    <row r="3030">
      <c r="A3030" t="inlineStr">
        <is>
          <t>Ashish Bhadouria</t>
        </is>
      </c>
      <c r="B3030" s="25" t="n">
        <v>44654</v>
      </c>
      <c r="C3030" t="inlineStr">
        <is>
          <t>REPORT</t>
        </is>
      </c>
      <c r="D3030" t="inlineStr">
        <is>
          <t>RESOLVED</t>
        </is>
      </c>
      <c r="E3030" t="n">
        <v>0</v>
      </c>
      <c r="F3030" t="inlineStr">
        <is>
          <t>NA</t>
        </is>
      </c>
      <c r="G3030" t="inlineStr">
        <is>
          <t>Monthly Metrics Report Mar 2022</t>
        </is>
      </c>
      <c r="H3030" t="inlineStr">
        <is>
          <t>NA</t>
        </is>
      </c>
      <c r="I3030" t="inlineStr">
        <is>
          <t>EWS</t>
        </is>
      </c>
      <c r="J3030" t="inlineStr">
        <is>
          <t>Daily Operations</t>
        </is>
      </c>
      <c r="K3030" t="n">
        <v>2022</v>
      </c>
      <c r="L3030" t="n">
        <v>13</v>
      </c>
    </row>
    <row r="3031">
      <c r="A3031" t="inlineStr">
        <is>
          <t>Satish Singh, Karan Jolly</t>
        </is>
      </c>
      <c r="B3031" s="25" t="n">
        <v>44655</v>
      </c>
      <c r="C3031" t="inlineStr">
        <is>
          <t>MAINTENANCE</t>
        </is>
      </c>
      <c r="D3031" t="inlineStr">
        <is>
          <t>RESOLVED</t>
        </is>
      </c>
      <c r="E3031" t="n">
        <v>0.67</v>
      </c>
      <c r="F3031" t="inlineStr">
        <is>
          <t>NA</t>
        </is>
      </c>
      <c r="G3031" t="inlineStr">
        <is>
          <t>Weekly gateway bounce activity for ICAPI and BA</t>
        </is>
      </c>
      <c r="H3031" t="inlineStr">
        <is>
          <t>ICAPI AND BA GATEWAYS</t>
        </is>
      </c>
      <c r="I3031" t="inlineStr">
        <is>
          <t>ICAPI</t>
        </is>
      </c>
      <c r="J3031" t="inlineStr">
        <is>
          <t>Daily Operations</t>
        </is>
      </c>
      <c r="K3031" t="n">
        <v>2022</v>
      </c>
      <c r="L3031" t="n">
        <v>14</v>
      </c>
    </row>
    <row r="3032">
      <c r="A3032" t="inlineStr">
        <is>
          <t>Soubhagya Ranjan Sahoo</t>
        </is>
      </c>
      <c r="B3032" s="25" t="n">
        <v>44655</v>
      </c>
      <c r="C3032" t="inlineStr">
        <is>
          <t>DAILY OPERATION</t>
        </is>
      </c>
      <c r="D3032" t="inlineStr">
        <is>
          <t>CLOSED</t>
        </is>
      </c>
      <c r="E3032" t="n">
        <v>0.25</v>
      </c>
      <c r="F3032" t="inlineStr"/>
      <c r="G3032" t="inlineStr">
        <is>
          <t>Prepared monitoring report and shift Handover report.</t>
        </is>
      </c>
      <c r="H3032" t="inlineStr"/>
      <c r="I3032" t="inlineStr">
        <is>
          <t>EWS</t>
        </is>
      </c>
      <c r="J3032" t="inlineStr">
        <is>
          <t>Daily Operations</t>
        </is>
      </c>
      <c r="K3032" t="n">
        <v>2022</v>
      </c>
      <c r="L3032" t="n">
        <v>14</v>
      </c>
    </row>
    <row r="3033">
      <c r="A3033" t="inlineStr">
        <is>
          <t>Salim Uddin</t>
        </is>
      </c>
      <c r="B3033" s="25" t="n">
        <v>44655</v>
      </c>
      <c r="C3033" t="inlineStr">
        <is>
          <t>INCIDENT</t>
        </is>
      </c>
      <c r="D3033" t="inlineStr">
        <is>
          <t>RESOLVED</t>
        </is>
      </c>
      <c r="E3033" t="n">
        <v>0.33</v>
      </c>
      <c r="F3033" t="inlineStr">
        <is>
          <t>3465114</t>
        </is>
      </c>
      <c r="G3033" t="inlineStr">
        <is>
          <t xml:space="preserve">RE: INCIDENT 3465114 - twcslbos (1): AppDynamics has detected a problem with Backend &lt;b&gt;twcslbos.csgedirect.com:5082&lt;/b&gt;.&lt;b&gt;SOA backend CSG response times&lt;/b&gt; started violating and is now &lt;b&gt;critical&lt;/b&gt;. (1) - ProcessID: I007-052 </t>
        </is>
      </c>
      <c r="H3033" t="inlineStr">
        <is>
          <t>TWC SOA</t>
        </is>
      </c>
      <c r="I3033" t="inlineStr">
        <is>
          <t>EWS</t>
        </is>
      </c>
      <c r="J3033" t="inlineStr">
        <is>
          <t>Daily Operations</t>
        </is>
      </c>
      <c r="K3033" t="n">
        <v>2022</v>
      </c>
      <c r="L3033" t="n">
        <v>14</v>
      </c>
    </row>
    <row r="3034">
      <c r="A3034" t="inlineStr">
        <is>
          <t>Vaswani, Deepak (P2919724)</t>
        </is>
      </c>
      <c r="B3034" s="25" t="n">
        <v>44651</v>
      </c>
      <c r="C3034" t="inlineStr">
        <is>
          <t>SERVICE REQUEST</t>
        </is>
      </c>
      <c r="D3034" t="inlineStr">
        <is>
          <t>RESOLVED</t>
        </is>
      </c>
      <c r="E3034" t="n">
        <v>0</v>
      </c>
      <c r="F3034" t="inlineStr">
        <is>
          <t>3447529</t>
        </is>
      </c>
      <c r="G3034" t="inlineStr">
        <is>
          <t>Mail Message From: (compliance.review@charter.com) compliance.review@charter.com</t>
        </is>
      </c>
      <c r="I3034" t="inlineStr">
        <is>
          <t>EWS</t>
        </is>
      </c>
      <c r="J3034" t="inlineStr">
        <is>
          <t>Daily Operations</t>
        </is>
      </c>
      <c r="K3034" t="n">
        <v>2022</v>
      </c>
      <c r="L3034" t="n">
        <v>13</v>
      </c>
    </row>
    <row r="3035">
      <c r="A3035" t="inlineStr">
        <is>
          <t>Vaswani, Deepak (P2919724)</t>
        </is>
      </c>
      <c r="B3035" s="25" t="n">
        <v>44651</v>
      </c>
      <c r="C3035" t="inlineStr">
        <is>
          <t>SERVICE REQUEST</t>
        </is>
      </c>
      <c r="D3035" t="inlineStr">
        <is>
          <t>RESOLVED</t>
        </is>
      </c>
      <c r="E3035" t="n">
        <v>0</v>
      </c>
      <c r="F3035" t="inlineStr">
        <is>
          <t>3447444</t>
        </is>
      </c>
      <c r="G3035" t="inlineStr">
        <is>
          <t>Mail Message From: (compliance.review@charter.com) compliance.review@charter.com</t>
        </is>
      </c>
      <c r="I3035" t="inlineStr">
        <is>
          <t>EWS</t>
        </is>
      </c>
      <c r="J3035" t="inlineStr">
        <is>
          <t>Daily Operations</t>
        </is>
      </c>
      <c r="K3035" t="n">
        <v>2022</v>
      </c>
      <c r="L3035" t="n">
        <v>13</v>
      </c>
    </row>
    <row r="3036">
      <c r="A3036" t="inlineStr">
        <is>
          <t>Singh, Arun (P2854654)</t>
        </is>
      </c>
      <c r="B3036" s="25" t="n">
        <v>44650</v>
      </c>
      <c r="C3036" t="inlineStr">
        <is>
          <t>INCIDENT</t>
        </is>
      </c>
      <c r="D3036" t="inlineStr">
        <is>
          <t>RESOLVED</t>
        </is>
      </c>
      <c r="E3036" t="n">
        <v>0</v>
      </c>
      <c r="F3036" t="inlineStr">
        <is>
          <t>3443762</t>
        </is>
      </c>
      <c r="G3036" t="inlineStr">
        <is>
          <t>Akana server Restart   vm0pnakanaa0015</t>
        </is>
      </c>
      <c r="I3036" t="inlineStr">
        <is>
          <t>AKANA-EWS</t>
        </is>
      </c>
      <c r="J3036" t="inlineStr">
        <is>
          <t>Daily Operations</t>
        </is>
      </c>
      <c r="K3036" t="n">
        <v>2022</v>
      </c>
      <c r="L3036" t="n">
        <v>13</v>
      </c>
    </row>
    <row r="3037">
      <c r="A3037" t="inlineStr">
        <is>
          <t>Singh, Abhimanyu (P3028009)</t>
        </is>
      </c>
      <c r="B3037" s="25" t="n">
        <v>44652</v>
      </c>
      <c r="C3037" t="inlineStr">
        <is>
          <t>SERVICE REQUEST</t>
        </is>
      </c>
      <c r="D3037" t="inlineStr">
        <is>
          <t>RESOLVED</t>
        </is>
      </c>
      <c r="E3037" t="n">
        <v>0</v>
      </c>
      <c r="F3037" t="inlineStr">
        <is>
          <t>3455372</t>
        </is>
      </c>
      <c r="G3037" t="inlineStr">
        <is>
          <t>Mail Message From: (compliance.review@charter.com) compliance.review@charter.com</t>
        </is>
      </c>
      <c r="I3037" t="inlineStr">
        <is>
          <t>EWS</t>
        </is>
      </c>
      <c r="J3037" t="inlineStr">
        <is>
          <t>Daily Operations</t>
        </is>
      </c>
      <c r="K3037" t="n">
        <v>2022</v>
      </c>
      <c r="L3037" t="n">
        <v>13</v>
      </c>
    </row>
    <row r="3038">
      <c r="A3038" t="inlineStr">
        <is>
          <t>Singh, Abhimanyu (P3028009)</t>
        </is>
      </c>
      <c r="B3038" s="25" t="n">
        <v>44652</v>
      </c>
      <c r="C3038" t="inlineStr">
        <is>
          <t>SERVICE REQUEST</t>
        </is>
      </c>
      <c r="D3038" t="inlineStr">
        <is>
          <t>RESOLVED</t>
        </is>
      </c>
      <c r="E3038" t="n">
        <v>0</v>
      </c>
      <c r="F3038" t="inlineStr">
        <is>
          <t>3455370</t>
        </is>
      </c>
      <c r="G3038" t="inlineStr">
        <is>
          <t>Mail Message From: (compliance.review@charter.com) compliance.review@charter.com</t>
        </is>
      </c>
      <c r="I3038" t="inlineStr">
        <is>
          <t>EWS</t>
        </is>
      </c>
      <c r="J3038" t="inlineStr">
        <is>
          <t>Daily Operations</t>
        </is>
      </c>
      <c r="K3038" t="n">
        <v>2022</v>
      </c>
      <c r="L3038" t="n">
        <v>13</v>
      </c>
    </row>
    <row r="3039">
      <c r="A3039" t="inlineStr">
        <is>
          <t>Panda, Sudhakar (P2914904)</t>
        </is>
      </c>
      <c r="B3039" s="25" t="n">
        <v>44652</v>
      </c>
      <c r="C3039" t="inlineStr">
        <is>
          <t>INCIDENT</t>
        </is>
      </c>
      <c r="D3039" t="inlineStr">
        <is>
          <t>CLOSED</t>
        </is>
      </c>
      <c r="E3039" t="n">
        <v>0</v>
      </c>
      <c r="F3039" t="inlineStr">
        <is>
          <t>3455473</t>
        </is>
      </c>
      <c r="G3039" t="inlineStr">
        <is>
          <t>Created from CSM Enterprise Situation 1060374 twcslbos (1): AppDynamics has detected a problem with Backend twcslbos.csgedirect.com:5082.SOA backend CSG response times started violating and is now critical. (1) - ProcessID: I007-052</t>
        </is>
      </c>
      <c r="I3039" t="inlineStr">
        <is>
          <t>EWS</t>
        </is>
      </c>
      <c r="J3039" t="inlineStr">
        <is>
          <t>Daily Operations</t>
        </is>
      </c>
      <c r="K3039" t="n">
        <v>2022</v>
      </c>
      <c r="L3039" t="n">
        <v>13</v>
      </c>
    </row>
    <row r="3040">
      <c r="A3040" t="inlineStr">
        <is>
          <t>Panda, Sudhakar (P2914904)</t>
        </is>
      </c>
      <c r="B3040" s="25" t="n">
        <v>44652</v>
      </c>
      <c r="C3040" t="inlineStr">
        <is>
          <t>INCIDENT</t>
        </is>
      </c>
      <c r="D3040" t="inlineStr">
        <is>
          <t>CLOSED</t>
        </is>
      </c>
      <c r="E3040" t="n">
        <v>0</v>
      </c>
      <c r="F3040" t="inlineStr">
        <is>
          <t>3455470</t>
        </is>
      </c>
      <c r="G3040" t="inlineStr">
        <is>
          <t>Created from CSM Enterprise Situation 1060368 ["/spectrum-core/services/order/ept/getVideoEventsV1x0 (1)","twcslbos (1)"]: ["AppDynamics has detected a problem with Backend twcslbos.csgedirect.com:5082_CSG.CSG Billing system response times &gt; 600 ms for SPC started violating and is now critical. (1)"</t>
        </is>
      </c>
      <c r="I3040" t="inlineStr">
        <is>
          <t>EWS</t>
        </is>
      </c>
      <c r="J3040" t="inlineStr">
        <is>
          <t>Daily Operations</t>
        </is>
      </c>
      <c r="K3040" t="n">
        <v>2022</v>
      </c>
      <c r="L3040" t="n">
        <v>13</v>
      </c>
    </row>
    <row r="3041">
      <c r="A3041" t="inlineStr">
        <is>
          <t>Kumar Singh, Ashok (P2938786)</t>
        </is>
      </c>
      <c r="B3041" s="25" t="n">
        <v>44650</v>
      </c>
      <c r="C3041" t="inlineStr">
        <is>
          <t>INCIDENT</t>
        </is>
      </c>
      <c r="D3041" t="inlineStr">
        <is>
          <t>CLOSED</t>
        </is>
      </c>
      <c r="E3041" t="n">
        <v>0</v>
      </c>
      <c r="F3041" t="inlineStr">
        <is>
          <t>3438308</t>
        </is>
      </c>
      <c r="G3041" t="inlineStr">
        <is>
          <t>Solosynch- Deleting Vulnerable Paths for log4j</t>
        </is>
      </c>
      <c r="I3041" t="inlineStr">
        <is>
          <t>EWS</t>
        </is>
      </c>
      <c r="J3041" t="inlineStr">
        <is>
          <t>Daily Operations</t>
        </is>
      </c>
      <c r="K3041" t="n">
        <v>2022</v>
      </c>
      <c r="L3041" t="n">
        <v>13</v>
      </c>
    </row>
    <row r="3042">
      <c r="A3042" t="inlineStr">
        <is>
          <t>Kumar Singh Bhadouria, Ashish (P2919725)</t>
        </is>
      </c>
      <c r="B3042" s="25" t="n">
        <v>44648</v>
      </c>
      <c r="C3042" t="inlineStr">
        <is>
          <t>SERVICE REQUEST</t>
        </is>
      </c>
      <c r="D3042" t="inlineStr">
        <is>
          <t>CLOSED</t>
        </is>
      </c>
      <c r="E3042" t="n">
        <v>0</v>
      </c>
      <c r="F3042" t="inlineStr">
        <is>
          <t>3426556</t>
        </is>
      </c>
      <c r="G3042" t="inlineStr">
        <is>
          <t>Mail Message From: (compliance.review@charter.com) compliance.review@charter.com</t>
        </is>
      </c>
      <c r="I3042" t="inlineStr">
        <is>
          <t>EWS</t>
        </is>
      </c>
      <c r="J3042" t="inlineStr">
        <is>
          <t>Daily Operations</t>
        </is>
      </c>
      <c r="K3042" t="n">
        <v>2022</v>
      </c>
      <c r="L3042" t="n">
        <v>13</v>
      </c>
    </row>
    <row r="3043">
      <c r="A3043" t="inlineStr">
        <is>
          <t>Kumar Singh Bhadouria, Ashish (P2919725)</t>
        </is>
      </c>
      <c r="B3043" s="25" t="n">
        <v>44648</v>
      </c>
      <c r="C3043" t="inlineStr">
        <is>
          <t>SERVICE REQUEST</t>
        </is>
      </c>
      <c r="D3043" t="inlineStr">
        <is>
          <t>CLOSED</t>
        </is>
      </c>
      <c r="E3043" t="n">
        <v>0</v>
      </c>
      <c r="F3043" t="inlineStr">
        <is>
          <t>3426383</t>
        </is>
      </c>
      <c r="G3043" t="inlineStr">
        <is>
          <t>Mail Message From: (compliance.review@charter.com) compliance.review@charter.com</t>
        </is>
      </c>
      <c r="I3043" t="inlineStr">
        <is>
          <t>EWS</t>
        </is>
      </c>
      <c r="J3043" t="inlineStr">
        <is>
          <t>Daily Operations</t>
        </is>
      </c>
      <c r="K3043" t="n">
        <v>2022</v>
      </c>
      <c r="L3043" t="n">
        <v>13</v>
      </c>
    </row>
    <row r="3044">
      <c r="A3044" t="inlineStr">
        <is>
          <t>Kumar Singh Bhadouria, Ashish (P2919725)</t>
        </is>
      </c>
      <c r="B3044" s="25" t="n">
        <v>44648</v>
      </c>
      <c r="C3044" t="inlineStr">
        <is>
          <t>INCIDENT</t>
        </is>
      </c>
      <c r="D3044" t="inlineStr">
        <is>
          <t>CLOSED</t>
        </is>
      </c>
      <c r="E3044" t="n">
        <v>0</v>
      </c>
      <c r="F3044" t="inlineStr">
        <is>
          <t>3425653</t>
        </is>
      </c>
      <c r="G3044" t="inlineStr">
        <is>
          <t>Created from CSM Enterprise Situation 1051303 /spectrum-core/services/order/ept/getVideoEventsV1x0 (1): AppDynamics has detected a problem with Business Transaction /spectrum-core/services/order/ept/getVideoEventsV1x0.SPC Business Transaction error per min &gt; 1000 started violating and is now critica</t>
        </is>
      </c>
      <c r="I3044" t="inlineStr">
        <is>
          <t>EWS</t>
        </is>
      </c>
      <c r="J3044" t="inlineStr">
        <is>
          <t>Daily Operations</t>
        </is>
      </c>
      <c r="K3044" t="n">
        <v>2022</v>
      </c>
      <c r="L3044" t="n">
        <v>13</v>
      </c>
    </row>
    <row r="3045">
      <c r="A3045" t="inlineStr">
        <is>
          <t>Dubey, Rajnish (P2934772)</t>
        </is>
      </c>
      <c r="B3045" s="25" t="n">
        <v>44650</v>
      </c>
      <c r="C3045" t="inlineStr">
        <is>
          <t>SERVICE REQUEST</t>
        </is>
      </c>
      <c r="D3045" t="inlineStr">
        <is>
          <t>IN PROGRESS</t>
        </is>
      </c>
      <c r="E3045" t="n">
        <v>0</v>
      </c>
      <c r="F3045" t="inlineStr">
        <is>
          <t>3440769</t>
        </is>
      </c>
      <c r="G3045" t="inlineStr">
        <is>
          <t>Mail Message From: (compliance.review@charter.com) compliance.review@charter.com</t>
        </is>
      </c>
      <c r="I3045" t="inlineStr">
        <is>
          <t>EWS</t>
        </is>
      </c>
      <c r="J3045" t="inlineStr">
        <is>
          <t>Daily Operations</t>
        </is>
      </c>
      <c r="K3045" t="n">
        <v>2022</v>
      </c>
      <c r="L3045" t="n">
        <v>13</v>
      </c>
    </row>
    <row r="3046">
      <c r="A3046" t="inlineStr">
        <is>
          <t>Dubey, Rajnish (P2934772)</t>
        </is>
      </c>
      <c r="B3046" s="25" t="n">
        <v>44650</v>
      </c>
      <c r="C3046" t="inlineStr">
        <is>
          <t>SERVICE REQUEST</t>
        </is>
      </c>
      <c r="D3046" t="inlineStr">
        <is>
          <t>RESOLVED</t>
        </is>
      </c>
      <c r="E3046" t="n">
        <v>0</v>
      </c>
      <c r="F3046" t="inlineStr">
        <is>
          <t>3440762</t>
        </is>
      </c>
      <c r="G3046" t="inlineStr">
        <is>
          <t>Mail Message From: (compliance.review@charter.com) compliance.review@charter.com</t>
        </is>
      </c>
      <c r="I3046" t="inlineStr">
        <is>
          <t>EWS</t>
        </is>
      </c>
      <c r="J3046" t="inlineStr">
        <is>
          <t>Daily Operations</t>
        </is>
      </c>
      <c r="K3046" t="n">
        <v>2022</v>
      </c>
      <c r="L3046" t="n">
        <v>13</v>
      </c>
    </row>
    <row r="3047">
      <c r="A3047" t="inlineStr">
        <is>
          <t>Arya, Abhishek (P3075515)</t>
        </is>
      </c>
      <c r="B3047" s="25" t="n">
        <v>44652</v>
      </c>
      <c r="C3047" t="inlineStr">
        <is>
          <t>INCIDENT</t>
        </is>
      </c>
      <c r="D3047" t="inlineStr">
        <is>
          <t>CLOSED</t>
        </is>
      </c>
      <c r="E3047" t="n">
        <v>0</v>
      </c>
      <c r="F3047" t="inlineStr">
        <is>
          <t>3459014</t>
        </is>
      </c>
      <c r="G3047" t="inlineStr">
        <is>
          <t>Created from CSM Enterprise Situation 1061070 /spectrum-core/services/statement/ept/getPdfStatementListV1x0 (1): AppDynamics has detected a problem with Business Transaction /spectrum-core/services/statement/ept/getPdfStatementListV1x0.Business Transaction response time is much higher than normal st</t>
        </is>
      </c>
      <c r="I3047" t="inlineStr">
        <is>
          <t>EWS</t>
        </is>
      </c>
      <c r="J3047" t="inlineStr">
        <is>
          <t>Daily Operations</t>
        </is>
      </c>
      <c r="K3047" t="n">
        <v>2022</v>
      </c>
      <c r="L3047" t="n">
        <v>13</v>
      </c>
    </row>
    <row r="3048">
      <c r="A3048" t="inlineStr"/>
      <c r="B3048" s="25" t="n">
        <v>44652</v>
      </c>
      <c r="C3048" t="inlineStr">
        <is>
          <t>INCIDENT</t>
        </is>
      </c>
      <c r="D3048" t="inlineStr">
        <is>
          <t>RESOLVED</t>
        </is>
      </c>
      <c r="E3048" t="n">
        <v>0</v>
      </c>
      <c r="F3048" t="inlineStr">
        <is>
          <t>3457261</t>
        </is>
      </c>
      <c r="G3048" t="inlineStr">
        <is>
          <t>After single sign on password reset locked out of account for lighthouse, magellan, and other services.</t>
        </is>
      </c>
      <c r="I3048" t="inlineStr">
        <is>
          <t>EWS</t>
        </is>
      </c>
      <c r="J3048" t="inlineStr">
        <is>
          <t>Daily Operations</t>
        </is>
      </c>
      <c r="K3048" t="n">
        <v>2022</v>
      </c>
      <c r="L3048" t="n">
        <v>13</v>
      </c>
    </row>
    <row r="3049">
      <c r="A3049" t="inlineStr"/>
      <c r="B3049" s="25" t="n">
        <v>44650</v>
      </c>
      <c r="C3049" t="inlineStr">
        <is>
          <t>INCIDENT</t>
        </is>
      </c>
      <c r="D3049" t="inlineStr">
        <is>
          <t>PENDING</t>
        </is>
      </c>
      <c r="E3049" t="n">
        <v>0</v>
      </c>
      <c r="F3049" t="inlineStr">
        <is>
          <t>3439269</t>
        </is>
      </c>
      <c r="G3049" t="inlineStr">
        <is>
          <t>Agents are unable to process payments in National Accounts in Agent OS. An error message appears stating "</t>
        </is>
      </c>
      <c r="I3049" t="inlineStr">
        <is>
          <t>EWS</t>
        </is>
      </c>
      <c r="J3049" t="inlineStr">
        <is>
          <t>Daily Operations</t>
        </is>
      </c>
      <c r="K3049" t="n">
        <v>2022</v>
      </c>
      <c r="L3049" t="n">
        <v>13</v>
      </c>
    </row>
    <row r="3050">
      <c r="A3050" t="inlineStr"/>
      <c r="B3050" s="25" t="n">
        <v>44651</v>
      </c>
      <c r="C3050" t="inlineStr">
        <is>
          <t>INCIDENT</t>
        </is>
      </c>
      <c r="D3050" t="inlineStr">
        <is>
          <t>CLOSED</t>
        </is>
      </c>
      <c r="E3050" t="n">
        <v>0</v>
      </c>
      <c r="F3050" t="inlineStr">
        <is>
          <t>3447981</t>
        </is>
      </c>
      <c r="G3050" t="inlineStr">
        <is>
          <t>Created from CSM Enterprise Situation 1056666 twcslbos (1): AppDynamics has detected a problem with Backend twcslbos.csgedirect.com:5082_CSG.SPC Backend Database Error rate Too High &gt; 1200/min started violating and is now critical. (1) - ProcessID: I007-036</t>
        </is>
      </c>
      <c r="I3050" t="inlineStr">
        <is>
          <t>EWS</t>
        </is>
      </c>
      <c r="J3050" t="inlineStr">
        <is>
          <t>Daily Operations</t>
        </is>
      </c>
      <c r="K3050" t="n">
        <v>2022</v>
      </c>
      <c r="L3050" t="n">
        <v>13</v>
      </c>
    </row>
    <row r="3051">
      <c r="A3051" t="inlineStr"/>
      <c r="B3051" s="25" t="n">
        <v>44651</v>
      </c>
      <c r="C3051" t="inlineStr">
        <is>
          <t>INCIDENT</t>
        </is>
      </c>
      <c r="D3051" t="inlineStr">
        <is>
          <t>CLOSED</t>
        </is>
      </c>
      <c r="E3051" t="n">
        <v>0</v>
      </c>
      <c r="F3051" t="inlineStr">
        <is>
          <t>3446487</t>
        </is>
      </c>
      <c r="G3051" t="inlineStr">
        <is>
          <t>Created from CSM Enterprise Situation 1056252 /customer/mailbox (1): AppDynamics has detected a problem with Business Transaction /customer/mailbox.Business Transaction response time is much higher than normal upgraded in severity and is now critical. (1) - ProcessID: I007-055</t>
        </is>
      </c>
      <c r="I3051" t="inlineStr">
        <is>
          <t>EWS</t>
        </is>
      </c>
      <c r="J3051" t="inlineStr">
        <is>
          <t>Daily Operations</t>
        </is>
      </c>
      <c r="K3051" t="n">
        <v>2022</v>
      </c>
      <c r="L3051" t="n">
        <v>13</v>
      </c>
    </row>
    <row r="3052">
      <c r="A3052" t="inlineStr"/>
      <c r="B3052" s="25" t="n">
        <v>44651</v>
      </c>
      <c r="C3052" t="inlineStr">
        <is>
          <t>WORK ITEM</t>
        </is>
      </c>
      <c r="D3052" t="inlineStr">
        <is>
          <t>NEW</t>
        </is>
      </c>
      <c r="E3052" t="n">
        <v>0</v>
      </c>
      <c r="F3052" t="inlineStr">
        <is>
          <t>1554636</t>
        </is>
      </c>
      <c r="G3052" t="inlineStr">
        <is>
          <t>Validation</t>
        </is>
      </c>
      <c r="I3052" t="inlineStr">
        <is>
          <t>EWS</t>
        </is>
      </c>
      <c r="J3052" t="inlineStr">
        <is>
          <t>Daily Operations</t>
        </is>
      </c>
      <c r="K3052" t="n">
        <v>2022</v>
      </c>
      <c r="L3052" t="n">
        <v>13</v>
      </c>
    </row>
    <row r="3053">
      <c r="A3053" t="inlineStr">
        <is>
          <t>Ifrah Fatima</t>
        </is>
      </c>
      <c r="B3053" s="25" t="n">
        <v>44649</v>
      </c>
      <c r="C3053" t="inlineStr">
        <is>
          <t>INCIDENT</t>
        </is>
      </c>
      <c r="D3053" t="inlineStr">
        <is>
          <t>ASSIGNED OTHER</t>
        </is>
      </c>
      <c r="E3053" t="n">
        <v>0</v>
      </c>
      <c r="F3053" t="inlineStr">
        <is>
          <t>INC000003362958</t>
        </is>
      </c>
      <c r="G3053" t="inlineStr">
        <is>
          <t>JIRA - EPS-7304 / SPS Payments Double Posted - Prod Issue</t>
        </is>
      </c>
      <c r="H3053" t="inlineStr">
        <is>
          <t>SENDPAYMENTINFOV1X0</t>
        </is>
      </c>
      <c r="I3053" t="inlineStr">
        <is>
          <t>EWS</t>
        </is>
      </c>
      <c r="J3053" t="inlineStr">
        <is>
          <t>Daily Operations</t>
        </is>
      </c>
      <c r="K3053" t="n">
        <v>2022</v>
      </c>
      <c r="L3053" t="n">
        <v>13</v>
      </c>
    </row>
    <row r="3054">
      <c r="A3054" t="inlineStr">
        <is>
          <t>Mohammad Saif, Karan Jolly</t>
        </is>
      </c>
      <c r="B3054" s="25" t="n">
        <v>44650</v>
      </c>
      <c r="C3054" t="inlineStr">
        <is>
          <t>ALERT_MONITORING</t>
        </is>
      </c>
      <c r="D3054" t="inlineStr">
        <is>
          <t>RESOLVED</t>
        </is>
      </c>
      <c r="E3054" t="n">
        <v>0.67</v>
      </c>
      <c r="F3054" t="inlineStr">
        <is>
          <t>NA</t>
        </is>
      </c>
      <c r="G3054" t="inlineStr">
        <is>
          <t>AppDynamics has detected a problem with Backend ICOMS - makeValidateCall.</t>
        </is>
      </c>
      <c r="H3054" t="inlineStr">
        <is>
          <t>ICOMS - MAKEVALIDATECALL.</t>
        </is>
      </c>
      <c r="I3054" t="inlineStr">
        <is>
          <t>ICAPI</t>
        </is>
      </c>
      <c r="J3054" t="inlineStr">
        <is>
          <t>Daily Operations</t>
        </is>
      </c>
      <c r="K3054" t="n">
        <v>2022</v>
      </c>
      <c r="L3054" t="n">
        <v>13</v>
      </c>
    </row>
    <row r="3055">
      <c r="A3055" t="inlineStr">
        <is>
          <t>Jitendra Kumar Sharma</t>
        </is>
      </c>
      <c r="B3055" s="25" t="n">
        <v>44650</v>
      </c>
      <c r="C3055" t="inlineStr">
        <is>
          <t>DEPLOYMENT</t>
        </is>
      </c>
      <c r="D3055" t="inlineStr">
        <is>
          <t>CLOSED</t>
        </is>
      </c>
      <c r="E3055" t="n">
        <v>0</v>
      </c>
      <c r="F3055" t="inlineStr">
        <is>
          <t>100977</t>
        </is>
      </c>
      <c r="G3055" t="inlineStr">
        <is>
          <t>Deploy Team: Web Services  EJS-SDP-UAT Deployment Notification for  UAT  3/30/2022 3:00 PM CT -  REL33720/CHG100977</t>
        </is>
      </c>
      <c r="H3055" t="inlineStr"/>
      <c r="I3055" t="inlineStr">
        <is>
          <t>EWS</t>
        </is>
      </c>
      <c r="J3055" t="inlineStr">
        <is>
          <t>Daily Operations</t>
        </is>
      </c>
      <c r="K3055" t="n">
        <v>2022</v>
      </c>
      <c r="L3055" t="n">
        <v>13</v>
      </c>
    </row>
    <row r="3056">
      <c r="A3056" t="inlineStr">
        <is>
          <t>Bhoopendra Kumar</t>
        </is>
      </c>
      <c r="B3056" s="25" t="n">
        <v>44650</v>
      </c>
      <c r="C3056" t="inlineStr">
        <is>
          <t>CHG CREATION</t>
        </is>
      </c>
      <c r="D3056" t="inlineStr">
        <is>
          <t>IN PROGRESS</t>
        </is>
      </c>
      <c r="E3056" t="n">
        <v>0</v>
      </c>
      <c r="F3056" t="inlineStr">
        <is>
          <t>Release 33740/CHANGE 101114</t>
        </is>
      </c>
      <c r="G3056" t="inlineStr">
        <is>
          <t>SOAOSB_RED_Blue_Prod_log4j_cleanup</t>
        </is>
      </c>
      <c r="H3056" t="inlineStr">
        <is>
          <t>SOA</t>
        </is>
      </c>
      <c r="I3056" t="inlineStr">
        <is>
          <t>EWS</t>
        </is>
      </c>
      <c r="J3056" t="inlineStr">
        <is>
          <t>Daily Operations</t>
        </is>
      </c>
      <c r="K3056" t="n">
        <v>2022</v>
      </c>
      <c r="L3056" t="n">
        <v>13</v>
      </c>
    </row>
    <row r="3057">
      <c r="A3057" t="inlineStr">
        <is>
          <t>Sudhanshu Singh</t>
        </is>
      </c>
      <c r="B3057" s="25" t="n">
        <v>44650</v>
      </c>
      <c r="C3057" t="inlineStr">
        <is>
          <t>ALERT_MONITORING</t>
        </is>
      </c>
      <c r="D3057" t="inlineStr">
        <is>
          <t>RESOLVED</t>
        </is>
      </c>
      <c r="E3057" t="n">
        <v>0.5</v>
      </c>
      <c r="F3057" t="inlineStr">
        <is>
          <t>NA</t>
        </is>
      </c>
      <c r="G3057" t="inlineStr">
        <is>
          <t>Possible Latency Found in Gateway  :: GWYRESLGW1</t>
        </is>
      </c>
      <c r="H3057" t="inlineStr">
        <is>
          <t>BHN GATEWAYS</t>
        </is>
      </c>
      <c r="I3057" t="inlineStr">
        <is>
          <t>ICAPI</t>
        </is>
      </c>
      <c r="J3057" t="inlineStr">
        <is>
          <t>Daily Operations</t>
        </is>
      </c>
      <c r="K3057" t="n">
        <v>2022</v>
      </c>
      <c r="L3057" t="n">
        <v>13</v>
      </c>
    </row>
    <row r="3058">
      <c r="A3058" t="inlineStr">
        <is>
          <t>Sudhanshu Singh</t>
        </is>
      </c>
      <c r="B3058" s="25" t="n">
        <v>44650</v>
      </c>
      <c r="C3058" t="inlineStr">
        <is>
          <t>ALERT_MONITORING</t>
        </is>
      </c>
      <c r="D3058" t="inlineStr">
        <is>
          <t>RESOLVED</t>
        </is>
      </c>
      <c r="E3058" t="n">
        <v>0.48</v>
      </c>
      <c r="F3058" t="inlineStr">
        <is>
          <t>NA</t>
        </is>
      </c>
      <c r="G3058" t="inlineStr">
        <is>
          <t>GATEWAY job 585625/CRMRESLGW7/APISTART IS HUNG IN LCKW STATUS ON BHPROD  . PLEASE INVESTIGATE.</t>
        </is>
      </c>
      <c r="H3058" t="inlineStr">
        <is>
          <t>BHN GATEWAYS</t>
        </is>
      </c>
      <c r="I3058" t="inlineStr">
        <is>
          <t>ICAPI</t>
        </is>
      </c>
      <c r="J3058" t="inlineStr">
        <is>
          <t>Daily Operations</t>
        </is>
      </c>
      <c r="K3058" t="n">
        <v>2022</v>
      </c>
      <c r="L3058" t="n">
        <v>13</v>
      </c>
    </row>
    <row r="3059">
      <c r="A3059" t="inlineStr">
        <is>
          <t>Karan Jolly, Mohammad Saif</t>
        </is>
      </c>
      <c r="B3059" s="25" t="n">
        <v>44650</v>
      </c>
      <c r="C3059" t="inlineStr">
        <is>
          <t>ALERT_MONITORING</t>
        </is>
      </c>
      <c r="D3059" t="inlineStr">
        <is>
          <t>RESOLVED</t>
        </is>
      </c>
      <c r="E3059" t="n">
        <v>0.5</v>
      </c>
      <c r="F3059" t="inlineStr">
        <is>
          <t>NA</t>
        </is>
      </c>
      <c r="G3059" t="inlineStr">
        <is>
          <t>AppDynamics has detected a problem with Business Transaction IcomsApiGw.callApiGateway1</t>
        </is>
      </c>
      <c r="H3059" t="inlineStr">
        <is>
          <t>ICOMS API GW.CALL API GATEWAY1</t>
        </is>
      </c>
      <c r="I3059" t="inlineStr">
        <is>
          <t>ICAPI</t>
        </is>
      </c>
      <c r="J3059" t="inlineStr">
        <is>
          <t>Daily Operations</t>
        </is>
      </c>
      <c r="K3059" t="n">
        <v>2022</v>
      </c>
      <c r="L3059" t="n">
        <v>13</v>
      </c>
    </row>
    <row r="3060">
      <c r="A3060" t="inlineStr">
        <is>
          <t>Sudhanshu Singh</t>
        </is>
      </c>
      <c r="B3060" s="25" t="n">
        <v>44650</v>
      </c>
      <c r="C3060" t="inlineStr">
        <is>
          <t>ALERT_MONITORING</t>
        </is>
      </c>
      <c r="D3060" t="inlineStr">
        <is>
          <t>RESOLVED</t>
        </is>
      </c>
      <c r="E3060" t="n">
        <v>0.67</v>
      </c>
      <c r="F3060" t="inlineStr">
        <is>
          <t>NA</t>
        </is>
      </c>
      <c r="G3060" t="inlineStr">
        <is>
          <t>AppDynamics has detected a problem with Node vm0pnicapxa0007_9210_icapi-pay-03.
EWS-ICAPI-PAY - 5000ms Over in last 5 mins started violating and is now critical.</t>
        </is>
      </c>
      <c r="H3060" t="inlineStr">
        <is>
          <t>VM0PNICAPXA0007</t>
        </is>
      </c>
      <c r="I3060" t="inlineStr">
        <is>
          <t>ICAPI</t>
        </is>
      </c>
      <c r="J3060" t="inlineStr">
        <is>
          <t>Daily Operations</t>
        </is>
      </c>
      <c r="K3060" t="n">
        <v>2022</v>
      </c>
      <c r="L3060" t="n">
        <v>13</v>
      </c>
    </row>
    <row r="3061">
      <c r="A3061" t="inlineStr">
        <is>
          <t>Deepak Vaswani</t>
        </is>
      </c>
      <c r="B3061" s="25" t="n">
        <v>44651</v>
      </c>
      <c r="C3061" t="inlineStr">
        <is>
          <t>INCIDENR</t>
        </is>
      </c>
      <c r="D3061" t="inlineStr">
        <is>
          <t>RESOLVED</t>
        </is>
      </c>
      <c r="E3061" t="n">
        <v>0.5</v>
      </c>
      <c r="F3061" t="inlineStr"/>
      <c r="G3061" t="inlineStr">
        <is>
          <t>RE: PROD :: Could not establish connection with component:ICAPI</t>
        </is>
      </c>
      <c r="H3061" t="inlineStr">
        <is>
          <t>SPC</t>
        </is>
      </c>
      <c r="I3061" t="inlineStr">
        <is>
          <t>EWS</t>
        </is>
      </c>
      <c r="J3061" t="inlineStr">
        <is>
          <t>Daily Operations</t>
        </is>
      </c>
      <c r="K3061" t="n">
        <v>2022</v>
      </c>
      <c r="L3061" t="n">
        <v>13</v>
      </c>
    </row>
    <row r="3062">
      <c r="A3062" t="inlineStr">
        <is>
          <t>Karan Jolly</t>
        </is>
      </c>
      <c r="B3062" s="25" t="n">
        <v>44651</v>
      </c>
      <c r="C3062" t="inlineStr">
        <is>
          <t>ALERT_MONITORING</t>
        </is>
      </c>
      <c r="D3062" t="inlineStr">
        <is>
          <t>RESOLVED</t>
        </is>
      </c>
      <c r="E3062" t="n">
        <v>0.62</v>
      </c>
      <c r="F3062" t="inlineStr">
        <is>
          <t>NA</t>
        </is>
      </c>
      <c r="G3062" t="inlineStr">
        <is>
          <t>PROD :: Could not establish connection with component:ICAPI</t>
        </is>
      </c>
      <c r="H3062" t="inlineStr">
        <is>
          <t>PROD</t>
        </is>
      </c>
      <c r="I3062" t="inlineStr">
        <is>
          <t>ICAPI</t>
        </is>
      </c>
      <c r="J3062" t="inlineStr">
        <is>
          <t>Daily Operations</t>
        </is>
      </c>
      <c r="K3062" t="n">
        <v>2022</v>
      </c>
      <c r="L3062" t="n">
        <v>13</v>
      </c>
    </row>
    <row r="3063">
      <c r="A3063" t="inlineStr">
        <is>
          <t>Karan Jolly</t>
        </is>
      </c>
      <c r="B3063" s="25" t="n">
        <v>44651</v>
      </c>
      <c r="C3063" t="inlineStr">
        <is>
          <t>ALERT_MONITORING</t>
        </is>
      </c>
      <c r="D3063" t="inlineStr">
        <is>
          <t>RESOLVED</t>
        </is>
      </c>
      <c r="E3063" t="n">
        <v>0.17</v>
      </c>
      <c r="F3063" t="inlineStr">
        <is>
          <t>N</t>
        </is>
      </c>
      <c r="G3063" t="inlineStr">
        <is>
          <t>AppDynamics has detected a problem with Business Transaction IcomsApiGw.callApiGateway1.</t>
        </is>
      </c>
      <c r="H3063" t="inlineStr">
        <is>
          <t>ICOMSAPIGW.CALLAPIGATEWAY1</t>
        </is>
      </c>
      <c r="I3063" t="inlineStr">
        <is>
          <t>ICAPI</t>
        </is>
      </c>
      <c r="J3063" t="inlineStr">
        <is>
          <t>Daily Operations</t>
        </is>
      </c>
      <c r="K3063" t="n">
        <v>2022</v>
      </c>
      <c r="L3063" t="n">
        <v>13</v>
      </c>
    </row>
    <row r="3064">
      <c r="A3064" t="inlineStr">
        <is>
          <t>Karan Jolly</t>
        </is>
      </c>
      <c r="B3064" s="25" t="n">
        <v>44651</v>
      </c>
      <c r="C3064" t="inlineStr">
        <is>
          <t>ALERT_MONITORING</t>
        </is>
      </c>
      <c r="D3064" t="inlineStr">
        <is>
          <t>RESOLVED</t>
        </is>
      </c>
      <c r="E3064" t="n">
        <v>0.25</v>
      </c>
      <c r="F3064" t="inlineStr">
        <is>
          <t xml:space="preserve"> N</t>
        </is>
      </c>
      <c r="G3064" t="inlineStr">
        <is>
          <t>AppDynamics has detected a problem with Business Transaction /icapiws/services/ICAPIOrderPort.</t>
        </is>
      </c>
      <c r="H3064" t="inlineStr">
        <is>
          <t>ICAPIORDERPORT.</t>
        </is>
      </c>
      <c r="I3064" t="inlineStr">
        <is>
          <t>ICAPI</t>
        </is>
      </c>
      <c r="J3064" t="inlineStr">
        <is>
          <t>Daily Operations</t>
        </is>
      </c>
      <c r="K3064" t="n">
        <v>2022</v>
      </c>
      <c r="L3064" t="n">
        <v>13</v>
      </c>
    </row>
    <row r="3065">
      <c r="A3065" t="inlineStr">
        <is>
          <t>Abhishek Arya</t>
        </is>
      </c>
      <c r="B3065" s="25" t="n">
        <v>44651</v>
      </c>
      <c r="C3065" t="inlineStr">
        <is>
          <t>ALERT_MONITORING</t>
        </is>
      </c>
      <c r="D3065" t="inlineStr">
        <is>
          <t>RESOLVED</t>
        </is>
      </c>
      <c r="E3065" t="n">
        <v>0</v>
      </c>
      <c r="F3065" t="inlineStr"/>
      <c r="G3065" t="inlineStr">
        <is>
          <t>SNS Daily Processing Status-ICOMS</t>
        </is>
      </c>
      <c r="H3065" t="inlineStr"/>
      <c r="I3065" t="inlineStr">
        <is>
          <t>EWS</t>
        </is>
      </c>
      <c r="J3065" t="inlineStr">
        <is>
          <t>Daily Operations</t>
        </is>
      </c>
      <c r="K3065" t="n">
        <v>2022</v>
      </c>
      <c r="L3065" t="n">
        <v>13</v>
      </c>
    </row>
    <row r="3066">
      <c r="A3066" t="inlineStr">
        <is>
          <t>Rajnish Dubey</t>
        </is>
      </c>
      <c r="B3066" s="25" t="n">
        <v>44651</v>
      </c>
      <c r="C3066" t="inlineStr">
        <is>
          <t>CHG CREATION</t>
        </is>
      </c>
      <c r="D3066" t="inlineStr">
        <is>
          <t>CLOSED</t>
        </is>
      </c>
      <c r="E3066" t="n">
        <v>0.33</v>
      </c>
      <c r="F3066" t="inlineStr">
        <is>
          <t>INCIDENT 3451882/CHANGE 101302 (Emergency)</t>
        </is>
      </c>
      <c r="G3066" t="inlineStr">
        <is>
          <t>RE: SOAOSB_RED_Blue_Prod_log4j_cleanup</t>
        </is>
      </c>
      <c r="H3066" t="inlineStr">
        <is>
          <t>CHTR SOA PROD</t>
        </is>
      </c>
      <c r="I3066" t="inlineStr">
        <is>
          <t>EWS</t>
        </is>
      </c>
      <c r="J3066" t="inlineStr">
        <is>
          <t>Daily Operations</t>
        </is>
      </c>
      <c r="K3066" t="n">
        <v>2022</v>
      </c>
      <c r="L3066" t="n">
        <v>13</v>
      </c>
    </row>
    <row r="3067">
      <c r="A3067" t="inlineStr">
        <is>
          <t>Rajnish Dubey</t>
        </is>
      </c>
      <c r="B3067" s="25" t="n">
        <v>44651</v>
      </c>
      <c r="C3067" t="inlineStr">
        <is>
          <t>WORK ITEM</t>
        </is>
      </c>
      <c r="D3067" t="inlineStr">
        <is>
          <t>CLOSED</t>
        </is>
      </c>
      <c r="E3067" t="n">
        <v>2</v>
      </c>
      <c r="F3067" t="inlineStr">
        <is>
          <t>NA</t>
        </is>
      </c>
      <c r="G3067" t="inlineStr">
        <is>
          <t>RE: BHN Permanent Restrictions 03302022</t>
        </is>
      </c>
      <c r="H3067" t="inlineStr">
        <is>
          <t>HELIOS</t>
        </is>
      </c>
      <c r="I3067" t="inlineStr">
        <is>
          <t>EWS</t>
        </is>
      </c>
      <c r="J3067" t="inlineStr">
        <is>
          <t>Daily Operations</t>
        </is>
      </c>
      <c r="K3067" t="n">
        <v>2022</v>
      </c>
      <c r="L3067" t="n">
        <v>13</v>
      </c>
    </row>
    <row r="3068">
      <c r="A3068" t="inlineStr">
        <is>
          <t>Rajnish Dubey</t>
        </is>
      </c>
      <c r="B3068" s="25" t="n">
        <v>44651</v>
      </c>
      <c r="C3068" t="inlineStr">
        <is>
          <t>WORK ITEM</t>
        </is>
      </c>
      <c r="D3068" t="inlineStr">
        <is>
          <t>CLOSED</t>
        </is>
      </c>
      <c r="E3068" t="n">
        <v>0.17</v>
      </c>
      <c r="F3068" t="inlineStr">
        <is>
          <t xml:space="preserve">  REL33771/CHG101255</t>
        </is>
      </c>
      <c r="G3068" t="inlineStr">
        <is>
          <t>RE: Deploy Team: Web Services  EWS-ELS-UAT Deployment Notification for  UAT  3/31/2022 4:00 PM CT -  REL33771/CHG101255</t>
        </is>
      </c>
      <c r="H3068" t="inlineStr">
        <is>
          <t>ELS</t>
        </is>
      </c>
      <c r="I3068" t="inlineStr">
        <is>
          <t>EWS</t>
        </is>
      </c>
      <c r="J3068" t="inlineStr">
        <is>
          <t>Daily Operations</t>
        </is>
      </c>
      <c r="K3068" t="n">
        <v>2022</v>
      </c>
      <c r="L3068" t="n">
        <v>13</v>
      </c>
    </row>
    <row r="3069">
      <c r="A3069" t="inlineStr">
        <is>
          <t>Abhimanyu</t>
        </is>
      </c>
      <c r="B3069" s="25" t="n">
        <v>44652</v>
      </c>
      <c r="C3069" t="inlineStr">
        <is>
          <t>DEPLOYMENT</t>
        </is>
      </c>
      <c r="D3069" t="inlineStr">
        <is>
          <t>RESOLVED</t>
        </is>
      </c>
      <c r="E3069" t="n">
        <v>3</v>
      </c>
      <c r="F3069" t="inlineStr">
        <is>
          <t>WI 1525419</t>
        </is>
      </c>
      <c r="G3069" t="inlineStr">
        <is>
          <t>Proactive DB Quarterly Bundle Patch (CHG 99416 -WI 1525419 ):PCI PROD</t>
        </is>
      </c>
      <c r="H3069" t="inlineStr"/>
      <c r="I3069" t="inlineStr">
        <is>
          <t>AKANA-EWS</t>
        </is>
      </c>
      <c r="J3069" t="inlineStr">
        <is>
          <t>Daily Operations</t>
        </is>
      </c>
      <c r="K3069" t="n">
        <v>2022</v>
      </c>
      <c r="L3069" t="n">
        <v>13</v>
      </c>
    </row>
    <row r="3070">
      <c r="A3070" t="inlineStr">
        <is>
          <t>Sudhakar Panda</t>
        </is>
      </c>
      <c r="B3070" s="25" t="n">
        <v>44652</v>
      </c>
      <c r="C3070" t="inlineStr">
        <is>
          <t>DEPLOYMENT</t>
        </is>
      </c>
      <c r="D3070" t="inlineStr">
        <is>
          <t>RESOLVED</t>
        </is>
      </c>
      <c r="E3070" t="n">
        <v>0</v>
      </c>
      <c r="F3070" t="inlineStr">
        <is>
          <t>REL33697/CHG100899</t>
        </is>
      </c>
      <c r="G3070" t="inlineStr">
        <is>
          <t>RE: Deploy Team: Web Services  MDA/TWC-DR Deployment Notification for  DR  4/1/2022 1:00 AM CT -  REL33697/CHG100899</t>
        </is>
      </c>
      <c r="H3070" t="inlineStr"/>
      <c r="I3070" t="inlineStr">
        <is>
          <t>EWS</t>
        </is>
      </c>
      <c r="J3070" t="inlineStr">
        <is>
          <t>Daily Operations</t>
        </is>
      </c>
      <c r="K3070" t="n">
        <v>2022</v>
      </c>
      <c r="L3070" t="n">
        <v>13</v>
      </c>
    </row>
    <row r="3071">
      <c r="A3071" t="inlineStr">
        <is>
          <t>Sudhakar Panda</t>
        </is>
      </c>
      <c r="B3071" s="25" t="n">
        <v>44652</v>
      </c>
      <c r="C3071" t="inlineStr">
        <is>
          <t>DEPLOYMENT</t>
        </is>
      </c>
      <c r="D3071" t="inlineStr">
        <is>
          <t>RESOLVED</t>
        </is>
      </c>
      <c r="E3071" t="n">
        <v>0</v>
      </c>
      <c r="F3071" t="inlineStr">
        <is>
          <t>REL33694/CHG100894</t>
        </is>
      </c>
      <c r="G3071" t="inlineStr">
        <is>
          <t>RE: Deploy Team: Web Services  MDA/TWC Deployment Notification for  PROD  3/31/2022 10:00 PM CT -  REL33694/CHG100894</t>
        </is>
      </c>
      <c r="H3071" t="inlineStr"/>
      <c r="I3071" t="inlineStr">
        <is>
          <t>EWS</t>
        </is>
      </c>
      <c r="J3071" t="inlineStr">
        <is>
          <t>Daily Operations</t>
        </is>
      </c>
      <c r="K3071" t="n">
        <v>2022</v>
      </c>
      <c r="L3071" t="n">
        <v>13</v>
      </c>
    </row>
    <row r="3072">
      <c r="A3072" t="inlineStr">
        <is>
          <t>Deepak Vaswani</t>
        </is>
      </c>
      <c r="B3072" s="25" t="n">
        <v>44652</v>
      </c>
      <c r="C3072" t="inlineStr">
        <is>
          <t>DEPLOYMENT</t>
        </is>
      </c>
      <c r="D3072" t="inlineStr">
        <is>
          <t>RESOLVED</t>
        </is>
      </c>
      <c r="E3072" t="n">
        <v>1</v>
      </c>
      <c r="F3072" t="inlineStr"/>
      <c r="G3072" t="inlineStr">
        <is>
          <t>RE: Deploy Team: Web Services  SPC-DR Deployment Notification for  DR  4/1/2022 1:00 AM CT -  REL33728/CHG101016</t>
        </is>
      </c>
      <c r="H3072" t="inlineStr">
        <is>
          <t>SPC</t>
        </is>
      </c>
      <c r="I3072" t="inlineStr">
        <is>
          <t>EWS</t>
        </is>
      </c>
      <c r="J3072" t="inlineStr">
        <is>
          <t>Daily Operations</t>
        </is>
      </c>
      <c r="K3072" t="n">
        <v>2022</v>
      </c>
      <c r="L3072" t="n">
        <v>13</v>
      </c>
    </row>
    <row r="3073">
      <c r="A3073" t="inlineStr">
        <is>
          <t>Deepak Vaswani</t>
        </is>
      </c>
      <c r="B3073" s="25" t="n">
        <v>44652</v>
      </c>
      <c r="C3073" t="inlineStr">
        <is>
          <t>ACCESS REQUEST</t>
        </is>
      </c>
      <c r="D3073" t="inlineStr">
        <is>
          <t>RESOLVED</t>
        </is>
      </c>
      <c r="E3073" t="n">
        <v>0.33</v>
      </c>
      <c r="F3073" t="inlineStr"/>
      <c r="G3073" t="inlineStr">
        <is>
          <t>RE: Reschedule reason codes for ICOMS/CSG orders.</t>
        </is>
      </c>
      <c r="H3073" t="inlineStr">
        <is>
          <t>SPC</t>
        </is>
      </c>
      <c r="I3073" t="inlineStr">
        <is>
          <t>EWS</t>
        </is>
      </c>
      <c r="J3073" t="inlineStr">
        <is>
          <t>Daily Operations</t>
        </is>
      </c>
      <c r="K3073" t="n">
        <v>2022</v>
      </c>
      <c r="L3073" t="n">
        <v>13</v>
      </c>
    </row>
    <row r="3074">
      <c r="A3074" t="inlineStr">
        <is>
          <t>Satish Singh</t>
        </is>
      </c>
      <c r="B3074" s="25" t="n">
        <v>44652</v>
      </c>
      <c r="C3074" t="inlineStr">
        <is>
          <t>MAINTENANCE</t>
        </is>
      </c>
      <c r="D3074" t="inlineStr">
        <is>
          <t>RESOLVED</t>
        </is>
      </c>
      <c r="E3074" t="n">
        <v>0.5</v>
      </c>
      <c r="F3074" t="inlineStr">
        <is>
          <t>NA</t>
        </is>
      </c>
      <c r="G3074" t="inlineStr">
        <is>
          <t>CRM Lower Environment Weekly bounce</t>
        </is>
      </c>
      <c r="H3074" t="inlineStr">
        <is>
          <t>CRM GATEWAYS</t>
        </is>
      </c>
      <c r="I3074" t="inlineStr">
        <is>
          <t>ICAPI</t>
        </is>
      </c>
      <c r="J3074" t="inlineStr">
        <is>
          <t>Daily Operations</t>
        </is>
      </c>
      <c r="K3074" t="n">
        <v>2022</v>
      </c>
      <c r="L3074" t="n">
        <v>13</v>
      </c>
    </row>
    <row r="3075">
      <c r="A3075" t="inlineStr">
        <is>
          <t>Soubhagya Ranjan Sahoo</t>
        </is>
      </c>
      <c r="B3075" s="25" t="n">
        <v>44652</v>
      </c>
      <c r="C3075" t="inlineStr">
        <is>
          <t>INCIDENT</t>
        </is>
      </c>
      <c r="D3075" t="inlineStr">
        <is>
          <t>ASSIGNED OTHER</t>
        </is>
      </c>
      <c r="E3075" t="n">
        <v>0.25</v>
      </c>
      <c r="F3075" t="inlineStr">
        <is>
          <t>3451915</t>
        </is>
      </c>
      <c r="G3075" t="inlineStr">
        <is>
          <t>my pc dropped reboot okay now hso went out</t>
        </is>
      </c>
      <c r="H3075" t="inlineStr"/>
      <c r="I3075" t="inlineStr">
        <is>
          <t>EWS</t>
        </is>
      </c>
      <c r="J3075" t="inlineStr">
        <is>
          <t>Daily Operations</t>
        </is>
      </c>
      <c r="K3075" t="n">
        <v>2022</v>
      </c>
      <c r="L3075" t="n">
        <v>13</v>
      </c>
    </row>
    <row r="3076">
      <c r="A3076" t="inlineStr">
        <is>
          <t>Soubhagya Ranjan Sahoo</t>
        </is>
      </c>
      <c r="B3076" s="25" t="n">
        <v>44652</v>
      </c>
      <c r="C3076" t="inlineStr">
        <is>
          <t>INCIDENT</t>
        </is>
      </c>
      <c r="D3076" t="inlineStr">
        <is>
          <t>ASSIGNED OTHER</t>
        </is>
      </c>
      <c r="E3076" t="n">
        <v>0.25</v>
      </c>
      <c r="F3076" t="inlineStr">
        <is>
          <t>3447296</t>
        </is>
      </c>
      <c r="G3076" t="inlineStr">
        <is>
          <t xml:space="preserve">The default browser wanted to be Chrome. Currently it is going to Edge. Please support.
</t>
        </is>
      </c>
      <c r="H3076" t="inlineStr"/>
      <c r="I3076" t="inlineStr">
        <is>
          <t>EWS</t>
        </is>
      </c>
      <c r="J3076" t="inlineStr">
        <is>
          <t>Daily Operations</t>
        </is>
      </c>
      <c r="K3076" t="n">
        <v>2022</v>
      </c>
      <c r="L3076" t="n">
        <v>13</v>
      </c>
    </row>
    <row r="3077">
      <c r="A3077" t="inlineStr">
        <is>
          <t>Sudhakar Panda</t>
        </is>
      </c>
      <c r="B3077" s="25" t="n">
        <v>44653</v>
      </c>
      <c r="C3077" t="inlineStr">
        <is>
          <t>INCIDENT</t>
        </is>
      </c>
      <c r="D3077" t="inlineStr">
        <is>
          <t>RESOLVED</t>
        </is>
      </c>
      <c r="E3077" t="n">
        <v>0</v>
      </c>
      <c r="F3077" t="inlineStr">
        <is>
          <t>3461142</t>
        </is>
      </c>
      <c r="G3077" t="inlineStr">
        <is>
          <t>Re: &lt;CALL TO INCIDENT BRIDGE&gt;3461142 - High memory utilization on SPC host ncepnoracsd0065</t>
        </is>
      </c>
      <c r="H3077" t="inlineStr"/>
      <c r="I3077" t="inlineStr">
        <is>
          <t>EWS</t>
        </is>
      </c>
      <c r="J3077" t="inlineStr">
        <is>
          <t>Daily Operations</t>
        </is>
      </c>
      <c r="K3077" t="n">
        <v>2022</v>
      </c>
      <c r="L3077" t="n">
        <v>13</v>
      </c>
    </row>
    <row r="3078">
      <c r="A3078" t="inlineStr">
        <is>
          <t>Sudhakar Panda</t>
        </is>
      </c>
      <c r="B3078" s="25" t="n">
        <v>44653</v>
      </c>
      <c r="C3078" t="inlineStr">
        <is>
          <t>INCIDENT</t>
        </is>
      </c>
      <c r="D3078" t="inlineStr">
        <is>
          <t>CLOSED</t>
        </is>
      </c>
      <c r="E3078" t="n">
        <v>0</v>
      </c>
      <c r="F3078" t="inlineStr">
        <is>
          <t>3461953</t>
        </is>
      </c>
      <c r="G3078" t="inlineStr">
        <is>
          <t>RE: Incident 3461953 | Situation 1062051 | MDA | MDA BT response time is much higher than normal started violating and is now critical</t>
        </is>
      </c>
      <c r="H3078" t="inlineStr"/>
      <c r="I3078" t="inlineStr">
        <is>
          <t>EWS</t>
        </is>
      </c>
      <c r="J3078" t="inlineStr">
        <is>
          <t>Daily Operations</t>
        </is>
      </c>
      <c r="K3078" t="n">
        <v>2022</v>
      </c>
      <c r="L3078" t="n">
        <v>13</v>
      </c>
    </row>
    <row r="3079">
      <c r="A3079" t="inlineStr">
        <is>
          <t>Rajat Sharma</t>
        </is>
      </c>
      <c r="B3079" s="25" t="n">
        <v>44653</v>
      </c>
      <c r="C3079" t="inlineStr">
        <is>
          <t>INCIDENT</t>
        </is>
      </c>
      <c r="D3079" t="inlineStr">
        <is>
          <t>RESOLVED</t>
        </is>
      </c>
      <c r="E3079" t="n">
        <v>0</v>
      </c>
      <c r="F3079" t="inlineStr">
        <is>
          <t>3462377</t>
        </is>
      </c>
      <c r="G3079" t="inlineStr">
        <is>
          <t xml:space="preserve">RE: INCIDENT 3462377 -  /solo-account-synch-service/services (1): AppDynamics has detected a problem with Business Transaction /solo-account-synch-service/services.Business Transaction </t>
        </is>
      </c>
      <c r="H3079" t="inlineStr"/>
      <c r="I3079" t="inlineStr">
        <is>
          <t>EWS</t>
        </is>
      </c>
      <c r="J3079" t="inlineStr">
        <is>
          <t>Daily Operations</t>
        </is>
      </c>
      <c r="K3079" t="n">
        <v>2022</v>
      </c>
      <c r="L3079" t="n">
        <v>13</v>
      </c>
    </row>
    <row r="3080">
      <c r="A3080" t="inlineStr">
        <is>
          <t>Abhishek Kumar</t>
        </is>
      </c>
      <c r="B3080" s="25" t="n">
        <v>44654</v>
      </c>
      <c r="C3080" t="inlineStr">
        <is>
          <t>DAILY OPERATION</t>
        </is>
      </c>
      <c r="D3080" t="inlineStr">
        <is>
          <t>CLOSED</t>
        </is>
      </c>
      <c r="E3080" t="n">
        <v>0</v>
      </c>
      <c r="F3080" t="inlineStr"/>
      <c r="G3080" t="inlineStr">
        <is>
          <t>Prepared monitoring report and shift Handover report.</t>
        </is>
      </c>
      <c r="H3080" t="inlineStr"/>
      <c r="I3080" t="inlineStr">
        <is>
          <t>EWS</t>
        </is>
      </c>
      <c r="J3080" t="inlineStr">
        <is>
          <t>Daily Operations</t>
        </is>
      </c>
      <c r="K3080" t="n">
        <v>2022</v>
      </c>
      <c r="L3080" t="n">
        <v>13</v>
      </c>
    </row>
    <row r="3081">
      <c r="A3081" t="inlineStr">
        <is>
          <t>Rashid Mumtaz</t>
        </is>
      </c>
      <c r="B3081" s="25" t="n">
        <v>44654</v>
      </c>
      <c r="C3081" t="inlineStr">
        <is>
          <t>INCIDENT</t>
        </is>
      </c>
      <c r="D3081" t="inlineStr">
        <is>
          <t>ASSIGNED OTHER</t>
        </is>
      </c>
      <c r="E3081" t="n">
        <v>0.03</v>
      </c>
      <c r="F3081" t="inlineStr">
        <is>
          <t>3464252</t>
        </is>
      </c>
      <c r="G3081" t="inlineStr">
        <is>
          <t>Your team has been assigned ownership of Incident 3464252</t>
        </is>
      </c>
      <c r="H3081" t="inlineStr">
        <is>
          <t>NA</t>
        </is>
      </c>
      <c r="I3081" t="inlineStr">
        <is>
          <t>EWS</t>
        </is>
      </c>
      <c r="J3081" t="inlineStr">
        <is>
          <t>Daily Operations</t>
        </is>
      </c>
      <c r="K3081" t="n">
        <v>2022</v>
      </c>
      <c r="L3081" t="n">
        <v>13</v>
      </c>
    </row>
    <row r="3082">
      <c r="A3082" t="inlineStr">
        <is>
          <t>Mohammad Saif</t>
        </is>
      </c>
      <c r="B3082" s="25" t="n">
        <v>44654</v>
      </c>
      <c r="C3082" t="inlineStr">
        <is>
          <t>ALERT_MONITORING</t>
        </is>
      </c>
      <c r="D3082" t="inlineStr">
        <is>
          <t>RESOLVED</t>
        </is>
      </c>
      <c r="E3082" t="n">
        <v>0.22</v>
      </c>
      <c r="F3082" t="inlineStr">
        <is>
          <t>NA</t>
        </is>
      </c>
      <c r="G3082" t="inlineStr">
        <is>
          <t>Possible Latency Found in Gateway  :: GWYRESLGW2</t>
        </is>
      </c>
      <c r="H3082" t="inlineStr">
        <is>
          <t>ICOMS GATEWAY-GWYRESLGW2</t>
        </is>
      </c>
      <c r="I3082" t="inlineStr">
        <is>
          <t>ICAPI</t>
        </is>
      </c>
      <c r="J3082" t="inlineStr">
        <is>
          <t>Daily Operations</t>
        </is>
      </c>
      <c r="K3082" t="n">
        <v>2022</v>
      </c>
      <c r="L3082" t="n">
        <v>13</v>
      </c>
    </row>
    <row r="3083">
      <c r="A3083" t="inlineStr">
        <is>
          <t>Ifrah Fatima</t>
        </is>
      </c>
      <c r="B3083" s="25" t="n">
        <v>44654</v>
      </c>
      <c r="C3083" t="inlineStr">
        <is>
          <t>DEPLOYMENT</t>
        </is>
      </c>
      <c r="D3083" t="inlineStr">
        <is>
          <t>CLOSED</t>
        </is>
      </c>
      <c r="E3083" t="n">
        <v>0</v>
      </c>
      <c r="F3083" t="inlineStr">
        <is>
          <t>99612</t>
        </is>
      </c>
      <c r="G3083" t="inlineStr">
        <is>
          <t>Deploy Team: Web Services SPC Deployment Notification for PROD 4/3/2022 10:00 PM CT - REL33535/CHG99612</t>
        </is>
      </c>
      <c r="H3083" t="inlineStr">
        <is>
          <t>SOLOSYNC</t>
        </is>
      </c>
      <c r="I3083" t="inlineStr">
        <is>
          <t>EWS</t>
        </is>
      </c>
      <c r="J3083" t="inlineStr">
        <is>
          <t>Daily Operations</t>
        </is>
      </c>
      <c r="K3083" t="n">
        <v>2022</v>
      </c>
      <c r="L3083" t="n">
        <v>13</v>
      </c>
    </row>
    <row r="3084">
      <c r="A3084" t="inlineStr">
        <is>
          <t>Rashid Mumtaz</t>
        </is>
      </c>
      <c r="B3084" s="25" t="n">
        <v>44654</v>
      </c>
      <c r="C3084" t="inlineStr">
        <is>
          <t>INCIDENT</t>
        </is>
      </c>
      <c r="D3084" t="inlineStr">
        <is>
          <t>ASSIGNED OTHER</t>
        </is>
      </c>
      <c r="E3084" t="n">
        <v>0.08</v>
      </c>
      <c r="F3084" t="inlineStr">
        <is>
          <t>3443370</t>
        </is>
      </c>
      <c r="G3084" t="inlineStr">
        <is>
          <t>Your team has been assigned ownership of Incident 3443370</t>
        </is>
      </c>
      <c r="H3084" t="inlineStr">
        <is>
          <t>ORDERING SERVICE</t>
        </is>
      </c>
      <c r="I3084" t="inlineStr">
        <is>
          <t>EWS</t>
        </is>
      </c>
      <c r="J3084" t="inlineStr">
        <is>
          <t>Daily Operations</t>
        </is>
      </c>
      <c r="K3084" t="n">
        <v>2022</v>
      </c>
      <c r="L3084" t="n">
        <v>13</v>
      </c>
    </row>
    <row r="3085">
      <c r="A3085" t="inlineStr">
        <is>
          <t>Rashid Mumtaz</t>
        </is>
      </c>
      <c r="B3085" s="25" t="n">
        <v>44655</v>
      </c>
      <c r="C3085" t="inlineStr">
        <is>
          <t>DEPLOYMENT</t>
        </is>
      </c>
      <c r="D3085" t="inlineStr">
        <is>
          <t>RESOLVED</t>
        </is>
      </c>
      <c r="E3085" t="n">
        <v>0.33</v>
      </c>
      <c r="F3085" t="inlineStr">
        <is>
          <t>CHG101400</t>
        </is>
      </c>
      <c r="G3085" t="inlineStr">
        <is>
          <t>Deploy Team: Web Services EJS-SDP Deployment Notification for PROD 4/4/2022 12:00 AM CT - REL33806/CHG101400</t>
        </is>
      </c>
      <c r="H3085" t="inlineStr">
        <is>
          <t>AGREEMENT</t>
        </is>
      </c>
      <c r="I3085" t="inlineStr">
        <is>
          <t>EWS</t>
        </is>
      </c>
      <c r="J3085" t="inlineStr">
        <is>
          <t>Daily Operations</t>
        </is>
      </c>
      <c r="K3085" t="n">
        <v>2022</v>
      </c>
      <c r="L3085" t="n">
        <v>14</v>
      </c>
    </row>
    <row r="3086">
      <c r="A3086" t="inlineStr">
        <is>
          <t>Sudhakar Panda</t>
        </is>
      </c>
      <c r="B3086" s="25" t="n">
        <v>44655</v>
      </c>
      <c r="C3086" t="inlineStr">
        <is>
          <t>ALERT_MONITORING</t>
        </is>
      </c>
      <c r="D3086" t="inlineStr">
        <is>
          <t>ASSIGNED OTHER</t>
        </is>
      </c>
      <c r="E3086" t="n">
        <v>0.08</v>
      </c>
      <c r="F3086" t="inlineStr">
        <is>
          <t>NA</t>
        </is>
      </c>
      <c r="G3086" t="inlineStr">
        <is>
          <t>SPC Daily Batch Status : PROD</t>
        </is>
      </c>
      <c r="H3086" t="inlineStr">
        <is>
          <t>SPC</t>
        </is>
      </c>
      <c r="I3086" t="inlineStr">
        <is>
          <t>EWS</t>
        </is>
      </c>
      <c r="J3086" t="inlineStr">
        <is>
          <t>Daily Operations</t>
        </is>
      </c>
      <c r="K3086" t="n">
        <v>2022</v>
      </c>
      <c r="L3086" t="n">
        <v>14</v>
      </c>
    </row>
    <row r="3087">
      <c r="A3087" t="inlineStr">
        <is>
          <t>Sunandamala Adadala</t>
        </is>
      </c>
      <c r="B3087" s="25" t="n">
        <v>44655</v>
      </c>
      <c r="C3087" t="inlineStr">
        <is>
          <t>VALIDATION</t>
        </is>
      </c>
      <c r="D3087" t="inlineStr">
        <is>
          <t>RESOLVED</t>
        </is>
      </c>
      <c r="E3087" t="n">
        <v>0</v>
      </c>
      <c r="F3087" t="inlineStr">
        <is>
          <t>INCIDENT 3465011</t>
        </is>
      </c>
      <c r="G3087" t="inlineStr">
        <is>
          <t>RE: INCIDENT 3465011 - RE: EM Event: Critical:vm0pnoravcd0050.twcable.com:3874 - Agent has stopped monitoring. The following errors are reported :  Read timed out.</t>
        </is>
      </c>
      <c r="H3087" t="inlineStr">
        <is>
          <t>UPC,CMS</t>
        </is>
      </c>
      <c r="I3087" t="inlineStr">
        <is>
          <t>EWS</t>
        </is>
      </c>
      <c r="J3087" t="inlineStr">
        <is>
          <t>Daily Operations</t>
        </is>
      </c>
      <c r="K3087" t="n">
        <v>2022</v>
      </c>
      <c r="L3087" t="n">
        <v>14</v>
      </c>
    </row>
    <row r="3088">
      <c r="A3088" t="inlineStr">
        <is>
          <t>Shakul Hameed</t>
        </is>
      </c>
      <c r="B3088" s="25" t="n">
        <v>44655</v>
      </c>
      <c r="C3088" t="inlineStr"/>
      <c r="D3088" t="inlineStr">
        <is>
          <t>IN PROGRESS</t>
        </is>
      </c>
      <c r="E3088" t="n">
        <v>0</v>
      </c>
      <c r="F3088" t="inlineStr">
        <is>
          <t>101645</t>
        </is>
      </c>
      <c r="G3088" t="inlineStr">
        <is>
          <t>Onboarding TechMobile  UPC - UAT</t>
        </is>
      </c>
      <c r="H3088" t="inlineStr"/>
      <c r="I3088" t="inlineStr">
        <is>
          <t>EWS</t>
        </is>
      </c>
      <c r="J3088" t="inlineStr">
        <is>
          <t>Daily Operations</t>
        </is>
      </c>
      <c r="K3088" t="n">
        <v>2022</v>
      </c>
      <c r="L3088" t="n">
        <v>14</v>
      </c>
    </row>
    <row r="3089">
      <c r="A3089" t="inlineStr">
        <is>
          <t>Shakul Hameed</t>
        </is>
      </c>
      <c r="B3089" s="25" t="n">
        <v>44655</v>
      </c>
      <c r="C3089" t="inlineStr"/>
      <c r="D3089" t="inlineStr">
        <is>
          <t>CLOSED</t>
        </is>
      </c>
      <c r="E3089" t="n">
        <v>0</v>
      </c>
      <c r="F3089" t="inlineStr">
        <is>
          <t>N/A</t>
        </is>
      </c>
      <c r="G3089" t="inlineStr">
        <is>
          <t>Splunk Alert: SecureConnect -  EquipmentRegistration Zero Success count Alert</t>
        </is>
      </c>
      <c r="H3089" t="inlineStr"/>
      <c r="I3089" t="inlineStr">
        <is>
          <t>EWS</t>
        </is>
      </c>
      <c r="J3089" t="inlineStr">
        <is>
          <t>Daily Operations</t>
        </is>
      </c>
      <c r="K3089" t="n">
        <v>2022</v>
      </c>
      <c r="L3089" t="n">
        <v>14</v>
      </c>
    </row>
    <row r="3090">
      <c r="A3090" t="inlineStr">
        <is>
          <t>Shakul Hameed</t>
        </is>
      </c>
      <c r="B3090" s="25" t="n">
        <v>44655</v>
      </c>
      <c r="C3090" t="inlineStr">
        <is>
          <t>ALERT</t>
        </is>
      </c>
      <c r="D3090" t="inlineStr">
        <is>
          <t>CLOSED</t>
        </is>
      </c>
      <c r="E3090" t="n">
        <v>0</v>
      </c>
      <c r="F3090" t="inlineStr">
        <is>
          <t>N/A</t>
        </is>
      </c>
      <c r="G3090" t="inlineStr">
        <is>
          <t>RE: Splunk Alert: EWS Agreement - Autointialize Errors</t>
        </is>
      </c>
      <c r="H3090" t="inlineStr"/>
      <c r="I3090" t="inlineStr">
        <is>
          <t>EWS</t>
        </is>
      </c>
      <c r="J3090" t="inlineStr">
        <is>
          <t>Daily Operations</t>
        </is>
      </c>
      <c r="K3090" t="n">
        <v>2022</v>
      </c>
      <c r="L3090" t="n">
        <v>14</v>
      </c>
    </row>
    <row r="3091">
      <c r="A3091" t="inlineStr">
        <is>
          <t>Shakul Hameed</t>
        </is>
      </c>
      <c r="B3091" s="25" t="n">
        <v>44655</v>
      </c>
      <c r="C3091" t="inlineStr"/>
      <c r="D3091" t="inlineStr">
        <is>
          <t>RESOLVED</t>
        </is>
      </c>
      <c r="E3091" t="n">
        <v>0</v>
      </c>
      <c r="F3091" t="inlineStr">
        <is>
          <t>MOBIT2-14273</t>
        </is>
      </c>
      <c r="G3091" t="inlineStr">
        <is>
          <t>RE: UPC endpoint timing out - MOBIT2-14273</t>
        </is>
      </c>
      <c r="H3091" t="inlineStr"/>
      <c r="I3091" t="inlineStr">
        <is>
          <t>EWS</t>
        </is>
      </c>
      <c r="J3091" t="inlineStr">
        <is>
          <t>Daily Operations</t>
        </is>
      </c>
      <c r="K3091" t="n">
        <v>2022</v>
      </c>
      <c r="L3091" t="n">
        <v>14</v>
      </c>
    </row>
    <row r="3092">
      <c r="B3092" s="25" t="n">
        <v>44648</v>
      </c>
      <c r="C3092" t="inlineStr">
        <is>
          <t>SCI</t>
        </is>
      </c>
      <c r="D3092" t="inlineStr">
        <is>
          <t>ASSIGNED</t>
        </is>
      </c>
      <c r="E3092" t="n">
        <v>0</v>
      </c>
      <c r="F3092" t="inlineStr">
        <is>
          <t>SCI000000665237</t>
        </is>
      </c>
      <c r="G3092" t="inlineStr">
        <is>
          <t>billing issues</t>
        </is>
      </c>
      <c r="I3092" t="inlineStr">
        <is>
          <t>EWS</t>
        </is>
      </c>
      <c r="J3092" t="inlineStr">
        <is>
          <t>Daily Operations</t>
        </is>
      </c>
      <c r="K3092" t="n">
        <v>2022</v>
      </c>
      <c r="L3092" t="n">
        <v>13</v>
      </c>
    </row>
    <row r="3093">
      <c r="A3093" t="inlineStr">
        <is>
          <t>Satish Singh</t>
        </is>
      </c>
      <c r="B3093" s="25" t="n">
        <v>44655</v>
      </c>
      <c r="C3093" t="inlineStr">
        <is>
          <t>ALERT_MONITORING</t>
        </is>
      </c>
      <c r="D3093" t="inlineStr">
        <is>
          <t>RESOLVED</t>
        </is>
      </c>
      <c r="E3093" t="n">
        <v>0.28</v>
      </c>
      <c r="F3093" t="inlineStr">
        <is>
          <t>NA</t>
        </is>
      </c>
      <c r="G3093" t="inlineStr">
        <is>
          <t>Splunk Alert: ICOMS Connection Manager/Gateway - LATENCY -VM0PWCNMGRA0003	1</t>
        </is>
      </c>
      <c r="H3093" t="inlineStr">
        <is>
          <t>NBC GATEWAY</t>
        </is>
      </c>
      <c r="I3093" t="inlineStr">
        <is>
          <t>ICAPI</t>
        </is>
      </c>
      <c r="J3093" t="inlineStr">
        <is>
          <t>Daily Operations</t>
        </is>
      </c>
      <c r="K3093" t="n">
        <v>2022</v>
      </c>
      <c r="L3093" t="n">
        <v>14</v>
      </c>
    </row>
    <row r="3094">
      <c r="A3094" t="inlineStr">
        <is>
          <t>Shakul Hameed</t>
        </is>
      </c>
      <c r="B3094" s="25" t="n">
        <v>44655</v>
      </c>
      <c r="C3094" t="inlineStr">
        <is>
          <t>WORK ITEM</t>
        </is>
      </c>
      <c r="D3094" t="inlineStr">
        <is>
          <t>RESOLVED</t>
        </is>
      </c>
      <c r="E3094" t="n">
        <v>0</v>
      </c>
      <c r="F3094" t="inlineStr">
        <is>
          <t>MOBIT2-14212</t>
        </is>
      </c>
      <c r="G3094" t="inlineStr">
        <is>
          <t>UPC endpoint timing out - MOBIT2-14273 / MOBIT2-14212</t>
        </is>
      </c>
      <c r="H3094" t="inlineStr">
        <is>
          <t>UPC</t>
        </is>
      </c>
      <c r="I3094" t="inlineStr">
        <is>
          <t>EWS</t>
        </is>
      </c>
      <c r="J3094" t="inlineStr">
        <is>
          <t>Daily Operations</t>
        </is>
      </c>
      <c r="K3094" t="n">
        <v>2022</v>
      </c>
      <c r="L3094" t="n">
        <v>14</v>
      </c>
    </row>
    <row r="3095">
      <c r="A3095" t="inlineStr">
        <is>
          <t>Shakul Hameed</t>
        </is>
      </c>
      <c r="B3095" s="25" t="n">
        <v>44655</v>
      </c>
      <c r="C3095" t="inlineStr"/>
      <c r="D3095" t="inlineStr">
        <is>
          <t>CLOSED</t>
        </is>
      </c>
      <c r="E3095" t="n">
        <v>0</v>
      </c>
      <c r="F3095" t="inlineStr">
        <is>
          <t>101645</t>
        </is>
      </c>
      <c r="G3095" t="inlineStr">
        <is>
          <t>RE: Deploy Team: Web Services  EJS-SDP-UAT Deployment Notification for  UAT  4/4/2022 5:00 PM CT -  REL33842/CHG101645</t>
        </is>
      </c>
      <c r="H3095" t="inlineStr"/>
      <c r="I3095" t="inlineStr">
        <is>
          <t>EWS</t>
        </is>
      </c>
      <c r="J3095" t="inlineStr">
        <is>
          <t>Daily Operations</t>
        </is>
      </c>
      <c r="K3095" t="n">
        <v>2022</v>
      </c>
      <c r="L3095" t="n">
        <v>14</v>
      </c>
    </row>
    <row r="3096">
      <c r="A3096" t="inlineStr">
        <is>
          <t>Bhoopendra Kumar</t>
        </is>
      </c>
      <c r="B3096" s="25" t="n">
        <v>44655</v>
      </c>
      <c r="C3096" t="inlineStr">
        <is>
          <t>CHG CREATION</t>
        </is>
      </c>
      <c r="D3096" t="inlineStr">
        <is>
          <t>RESOLVED</t>
        </is>
      </c>
      <c r="E3096" t="n">
        <v>0</v>
      </c>
      <c r="F3096" t="inlineStr">
        <is>
          <t xml:space="preserve">Release 33865/CHANGE 101694 </t>
        </is>
      </c>
      <c r="G3096" t="inlineStr">
        <is>
          <t>log4j vulnerability_solo services_04/04 UAT</t>
        </is>
      </c>
      <c r="H3096" t="inlineStr">
        <is>
          <t>SOLO SERVICES</t>
        </is>
      </c>
      <c r="I3096" t="inlineStr">
        <is>
          <t>EWS</t>
        </is>
      </c>
      <c r="J3096" t="inlineStr">
        <is>
          <t>Daily Operations</t>
        </is>
      </c>
      <c r="K3096" t="n">
        <v>2022</v>
      </c>
      <c r="L3096" t="n">
        <v>14</v>
      </c>
    </row>
    <row r="3097">
      <c r="A3097" t="inlineStr">
        <is>
          <t>Bhoopendra Kumar</t>
        </is>
      </c>
      <c r="B3097" s="25" t="n">
        <v>44655</v>
      </c>
      <c r="C3097" t="inlineStr">
        <is>
          <t>CHG CREATION</t>
        </is>
      </c>
      <c r="D3097" t="inlineStr">
        <is>
          <t>RESOLVED</t>
        </is>
      </c>
      <c r="E3097" t="n">
        <v>0</v>
      </c>
      <c r="F3097" t="inlineStr">
        <is>
          <t xml:space="preserve">Release 33866/CHANGE 101695 </t>
        </is>
      </c>
      <c r="G3097" t="inlineStr">
        <is>
          <t>RE: log4j vulnerability_solo services_04/04 Prod</t>
        </is>
      </c>
      <c r="H3097" t="inlineStr">
        <is>
          <t>SOLO SERVICES</t>
        </is>
      </c>
      <c r="I3097" t="inlineStr">
        <is>
          <t>EWS</t>
        </is>
      </c>
      <c r="J3097" t="inlineStr">
        <is>
          <t>Daily Operations</t>
        </is>
      </c>
      <c r="K3097" t="n">
        <v>2022</v>
      </c>
      <c r="L3097" t="n">
        <v>14</v>
      </c>
    </row>
    <row r="3098">
      <c r="A3098" t="inlineStr">
        <is>
          <t>Ashish Bhadouria</t>
        </is>
      </c>
      <c r="B3098" s="25" t="n">
        <v>44655</v>
      </c>
      <c r="C3098" t="inlineStr">
        <is>
          <t>INCIDENT</t>
        </is>
      </c>
      <c r="D3098" t="inlineStr">
        <is>
          <t>ASSIGNED OTHER</t>
        </is>
      </c>
      <c r="E3098" t="n">
        <v>0</v>
      </c>
      <c r="F3098" t="inlineStr">
        <is>
          <t>NA</t>
        </is>
      </c>
      <c r="G3098" t="inlineStr">
        <is>
          <t>RE: GetMovesAndTransfersV1x0Api FR-030 Validation Error</t>
        </is>
      </c>
      <c r="H3098" t="inlineStr">
        <is>
          <t>GETMOVESANDTRANSFERSREQUEST</t>
        </is>
      </c>
      <c r="I3098" t="inlineStr">
        <is>
          <t>EWS</t>
        </is>
      </c>
      <c r="J3098" t="inlineStr">
        <is>
          <t>Daily Operations</t>
        </is>
      </c>
      <c r="K3098" t="n">
        <v>2022</v>
      </c>
      <c r="L3098" t="n">
        <v>14</v>
      </c>
    </row>
    <row r="3099">
      <c r="A3099" t="inlineStr">
        <is>
          <t>Ashish Bhadouria</t>
        </is>
      </c>
      <c r="B3099" s="25" t="n">
        <v>44655</v>
      </c>
      <c r="C3099" t="inlineStr">
        <is>
          <t>INCIDENT</t>
        </is>
      </c>
      <c r="D3099" t="inlineStr">
        <is>
          <t>ASSIGNED OTHER</t>
        </is>
      </c>
      <c r="E3099" t="n">
        <v>0</v>
      </c>
      <c r="F3099" t="inlineStr">
        <is>
          <t>NA</t>
        </is>
      </c>
      <c r="G3099" t="inlineStr">
        <is>
          <t>RE: Splunk not working on vm0pnspcxxa0007</t>
        </is>
      </c>
      <c r="H3099" t="inlineStr">
        <is>
          <t>SPC</t>
        </is>
      </c>
      <c r="I3099" t="inlineStr">
        <is>
          <t>EWS</t>
        </is>
      </c>
      <c r="J3099" t="inlineStr">
        <is>
          <t>Daily Operations</t>
        </is>
      </c>
      <c r="K3099" t="n">
        <v>2022</v>
      </c>
      <c r="L3099" t="n">
        <v>14</v>
      </c>
    </row>
    <row r="3100">
      <c r="A3100" t="inlineStr">
        <is>
          <t>Rashid Mumtaz</t>
        </is>
      </c>
      <c r="B3100" s="25" t="n">
        <v>44652</v>
      </c>
      <c r="C3100" t="inlineStr">
        <is>
          <t>INCIDENT</t>
        </is>
      </c>
      <c r="D3100" t="inlineStr">
        <is>
          <t>RESOLVED</t>
        </is>
      </c>
      <c r="E3100" t="n">
        <v>0.17</v>
      </c>
      <c r="F3100" t="inlineStr">
        <is>
          <t xml:space="preserve">3472044 </t>
        </is>
      </c>
      <c r="G3100" t="inlineStr">
        <is>
          <t>INCIDENT 3472044 - Situation 1066377 - SDP_WS_ENT_BISE - Business Transaction error rate is much higher than normal</t>
        </is>
      </c>
      <c r="H3100" t="inlineStr">
        <is>
          <t>BISE</t>
        </is>
      </c>
      <c r="I3100" t="inlineStr">
        <is>
          <t>EWS</t>
        </is>
      </c>
      <c r="J3100" t="inlineStr">
        <is>
          <t>Daily Operations</t>
        </is>
      </c>
      <c r="K3100" t="n">
        <v>2022</v>
      </c>
      <c r="L3100" t="n">
        <v>13</v>
      </c>
    </row>
    <row r="3101">
      <c r="A3101" t="inlineStr">
        <is>
          <t>Rashid Mumtaz</t>
        </is>
      </c>
      <c r="B3101" s="25" t="n">
        <v>44656</v>
      </c>
      <c r="C3101" t="inlineStr">
        <is>
          <t>INCIDENT</t>
        </is>
      </c>
      <c r="D3101" t="inlineStr">
        <is>
          <t>ASSIGNED OTHER</t>
        </is>
      </c>
      <c r="E3101" t="n">
        <v>0.03</v>
      </c>
      <c r="F3101" t="inlineStr">
        <is>
          <t>3471414</t>
        </is>
      </c>
      <c r="G3101" t="inlineStr">
        <is>
          <t>Your team has been assigned ownership of Incident 3471414</t>
        </is>
      </c>
      <c r="H3101" t="inlineStr">
        <is>
          <t>NA</t>
        </is>
      </c>
      <c r="I3101" t="inlineStr">
        <is>
          <t>EWS</t>
        </is>
      </c>
      <c r="J3101" t="inlineStr">
        <is>
          <t>Daily Operations</t>
        </is>
      </c>
      <c r="K3101" t="n">
        <v>2022</v>
      </c>
      <c r="L3101" t="n">
        <v>14</v>
      </c>
    </row>
    <row r="3102">
      <c r="A3102" t="inlineStr">
        <is>
          <t>Rashid Mumtaz</t>
        </is>
      </c>
      <c r="B3102" s="25" t="n">
        <v>44656</v>
      </c>
      <c r="C3102" t="inlineStr">
        <is>
          <t>INCIDENT</t>
        </is>
      </c>
      <c r="D3102" t="inlineStr">
        <is>
          <t>ASSIGNED OTHER</t>
        </is>
      </c>
      <c r="E3102" t="n">
        <v>0.03</v>
      </c>
      <c r="F3102" t="inlineStr">
        <is>
          <t>3467552</t>
        </is>
      </c>
      <c r="G3102" t="inlineStr">
        <is>
          <t>Your team has been assigned ownership of Incident 3467552</t>
        </is>
      </c>
      <c r="H3102" t="inlineStr">
        <is>
          <t>NA</t>
        </is>
      </c>
      <c r="I3102" t="inlineStr">
        <is>
          <t>EWS</t>
        </is>
      </c>
      <c r="J3102" t="inlineStr">
        <is>
          <t>Daily Operations</t>
        </is>
      </c>
      <c r="K3102" t="n">
        <v>2022</v>
      </c>
      <c r="L3102" t="n">
        <v>14</v>
      </c>
    </row>
    <row r="3103">
      <c r="A3103" t="inlineStr">
        <is>
          <t>Rashid Mumtaz</t>
        </is>
      </c>
      <c r="B3103" s="25" t="n">
        <v>44656</v>
      </c>
      <c r="C3103" t="inlineStr">
        <is>
          <t>SERVICE REQUEST</t>
        </is>
      </c>
      <c r="D3103" t="inlineStr">
        <is>
          <t>RESOLVED</t>
        </is>
      </c>
      <c r="E3103" t="n">
        <v>0.03</v>
      </c>
      <c r="F3103" t="inlineStr">
        <is>
          <t>3466098</t>
        </is>
      </c>
      <c r="G3103" t="inlineStr">
        <is>
          <t>Your team has been assigned ownership of Service Request 3466098</t>
        </is>
      </c>
      <c r="H3103" t="inlineStr">
        <is>
          <t>EAI</t>
        </is>
      </c>
      <c r="I3103" t="inlineStr">
        <is>
          <t>EWS</t>
        </is>
      </c>
      <c r="J3103" t="inlineStr">
        <is>
          <t>Daily Operations</t>
        </is>
      </c>
      <c r="K3103" t="n">
        <v>2022</v>
      </c>
      <c r="L3103" t="n">
        <v>14</v>
      </c>
    </row>
    <row r="3104">
      <c r="A3104" t="inlineStr">
        <is>
          <t>Abhishek Arya</t>
        </is>
      </c>
      <c r="B3104" s="25" t="n">
        <v>44655</v>
      </c>
      <c r="C3104" t="inlineStr">
        <is>
          <t>SCI</t>
        </is>
      </c>
      <c r="D3104" t="inlineStr">
        <is>
          <t>ASSIGNED OTHER</t>
        </is>
      </c>
      <c r="E3104" t="n">
        <v>0</v>
      </c>
      <c r="F3104" t="inlineStr">
        <is>
          <t xml:space="preserve">SCI000000678281 </t>
        </is>
      </c>
      <c r="G3104" t="inlineStr">
        <is>
          <t>SCI000000678281 has been assigned to your group.</t>
        </is>
      </c>
      <c r="H3104" t="inlineStr"/>
      <c r="I3104" t="inlineStr">
        <is>
          <t>EWS</t>
        </is>
      </c>
      <c r="J3104" t="inlineStr">
        <is>
          <t>Daily Operations</t>
        </is>
      </c>
      <c r="K3104" t="n">
        <v>2022</v>
      </c>
      <c r="L3104" t="n">
        <v>14</v>
      </c>
    </row>
    <row r="3105">
      <c r="A3105" t="inlineStr">
        <is>
          <t>Abhishek Arya</t>
        </is>
      </c>
      <c r="B3105" s="25" t="n">
        <v>44655</v>
      </c>
      <c r="C3105" t="inlineStr">
        <is>
          <t>ANALYSIS</t>
        </is>
      </c>
      <c r="D3105" t="inlineStr">
        <is>
          <t>ASSIGNED OTHER</t>
        </is>
      </c>
      <c r="E3105" t="n">
        <v>0</v>
      </c>
      <c r="F3105" t="inlineStr"/>
      <c r="G3105" t="inlineStr">
        <is>
          <t>GetMovesAndTransfersV1x0Api FR-030 Validation Error</t>
        </is>
      </c>
      <c r="H3105" t="inlineStr"/>
      <c r="I3105" t="inlineStr">
        <is>
          <t>EWS</t>
        </is>
      </c>
      <c r="J3105" t="inlineStr">
        <is>
          <t>Daily Operations</t>
        </is>
      </c>
      <c r="K3105" t="n">
        <v>2022</v>
      </c>
      <c r="L3105" t="n">
        <v>14</v>
      </c>
    </row>
    <row r="3106">
      <c r="A3106" t="inlineStr">
        <is>
          <t>Naveen Kumar T S, Pramod</t>
        </is>
      </c>
      <c r="B3106" s="25" t="n">
        <v>44656</v>
      </c>
      <c r="C3106" t="inlineStr">
        <is>
          <t>DEPLOYMENT</t>
        </is>
      </c>
      <c r="D3106" t="inlineStr">
        <is>
          <t>CLOSED</t>
        </is>
      </c>
      <c r="E3106" t="n">
        <v>4</v>
      </c>
      <c r="F3106" t="inlineStr">
        <is>
          <t>CHG 99418</t>
        </is>
      </c>
      <c r="G3106" t="inlineStr">
        <is>
          <t>Proactive DB Quarterly Bundle Patch (CHG 99418 -WI 1525534 ):PCI PROD</t>
        </is>
      </c>
      <c r="H3106" t="inlineStr"/>
      <c r="I3106" t="inlineStr">
        <is>
          <t>AKANA-EWS</t>
        </is>
      </c>
      <c r="J3106" t="inlineStr">
        <is>
          <t>Daily Operations</t>
        </is>
      </c>
      <c r="K3106" t="n">
        <v>2022</v>
      </c>
      <c r="L3106" t="n">
        <v>14</v>
      </c>
    </row>
    <row r="3107">
      <c r="A3107" t="inlineStr">
        <is>
          <t>Amit Singh</t>
        </is>
      </c>
      <c r="B3107" s="25" t="n">
        <v>44656</v>
      </c>
      <c r="C3107" t="inlineStr"/>
      <c r="D3107" t="inlineStr">
        <is>
          <t>RESOLVED</t>
        </is>
      </c>
      <c r="E3107" t="n">
        <v>0</v>
      </c>
      <c r="F3107" t="inlineStr">
        <is>
          <t>3472365</t>
        </is>
      </c>
      <c r="G3107" t="inlineStr">
        <is>
          <t>INCIDENT 3472365 - Situation 106662 - SPC - Business Transaction response time is much higher than normal</t>
        </is>
      </c>
      <c r="H3107" t="inlineStr"/>
      <c r="I3107" t="inlineStr">
        <is>
          <t>EWS</t>
        </is>
      </c>
      <c r="J3107" t="inlineStr">
        <is>
          <t>Daily Operations</t>
        </is>
      </c>
      <c r="K3107" t="n">
        <v>2022</v>
      </c>
      <c r="L3107" t="n">
        <v>14</v>
      </c>
    </row>
    <row r="3108">
      <c r="A3108" t="inlineStr">
        <is>
          <t>Karan Jolly</t>
        </is>
      </c>
      <c r="B3108" s="25" t="n">
        <v>44656</v>
      </c>
      <c r="C3108" t="inlineStr">
        <is>
          <t>ALERT_MONITORING</t>
        </is>
      </c>
      <c r="D3108" t="inlineStr">
        <is>
          <t>RESOLVED</t>
        </is>
      </c>
      <c r="E3108" t="n">
        <v>0.25</v>
      </c>
      <c r="F3108" t="inlineStr">
        <is>
          <t>NA</t>
        </is>
      </c>
      <c r="G3108" t="inlineStr">
        <is>
          <t>AppDynamics has detected a problem with Business Transaction /icapiws/services/ICAPIPaymentPort.</t>
        </is>
      </c>
      <c r="H3108" t="inlineStr">
        <is>
          <t>ICAPIPAYMENTPORT</t>
        </is>
      </c>
      <c r="I3108" t="inlineStr">
        <is>
          <t>ICAPI</t>
        </is>
      </c>
      <c r="J3108" t="inlineStr">
        <is>
          <t>Daily Operations</t>
        </is>
      </c>
      <c r="K3108" t="n">
        <v>2022</v>
      </c>
      <c r="L3108" t="n">
        <v>14</v>
      </c>
    </row>
    <row r="3109">
      <c r="A3109" t="inlineStr">
        <is>
          <t>Salim Uddin</t>
        </is>
      </c>
      <c r="B3109" s="25" t="n">
        <v>44656</v>
      </c>
      <c r="C3109" t="inlineStr">
        <is>
          <t>DATABASE</t>
        </is>
      </c>
      <c r="D3109" t="inlineStr">
        <is>
          <t>RESOLVED</t>
        </is>
      </c>
      <c r="E3109" t="n">
        <v>0.17</v>
      </c>
      <c r="F3109" t="inlineStr">
        <is>
          <t>NA</t>
        </is>
      </c>
      <c r="G3109" t="inlineStr">
        <is>
          <t>RE: EM Event: Critical:ncwpnoracsd0065.twcable.com - The value of Status for REPLICAT,R_SPC01P is ABENDED</t>
        </is>
      </c>
      <c r="H3109" t="inlineStr">
        <is>
          <t>SPC</t>
        </is>
      </c>
      <c r="I3109" t="inlineStr">
        <is>
          <t>EWS</t>
        </is>
      </c>
      <c r="J3109" t="inlineStr">
        <is>
          <t>Daily Operations</t>
        </is>
      </c>
      <c r="K3109" t="n">
        <v>2022</v>
      </c>
      <c r="L3109" t="n">
        <v>14</v>
      </c>
    </row>
    <row r="3110">
      <c r="A3110" t="inlineStr">
        <is>
          <t>Rajnish Dubey</t>
        </is>
      </c>
      <c r="B3110" s="25" t="n">
        <v>44656</v>
      </c>
      <c r="C3110" t="inlineStr">
        <is>
          <t>WORK ITEM</t>
        </is>
      </c>
      <c r="D3110" t="inlineStr">
        <is>
          <t>CLOSED</t>
        </is>
      </c>
      <c r="E3110" t="n">
        <v>0.33</v>
      </c>
      <c r="F3110" t="inlineStr">
        <is>
          <t>NA</t>
        </is>
      </c>
      <c r="G3110" t="inlineStr">
        <is>
          <t>RE: BHN Permanent Restrictions 04052022</t>
        </is>
      </c>
      <c r="H3110" t="inlineStr">
        <is>
          <t>BHN-HELIOS</t>
        </is>
      </c>
      <c r="I3110" t="inlineStr">
        <is>
          <t>EWS</t>
        </is>
      </c>
      <c r="J3110" t="inlineStr">
        <is>
          <t>Daily Operations</t>
        </is>
      </c>
      <c r="K3110" t="n">
        <v>2022</v>
      </c>
      <c r="L3110" t="n">
        <v>14</v>
      </c>
    </row>
    <row r="3111">
      <c r="A3111" t="inlineStr">
        <is>
          <t>Bhoopendra Kumar</t>
        </is>
      </c>
      <c r="B3111" s="25" t="n">
        <v>44656</v>
      </c>
      <c r="C3111" t="inlineStr">
        <is>
          <t>INCIDENT</t>
        </is>
      </c>
      <c r="D3111" t="inlineStr">
        <is>
          <t>RESOLVED</t>
        </is>
      </c>
      <c r="E3111" t="n">
        <v>0</v>
      </c>
      <c r="F3111" t="inlineStr">
        <is>
          <t>3477857</t>
        </is>
      </c>
      <c r="G3111" t="inlineStr">
        <is>
          <t>RE: Incident 3477857 - Situation 1068858 - SecureConnect - AppDynamics has detected a problem with Business Transaction &lt;b&gt;ReceivingHandler.handleMessage&lt;/b&gt;.&lt;</t>
        </is>
      </c>
      <c r="H3111" t="inlineStr">
        <is>
          <t>SECURE CONNECT</t>
        </is>
      </c>
      <c r="I3111" t="inlineStr">
        <is>
          <t>EWS</t>
        </is>
      </c>
      <c r="J3111" t="inlineStr">
        <is>
          <t>Daily Operations</t>
        </is>
      </c>
      <c r="K3111" t="n">
        <v>2022</v>
      </c>
      <c r="L3111" t="n">
        <v>14</v>
      </c>
    </row>
    <row r="3112">
      <c r="A3112" t="inlineStr">
        <is>
          <t>Bhoopendra Kumar</t>
        </is>
      </c>
      <c r="B3112" s="25" t="n">
        <v>44656</v>
      </c>
      <c r="C3112" t="inlineStr">
        <is>
          <t>INCIDENT</t>
        </is>
      </c>
      <c r="D3112" t="inlineStr">
        <is>
          <t>ASSIGNED OTHER</t>
        </is>
      </c>
      <c r="E3112" t="n">
        <v>0</v>
      </c>
      <c r="F3112" t="inlineStr">
        <is>
          <t>INCIDENT 3468372</t>
        </is>
      </c>
      <c r="G3112" t="inlineStr">
        <is>
          <t>Your team has been assigned ownership of INCIDENT 3468372</t>
        </is>
      </c>
      <c r="H3112" t="inlineStr">
        <is>
          <t>WEB SERVICE</t>
        </is>
      </c>
      <c r="I3112" t="inlineStr">
        <is>
          <t>EWS</t>
        </is>
      </c>
      <c r="J3112" t="inlineStr">
        <is>
          <t>Daily Operations</t>
        </is>
      </c>
      <c r="K3112" t="n">
        <v>2022</v>
      </c>
      <c r="L3112" t="n">
        <v>14</v>
      </c>
    </row>
    <row r="3113">
      <c r="A3113" t="inlineStr">
        <is>
          <t>Bhoopendra Kumar</t>
        </is>
      </c>
      <c r="B3113" s="25" t="n">
        <v>44656</v>
      </c>
      <c r="C3113" t="inlineStr">
        <is>
          <t>INCIDENT</t>
        </is>
      </c>
      <c r="D3113" t="inlineStr">
        <is>
          <t>ASSIGNED OTHER</t>
        </is>
      </c>
      <c r="E3113" t="n">
        <v>0</v>
      </c>
      <c r="F3113" t="inlineStr">
        <is>
          <t>INCIDENT 3464363</t>
        </is>
      </c>
      <c r="G3113" t="inlineStr">
        <is>
          <t>Your team has been assigned ownership of INCIDENT 3464363</t>
        </is>
      </c>
      <c r="H3113" t="inlineStr">
        <is>
          <t>WEB SERVICE</t>
        </is>
      </c>
      <c r="I3113" t="inlineStr">
        <is>
          <t>EWS</t>
        </is>
      </c>
      <c r="J3113" t="inlineStr">
        <is>
          <t>Daily Operations</t>
        </is>
      </c>
      <c r="K3113" t="n">
        <v>2022</v>
      </c>
      <c r="L3113" t="n">
        <v>14</v>
      </c>
    </row>
    <row r="3114">
      <c r="A3114" t="inlineStr">
        <is>
          <t>Bhoopendra Kumar</t>
        </is>
      </c>
      <c r="B3114" s="25" t="n">
        <v>44656</v>
      </c>
      <c r="C3114" t="inlineStr">
        <is>
          <t>INCIDENT</t>
        </is>
      </c>
      <c r="D3114" t="inlineStr">
        <is>
          <t>ASSIGNED OTHER</t>
        </is>
      </c>
      <c r="E3114" t="n">
        <v>0</v>
      </c>
      <c r="F3114" t="inlineStr">
        <is>
          <t>INCIDENT 3474892</t>
        </is>
      </c>
      <c r="G3114" t="inlineStr">
        <is>
          <t>Your team has been assigned ownership of INCIDENT 3474892</t>
        </is>
      </c>
      <c r="H3114" t="inlineStr">
        <is>
          <t>WEB SERVICE</t>
        </is>
      </c>
      <c r="I3114" t="inlineStr">
        <is>
          <t>EWS</t>
        </is>
      </c>
      <c r="J3114" t="inlineStr">
        <is>
          <t>Daily Operations</t>
        </is>
      </c>
      <c r="K3114" t="n">
        <v>2022</v>
      </c>
      <c r="L3114" t="n">
        <v>14</v>
      </c>
    </row>
    <row r="3115">
      <c r="A3115" t="inlineStr">
        <is>
          <t>Bhoopendra Kumar</t>
        </is>
      </c>
      <c r="B3115" s="25" t="n">
        <v>44656</v>
      </c>
      <c r="C3115" t="inlineStr">
        <is>
          <t>INCIDENT</t>
        </is>
      </c>
      <c r="D3115" t="inlineStr">
        <is>
          <t>ASSIGNED OTHER</t>
        </is>
      </c>
      <c r="E3115" t="n">
        <v>0</v>
      </c>
      <c r="F3115" t="inlineStr">
        <is>
          <t>INCIDENT 3478965</t>
        </is>
      </c>
      <c r="G3115" t="inlineStr">
        <is>
          <t>Your team has been assigned ownership of INCIDENT 3478965</t>
        </is>
      </c>
      <c r="H3115" t="inlineStr">
        <is>
          <t>WEB SERVICE</t>
        </is>
      </c>
      <c r="I3115" t="inlineStr">
        <is>
          <t>EWS</t>
        </is>
      </c>
      <c r="J3115" t="inlineStr">
        <is>
          <t>Daily Operations</t>
        </is>
      </c>
      <c r="K3115" t="n">
        <v>2022</v>
      </c>
      <c r="L3115" t="n">
        <v>14</v>
      </c>
    </row>
    <row r="3116">
      <c r="A3116" t="inlineStr">
        <is>
          <t>Ashish Bhadouria</t>
        </is>
      </c>
      <c r="B3116" s="25" t="n">
        <v>44656</v>
      </c>
      <c r="C3116" t="inlineStr">
        <is>
          <t>REQUEST</t>
        </is>
      </c>
      <c r="D3116" t="inlineStr">
        <is>
          <t>RESOLVED</t>
        </is>
      </c>
      <c r="E3116" t="n">
        <v>0</v>
      </c>
      <c r="F3116" t="inlineStr">
        <is>
          <t>NA</t>
        </is>
      </c>
      <c r="G3116" t="inlineStr">
        <is>
          <t>RE: SPC PROD Release 22.3.13_1- Hotfix</t>
        </is>
      </c>
      <c r="H3116" t="inlineStr">
        <is>
          <t>SPC</t>
        </is>
      </c>
      <c r="I3116" t="inlineStr">
        <is>
          <t>EWS</t>
        </is>
      </c>
      <c r="J3116" t="inlineStr">
        <is>
          <t>Daily Operations</t>
        </is>
      </c>
      <c r="K3116" t="n">
        <v>2022</v>
      </c>
      <c r="L3116" t="n">
        <v>14</v>
      </c>
    </row>
    <row r="3117">
      <c r="A3117" t="inlineStr">
        <is>
          <t>Sudhanshu Singh, Jeff Schmehl</t>
        </is>
      </c>
      <c r="B3117" s="25" t="n">
        <v>44656</v>
      </c>
      <c r="C3117" t="inlineStr">
        <is>
          <t>ALERT_MONITORING</t>
        </is>
      </c>
      <c r="D3117" t="inlineStr">
        <is>
          <t>RESOLVED</t>
        </is>
      </c>
      <c r="E3117" t="n">
        <v>3.8</v>
      </c>
      <c r="F3117" t="inlineStr">
        <is>
          <t>3479710</t>
        </is>
      </c>
      <c r="G3117" t="inlineStr">
        <is>
          <t>IT SOC - Columbia - Incident 3479710 - ALERT FROM BHPROD BHN Region</t>
        </is>
      </c>
      <c r="H3117" t="inlineStr">
        <is>
          <t xml:space="preserve">BARES1GWY ESTBA2GWY </t>
        </is>
      </c>
      <c r="I3117" t="inlineStr">
        <is>
          <t>ICAPI</t>
        </is>
      </c>
      <c r="J3117" t="inlineStr">
        <is>
          <t>Daily Operations</t>
        </is>
      </c>
      <c r="K3117" t="n">
        <v>2022</v>
      </c>
      <c r="L3117" t="n">
        <v>14</v>
      </c>
    </row>
    <row r="3118">
      <c r="A3118" t="inlineStr">
        <is>
          <t>Rajat Sharma</t>
        </is>
      </c>
      <c r="B3118" s="25" t="n">
        <v>44656</v>
      </c>
      <c r="C3118" t="inlineStr">
        <is>
          <t>WORK ITEM</t>
        </is>
      </c>
      <c r="D3118" t="inlineStr">
        <is>
          <t>CLOSED</t>
        </is>
      </c>
      <c r="E3118" t="n">
        <v>0</v>
      </c>
      <c r="F3118" t="inlineStr">
        <is>
          <t>101143</t>
        </is>
      </c>
      <c r="G3118" t="inlineStr">
        <is>
          <t>RE: Deploy Team: Web Services  EJS-SDP Deployment Notification for PROD 4/5/2022 10:00 PM CT -  REL33747/CHG101143</t>
        </is>
      </c>
      <c r="H3118" t="inlineStr"/>
      <c r="I3118" t="inlineStr">
        <is>
          <t>EWS</t>
        </is>
      </c>
      <c r="J3118" t="inlineStr">
        <is>
          <t>Daily Operations</t>
        </is>
      </c>
      <c r="K3118" t="n">
        <v>2022</v>
      </c>
      <c r="L3118" t="n">
        <v>14</v>
      </c>
    </row>
    <row r="3119">
      <c r="A3119" t="inlineStr">
        <is>
          <t>Naveen Kumar T S</t>
        </is>
      </c>
      <c r="B3119" s="25" t="n">
        <v>44651</v>
      </c>
      <c r="C3119" t="inlineStr">
        <is>
          <t>WORK ITEM</t>
        </is>
      </c>
      <c r="D3119" t="inlineStr">
        <is>
          <t>CLOSED</t>
        </is>
      </c>
      <c r="E3119" t="n">
        <v>1</v>
      </c>
      <c r="F3119" t="inlineStr">
        <is>
          <t>NA</t>
        </is>
      </c>
      <c r="G3119" t="inlineStr">
        <is>
          <t>Enterprise standup - 03/31</t>
        </is>
      </c>
      <c r="H3119" t="inlineStr"/>
      <c r="I3119" t="inlineStr">
        <is>
          <t>AKANA-EWS</t>
        </is>
      </c>
      <c r="J3119" t="inlineStr">
        <is>
          <t>Daily Operations</t>
        </is>
      </c>
      <c r="K3119" t="n">
        <v>2022</v>
      </c>
      <c r="L3119" t="n">
        <v>13</v>
      </c>
    </row>
    <row r="3120">
      <c r="A3120" t="inlineStr">
        <is>
          <t>Naveen Kumar T S</t>
        </is>
      </c>
      <c r="B3120" s="25" t="n">
        <v>44652</v>
      </c>
      <c r="C3120" t="inlineStr">
        <is>
          <t>WORK ITEM</t>
        </is>
      </c>
      <c r="D3120" t="inlineStr">
        <is>
          <t>CLOSED</t>
        </is>
      </c>
      <c r="E3120" t="n">
        <v>1</v>
      </c>
      <c r="F3120" t="inlineStr">
        <is>
          <t>NA</t>
        </is>
      </c>
      <c r="G3120" t="inlineStr">
        <is>
          <t>Enterprise standup - 04/01</t>
        </is>
      </c>
      <c r="H3120" t="inlineStr"/>
      <c r="I3120" t="inlineStr">
        <is>
          <t>AKANA-EWS</t>
        </is>
      </c>
      <c r="J3120" t="inlineStr">
        <is>
          <t>Daily Operations</t>
        </is>
      </c>
      <c r="K3120" t="n">
        <v>2022</v>
      </c>
      <c r="L3120" t="n">
        <v>13</v>
      </c>
    </row>
    <row r="3121">
      <c r="A3121" t="inlineStr">
        <is>
          <t>Rashid Mumtaz</t>
        </is>
      </c>
      <c r="B3121" s="25" t="n">
        <v>44657</v>
      </c>
      <c r="C3121" t="inlineStr">
        <is>
          <t>WORK ITEM</t>
        </is>
      </c>
      <c r="D3121" t="inlineStr">
        <is>
          <t>RESOLVED</t>
        </is>
      </c>
      <c r="E3121" t="n">
        <v>0.25</v>
      </c>
      <c r="F3121" t="inlineStr">
        <is>
          <t>MOBIT2-14212</t>
        </is>
      </c>
      <c r="G3121" t="inlineStr">
        <is>
          <t>UPC endpoint timing out - MOBIT2-14273 / MOBIT2-14212</t>
        </is>
      </c>
      <c r="H3121" t="inlineStr">
        <is>
          <t>UPC</t>
        </is>
      </c>
      <c r="I3121" t="inlineStr">
        <is>
          <t>EWS</t>
        </is>
      </c>
      <c r="J3121" t="inlineStr">
        <is>
          <t>Daily Operations</t>
        </is>
      </c>
      <c r="K3121" t="n">
        <v>2022</v>
      </c>
      <c r="L3121" t="n">
        <v>14</v>
      </c>
    </row>
    <row r="3122">
      <c r="A3122" t="inlineStr">
        <is>
          <t>Abhishek Arya</t>
        </is>
      </c>
      <c r="B3122" s="25" t="n">
        <v>44657</v>
      </c>
      <c r="C3122" t="inlineStr">
        <is>
          <t>ALERT_MONITORING</t>
        </is>
      </c>
      <c r="D3122" t="inlineStr">
        <is>
          <t>RESOLVED</t>
        </is>
      </c>
      <c r="E3122" t="n">
        <v>0</v>
      </c>
      <c r="F3122" t="inlineStr"/>
      <c r="G3122" t="inlineStr">
        <is>
          <t>Splunk Alert: Spectrum Core : Not able to connect to data-source</t>
        </is>
      </c>
      <c r="H3122" t="inlineStr"/>
      <c r="I3122" t="inlineStr">
        <is>
          <t>EWS</t>
        </is>
      </c>
      <c r="J3122" t="inlineStr">
        <is>
          <t>Daily Operations</t>
        </is>
      </c>
      <c r="K3122" t="n">
        <v>2022</v>
      </c>
      <c r="L3122" t="n">
        <v>14</v>
      </c>
    </row>
    <row r="3123">
      <c r="A3123" t="inlineStr">
        <is>
          <t>Salim Uddin</t>
        </is>
      </c>
      <c r="B3123" s="25" t="n">
        <v>44657</v>
      </c>
      <c r="C3123" t="inlineStr">
        <is>
          <t>INCIDENT</t>
        </is>
      </c>
      <c r="D3123" t="inlineStr">
        <is>
          <t>RESOLVED</t>
        </is>
      </c>
      <c r="E3123" t="n">
        <v>0.33</v>
      </c>
      <c r="F3123" t="inlineStr">
        <is>
          <t>3480480</t>
        </is>
      </c>
      <c r="G3123" t="inlineStr">
        <is>
          <t xml:space="preserve">RE: Incident 3480480 - twcslbos (1): AppDynamics has detected a problem with Backend &lt;b&gt;twcslbos.csgedirect.com:5082_CSG&lt;/b&gt;.&lt;b&gt;CSG Billing system response times &gt; 600 ms for SPC&lt;/b&gt; started violating and is now &lt;b&gt;critical&lt;/b&gt;. (1) - ProcessID: I007-036 </t>
        </is>
      </c>
      <c r="H3123" t="inlineStr">
        <is>
          <t>SPC</t>
        </is>
      </c>
      <c r="I3123" t="inlineStr">
        <is>
          <t>EWS</t>
        </is>
      </c>
      <c r="J3123" t="inlineStr">
        <is>
          <t>Daily Operations</t>
        </is>
      </c>
      <c r="K3123" t="n">
        <v>2022</v>
      </c>
      <c r="L3123" t="n">
        <v>14</v>
      </c>
    </row>
    <row r="3124">
      <c r="A3124" t="inlineStr">
        <is>
          <t>Sudhanshu Singh</t>
        </is>
      </c>
      <c r="B3124" s="25" t="n">
        <v>44657</v>
      </c>
      <c r="C3124" t="inlineStr">
        <is>
          <t>ALERT_MONITORING</t>
        </is>
      </c>
      <c r="D3124" t="inlineStr">
        <is>
          <t>RESOLVED</t>
        </is>
      </c>
      <c r="E3124" t="n">
        <v>0.42</v>
      </c>
      <c r="F3124" t="inlineStr">
        <is>
          <t>NA</t>
        </is>
      </c>
      <c r="G3124" t="inlineStr">
        <is>
          <t>ALERT FROM PRVPAS1B Carolina Region. GATEWAY job ESTBA1GWY IS HUNG IN MSGW STATUS ON PRVPAS1B</t>
        </is>
      </c>
      <c r="H3124" t="inlineStr">
        <is>
          <t>ESTBA1GWY</t>
        </is>
      </c>
      <c r="I3124" t="inlineStr">
        <is>
          <t>ICAPI</t>
        </is>
      </c>
      <c r="J3124" t="inlineStr">
        <is>
          <t>Daily Operations</t>
        </is>
      </c>
      <c r="K3124" t="n">
        <v>2022</v>
      </c>
      <c r="L3124" t="n">
        <v>14</v>
      </c>
    </row>
    <row r="3125">
      <c r="A3125" t="inlineStr">
        <is>
          <t>Abhishek Kumar</t>
        </is>
      </c>
      <c r="B3125" s="25" t="n">
        <v>44657</v>
      </c>
      <c r="C3125" t="inlineStr">
        <is>
          <t>DAILY OPERATION</t>
        </is>
      </c>
      <c r="D3125" t="inlineStr">
        <is>
          <t>CLOSED</t>
        </is>
      </c>
      <c r="E3125" t="n">
        <v>0</v>
      </c>
      <c r="F3125" t="inlineStr"/>
      <c r="G3125" t="inlineStr">
        <is>
          <t>Prepared monitoring report and shift Handover report.</t>
        </is>
      </c>
      <c r="H3125" t="inlineStr"/>
      <c r="I3125" t="inlineStr">
        <is>
          <t>EWS</t>
        </is>
      </c>
      <c r="J3125" t="inlineStr">
        <is>
          <t>Daily Operations</t>
        </is>
      </c>
      <c r="K3125" t="n">
        <v>2022</v>
      </c>
      <c r="L3125" t="n">
        <v>14</v>
      </c>
    </row>
    <row r="3126">
      <c r="A3126" t="inlineStr">
        <is>
          <t>Salim Uddin</t>
        </is>
      </c>
      <c r="B3126" s="25" t="n">
        <v>44658</v>
      </c>
      <c r="C3126" t="inlineStr">
        <is>
          <t>INCIDENT</t>
        </is>
      </c>
      <c r="D3126" t="inlineStr">
        <is>
          <t>RESOLVED</t>
        </is>
      </c>
      <c r="E3126" t="n">
        <v>2.5</v>
      </c>
      <c r="F3126" t="inlineStr">
        <is>
          <t>3488851</t>
        </is>
      </c>
      <c r="G3126" t="inlineStr">
        <is>
          <t>RE: [EXTERNAL] Ticket #61806 - Re: RE: INCIDENT 3488851 - Splunk Alert: SPC Error Alert</t>
        </is>
      </c>
      <c r="H3126" t="inlineStr">
        <is>
          <t>SPC - UPDATESCHEDULEV1X0</t>
        </is>
      </c>
      <c r="I3126" t="inlineStr">
        <is>
          <t>EWS</t>
        </is>
      </c>
      <c r="J3126" t="inlineStr">
        <is>
          <t>Daily Operations</t>
        </is>
      </c>
      <c r="K3126" t="n">
        <v>2022</v>
      </c>
      <c r="L3126" t="n">
        <v>14</v>
      </c>
    </row>
    <row r="3127">
      <c r="A3127" t="inlineStr">
        <is>
          <t>Deepak Vaswani</t>
        </is>
      </c>
      <c r="B3127" s="25" t="n">
        <v>44658</v>
      </c>
      <c r="C3127" t="inlineStr">
        <is>
          <t>REPORT</t>
        </is>
      </c>
      <c r="D3127" t="inlineStr">
        <is>
          <t>RESOLVED</t>
        </is>
      </c>
      <c r="E3127" t="n">
        <v>0.67</v>
      </c>
      <c r="F3127" t="inlineStr"/>
      <c r="G3127" t="inlineStr">
        <is>
          <t>RE: ACTION REQUIRED: Need Constituent List of SpC Services</t>
        </is>
      </c>
      <c r="H3127" t="inlineStr">
        <is>
          <t>SPC</t>
        </is>
      </c>
      <c r="I3127" t="inlineStr">
        <is>
          <t>EWS</t>
        </is>
      </c>
      <c r="J3127" t="inlineStr">
        <is>
          <t>Daily Operations</t>
        </is>
      </c>
      <c r="K3127" t="n">
        <v>2022</v>
      </c>
      <c r="L3127" t="n">
        <v>14</v>
      </c>
    </row>
    <row r="3128">
      <c r="A3128" t="inlineStr">
        <is>
          <t>Deepak Vaswani</t>
        </is>
      </c>
      <c r="B3128" s="25" t="n">
        <v>44658</v>
      </c>
      <c r="C3128" t="inlineStr">
        <is>
          <t>SCI</t>
        </is>
      </c>
      <c r="D3128" t="inlineStr">
        <is>
          <t>RESOLVED</t>
        </is>
      </c>
      <c r="E3128" t="n">
        <v>0.5</v>
      </c>
      <c r="F3128" t="inlineStr"/>
      <c r="G3128" t="inlineStr">
        <is>
          <t>SCI000000678527 has been assigned to your group.</t>
        </is>
      </c>
      <c r="H3128" t="inlineStr">
        <is>
          <t>SPC</t>
        </is>
      </c>
      <c r="I3128" t="inlineStr">
        <is>
          <t>EWS</t>
        </is>
      </c>
      <c r="J3128" t="inlineStr">
        <is>
          <t>Daily Operations</t>
        </is>
      </c>
      <c r="K3128" t="n">
        <v>2022</v>
      </c>
      <c r="L3128" t="n">
        <v>14</v>
      </c>
    </row>
    <row r="3129">
      <c r="A3129" t="inlineStr">
        <is>
          <t>Rajnish Dubey</t>
        </is>
      </c>
      <c r="B3129" s="25" t="n">
        <v>44658</v>
      </c>
      <c r="C3129" t="inlineStr">
        <is>
          <t>WORK ITEM</t>
        </is>
      </c>
      <c r="D3129" t="inlineStr">
        <is>
          <t>CLOSED</t>
        </is>
      </c>
      <c r="E3129" t="n">
        <v>0.17</v>
      </c>
      <c r="F3129" t="inlineStr">
        <is>
          <t>REL33943/CHG102066</t>
        </is>
      </c>
      <c r="G3129" t="inlineStr">
        <is>
          <t>RE: Deploy Team: Web Services  EJS-SDP-UAT Deployment Notification for  UAT  4/7/2022 11:00 AM CT -  REL33943/CHG102066</t>
        </is>
      </c>
      <c r="H3129" t="inlineStr">
        <is>
          <t>JAVA APPLICATION</t>
        </is>
      </c>
      <c r="I3129" t="inlineStr">
        <is>
          <t>EWS</t>
        </is>
      </c>
      <c r="J3129" t="inlineStr">
        <is>
          <t>Daily Operations</t>
        </is>
      </c>
      <c r="K3129" t="n">
        <v>2022</v>
      </c>
      <c r="L3129" t="n">
        <v>14</v>
      </c>
    </row>
    <row r="3130">
      <c r="A3130" t="inlineStr">
        <is>
          <t>Abhishek Kumar</t>
        </is>
      </c>
      <c r="B3130" s="25" t="n">
        <v>44658</v>
      </c>
      <c r="C3130" t="inlineStr">
        <is>
          <t>DAILY OPERATION</t>
        </is>
      </c>
      <c r="D3130" t="inlineStr">
        <is>
          <t>RESOLVED</t>
        </is>
      </c>
      <c r="E3130" t="n">
        <v>0</v>
      </c>
      <c r="F3130" t="inlineStr"/>
      <c r="G3130" t="inlineStr">
        <is>
          <t>Prepared monitoring report and shift Handover report</t>
        </is>
      </c>
      <c r="H3130" t="inlineStr"/>
      <c r="I3130" t="inlineStr">
        <is>
          <t>EWS</t>
        </is>
      </c>
      <c r="J3130" t="inlineStr">
        <is>
          <t>Daily Operations</t>
        </is>
      </c>
      <c r="K3130" t="n">
        <v>2022</v>
      </c>
      <c r="L3130" t="n">
        <v>14</v>
      </c>
    </row>
    <row r="3131">
      <c r="A3131" t="inlineStr">
        <is>
          <t>Sudhanshu Singh</t>
        </is>
      </c>
      <c r="B3131" s="25" t="n">
        <v>44658</v>
      </c>
      <c r="C3131" t="inlineStr">
        <is>
          <t>ALERT_MONITORING</t>
        </is>
      </c>
      <c r="D3131" t="inlineStr">
        <is>
          <t>RESOLVED</t>
        </is>
      </c>
      <c r="E3131" t="n">
        <v>0.7</v>
      </c>
      <c r="F3131" t="inlineStr">
        <is>
          <t>NA</t>
        </is>
      </c>
      <c r="G3131" t="inlineStr">
        <is>
          <t>NetCracker connection manager gateway failure report: High Priority</t>
        </is>
      </c>
      <c r="H3131" t="inlineStr">
        <is>
          <t>VM0PWCNMGRA0004 VM0PWCNMGRA0003</t>
        </is>
      </c>
      <c r="I3131" t="inlineStr">
        <is>
          <t>ICAPI</t>
        </is>
      </c>
      <c r="J3131" t="inlineStr">
        <is>
          <t>Daily Operations</t>
        </is>
      </c>
      <c r="K3131" t="n">
        <v>2022</v>
      </c>
      <c r="L3131" t="n">
        <v>14</v>
      </c>
    </row>
    <row r="3132">
      <c r="A3132" t="inlineStr">
        <is>
          <t>Sunandamala Adadala</t>
        </is>
      </c>
      <c r="B3132" s="25" t="n">
        <v>44659</v>
      </c>
      <c r="C3132" t="inlineStr">
        <is>
          <t>VALIDATION</t>
        </is>
      </c>
      <c r="D3132" t="inlineStr">
        <is>
          <t>CLOSED</t>
        </is>
      </c>
      <c r="E3132" t="n">
        <v>0</v>
      </c>
      <c r="F3132" t="inlineStr">
        <is>
          <t>CHG101846</t>
        </is>
      </c>
      <c r="G3132" t="inlineStr">
        <is>
          <t>RE: Deploy Team: Web Services  EWS-ELS-DR Deployment Notification for  DR  4/8/2022 1:00 AM CT -  REL33897/CHG101846</t>
        </is>
      </c>
      <c r="H3132" t="inlineStr">
        <is>
          <t>ELS</t>
        </is>
      </c>
      <c r="I3132" t="inlineStr">
        <is>
          <t>EWS</t>
        </is>
      </c>
      <c r="J3132" t="inlineStr">
        <is>
          <t>Daily Operations</t>
        </is>
      </c>
      <c r="K3132" t="n">
        <v>2022</v>
      </c>
      <c r="L3132" t="n">
        <v>14</v>
      </c>
    </row>
    <row r="3133">
      <c r="A3133" t="inlineStr">
        <is>
          <t>Abhishek Arya</t>
        </is>
      </c>
      <c r="B3133" s="25" t="n">
        <v>44659</v>
      </c>
      <c r="C3133" t="inlineStr">
        <is>
          <t>ALERT_MONITORING</t>
        </is>
      </c>
      <c r="D3133" t="inlineStr">
        <is>
          <t>RESOLVED</t>
        </is>
      </c>
      <c r="E3133" t="n">
        <v>0</v>
      </c>
      <c r="F3133" t="inlineStr"/>
      <c r="G3133" t="inlineStr">
        <is>
          <t>Splunk Alert: UE(PROD): C3PO_Exceptions_Alert</t>
        </is>
      </c>
      <c r="H3133" t="inlineStr"/>
      <c r="I3133" t="inlineStr">
        <is>
          <t>EWS</t>
        </is>
      </c>
      <c r="J3133" t="inlineStr">
        <is>
          <t>Daily Operations</t>
        </is>
      </c>
      <c r="K3133" t="n">
        <v>2022</v>
      </c>
      <c r="L3133" t="n">
        <v>14</v>
      </c>
    </row>
    <row r="3134">
      <c r="A3134" t="inlineStr">
        <is>
          <t>Mohammad Saif</t>
        </is>
      </c>
      <c r="B3134" s="25" t="n">
        <v>44659</v>
      </c>
      <c r="C3134" t="inlineStr">
        <is>
          <t>MAINTENANCE</t>
        </is>
      </c>
      <c r="D3134" t="inlineStr">
        <is>
          <t>RESOLVED</t>
        </is>
      </c>
      <c r="E3134" t="n">
        <v>1.5</v>
      </c>
      <c r="F3134" t="inlineStr">
        <is>
          <t>Change-101553</t>
        </is>
      </c>
      <c r="G3134" t="inlineStr">
        <is>
          <t xml:space="preserve">Weekly Production Gateway Bounce </t>
        </is>
      </c>
      <c r="H3134" t="inlineStr">
        <is>
          <t xml:space="preserve">ICOMS API GATEWAYS </t>
        </is>
      </c>
      <c r="I3134" t="inlineStr">
        <is>
          <t>ICAPI</t>
        </is>
      </c>
      <c r="J3134" t="inlineStr">
        <is>
          <t>Daily Operations</t>
        </is>
      </c>
      <c r="K3134" t="n">
        <v>2022</v>
      </c>
      <c r="L3134" t="n">
        <v>14</v>
      </c>
    </row>
    <row r="3135">
      <c r="A3135" t="inlineStr">
        <is>
          <t>Mohammad Saif</t>
        </is>
      </c>
      <c r="B3135" s="25" t="n">
        <v>44659</v>
      </c>
      <c r="C3135" t="inlineStr">
        <is>
          <t>MAINTENANCE</t>
        </is>
      </c>
      <c r="D3135" t="inlineStr">
        <is>
          <t>RESOLVED</t>
        </is>
      </c>
      <c r="E3135" t="n">
        <v>0.5</v>
      </c>
      <c r="F3135" t="inlineStr">
        <is>
          <t>NA</t>
        </is>
      </c>
      <c r="G3135" t="inlineStr">
        <is>
          <t>CRM Lower Environment Weekly bounce</t>
        </is>
      </c>
      <c r="H3135" t="inlineStr">
        <is>
          <t>CRM GATEWAYS</t>
        </is>
      </c>
      <c r="I3135" t="inlineStr">
        <is>
          <t>ICAPI</t>
        </is>
      </c>
      <c r="J3135" t="inlineStr">
        <is>
          <t>Daily Operations</t>
        </is>
      </c>
      <c r="K3135" t="n">
        <v>2022</v>
      </c>
      <c r="L3135" t="n">
        <v>14</v>
      </c>
    </row>
    <row r="3136">
      <c r="A3136" t="inlineStr">
        <is>
          <t>Jitendra Kumar Sharma</t>
        </is>
      </c>
      <c r="B3136" s="25" t="n">
        <v>44659</v>
      </c>
      <c r="C3136" t="inlineStr">
        <is>
          <t>WORK ITEM</t>
        </is>
      </c>
      <c r="D3136" t="inlineStr">
        <is>
          <t>CLOSED</t>
        </is>
      </c>
      <c r="E3136" t="n">
        <v>0</v>
      </c>
      <c r="F3136" t="inlineStr"/>
      <c r="G3136" t="inlineStr">
        <is>
          <t>RE: Splunk Alert: AutoInitializeHealthDown</t>
        </is>
      </c>
      <c r="H3136" t="inlineStr"/>
      <c r="I3136" t="inlineStr">
        <is>
          <t>EWS</t>
        </is>
      </c>
      <c r="J3136" t="inlineStr">
        <is>
          <t>Daily Operations</t>
        </is>
      </c>
      <c r="K3136" t="n">
        <v>2022</v>
      </c>
      <c r="L3136" t="n">
        <v>14</v>
      </c>
    </row>
    <row r="3137">
      <c r="A3137" t="inlineStr">
        <is>
          <t>Salim Uddin</t>
        </is>
      </c>
      <c r="B3137" s="25" t="n">
        <v>44658</v>
      </c>
      <c r="C3137" t="inlineStr">
        <is>
          <t>DEPLOYMENT</t>
        </is>
      </c>
      <c r="D3137" t="inlineStr">
        <is>
          <t>CLOSED</t>
        </is>
      </c>
      <c r="E3137" t="n">
        <v>0.25</v>
      </c>
      <c r="F3137" t="inlineStr">
        <is>
          <t>101972</t>
        </is>
      </c>
      <c r="G3137" t="inlineStr">
        <is>
          <t>RE: Deploy Team: Web Services  EWS-UTILS-UAT Deployment Notification for  UAT  4/7/2022 11:00 AM CT -  REL33925/CHG101972</t>
        </is>
      </c>
      <c r="H3137" t="inlineStr">
        <is>
          <t>EWS UTILS CAAS - POSTMOBILECUSTOMERUPDATE</t>
        </is>
      </c>
      <c r="I3137" t="inlineStr">
        <is>
          <t>EWS</t>
        </is>
      </c>
      <c r="J3137" t="inlineStr">
        <is>
          <t>Daily Operations</t>
        </is>
      </c>
      <c r="K3137" t="n">
        <v>2022</v>
      </c>
      <c r="L3137" t="n">
        <v>14</v>
      </c>
    </row>
    <row r="3138">
      <c r="A3138" t="inlineStr">
        <is>
          <t>Deepak Vaswani</t>
        </is>
      </c>
      <c r="B3138" s="25" t="n">
        <v>44659</v>
      </c>
      <c r="C3138" t="inlineStr">
        <is>
          <t>INCIDENT</t>
        </is>
      </c>
      <c r="D3138" t="inlineStr">
        <is>
          <t>RESOLVED</t>
        </is>
      </c>
      <c r="E3138" t="n">
        <v>0.5</v>
      </c>
      <c r="F3138" t="inlineStr">
        <is>
          <t xml:space="preserve">3495471 </t>
        </is>
      </c>
      <c r="G3138" t="inlineStr">
        <is>
          <t xml:space="preserve">RE: Incident 3495471 - EWS-UTILS - 1 Source(s) reporting Business Transaction error rate is much higher than normal issue(s) </t>
        </is>
      </c>
      <c r="H3138" t="inlineStr">
        <is>
          <t>SPC</t>
        </is>
      </c>
      <c r="I3138" t="inlineStr">
        <is>
          <t>EWS</t>
        </is>
      </c>
      <c r="J3138" t="inlineStr">
        <is>
          <t>Daily Operations</t>
        </is>
      </c>
      <c r="K3138" t="n">
        <v>2022</v>
      </c>
      <c r="L3138" t="n">
        <v>14</v>
      </c>
    </row>
    <row r="3139">
      <c r="A3139" t="inlineStr">
        <is>
          <t>Mohammad Saif</t>
        </is>
      </c>
      <c r="B3139" s="25" t="n">
        <v>44661</v>
      </c>
      <c r="C3139" t="inlineStr">
        <is>
          <t>ALERT_MONITORING</t>
        </is>
      </c>
      <c r="D3139" t="inlineStr">
        <is>
          <t>RESOLVED</t>
        </is>
      </c>
      <c r="E3139" t="n">
        <v>0.35</v>
      </c>
      <c r="F3139" t="inlineStr">
        <is>
          <t>NA</t>
        </is>
      </c>
      <c r="G3139" t="inlineStr">
        <is>
          <t>ICOMS Connection Manager/Gateway - LATENCY</t>
        </is>
      </c>
      <c r="H3139" t="inlineStr">
        <is>
          <t>ICOMS GATEWAY</t>
        </is>
      </c>
      <c r="I3139" t="inlineStr">
        <is>
          <t>ICAPI</t>
        </is>
      </c>
      <c r="J3139" t="inlineStr">
        <is>
          <t>Daily Operations</t>
        </is>
      </c>
      <c r="K3139" t="n">
        <v>2022</v>
      </c>
      <c r="L3139" t="n">
        <v>14</v>
      </c>
    </row>
    <row r="3140">
      <c r="A3140" t="inlineStr">
        <is>
          <t>Ifrah Fatima</t>
        </is>
      </c>
      <c r="B3140" s="25" t="n">
        <v>44661</v>
      </c>
      <c r="C3140" t="inlineStr">
        <is>
          <t>ALERT_MONITORING</t>
        </is>
      </c>
      <c r="D3140" t="inlineStr">
        <is>
          <t>IN PROGRESS</t>
        </is>
      </c>
      <c r="E3140" t="n">
        <v>0</v>
      </c>
      <c r="F3140" t="inlineStr">
        <is>
          <t>3502337</t>
        </is>
      </c>
      <c r="G3140" t="inlineStr">
        <is>
          <t>3502337 | MDA reporting issues from 5 Source(s) - MDA Node is experiencing a very low load</t>
        </is>
      </c>
      <c r="H3140" t="inlineStr">
        <is>
          <t>MDA-PROD</t>
        </is>
      </c>
      <c r="I3140" t="inlineStr">
        <is>
          <t>EWS</t>
        </is>
      </c>
      <c r="J3140" t="inlineStr">
        <is>
          <t>Daily Operations</t>
        </is>
      </c>
      <c r="K3140" t="n">
        <v>2022</v>
      </c>
      <c r="L3140" t="n">
        <v>14</v>
      </c>
    </row>
    <row r="3141">
      <c r="A3141" t="inlineStr">
        <is>
          <t>Ashish Bhadouria</t>
        </is>
      </c>
      <c r="B3141" s="25" t="n">
        <v>44661</v>
      </c>
      <c r="C3141" t="inlineStr">
        <is>
          <t>INCIDENT</t>
        </is>
      </c>
      <c r="D3141" t="inlineStr">
        <is>
          <t>ASSIGNED OTHER</t>
        </is>
      </c>
      <c r="E3141" t="n">
        <v>0</v>
      </c>
      <c r="F3141" t="inlineStr">
        <is>
          <t>3502473</t>
        </is>
      </c>
      <c r="G3141" t="inlineStr">
        <is>
          <t>RE: Incident 3502473 | Situation 1079712 | MDA| MDA-DR","Application Server JVM was re-started Node</t>
        </is>
      </c>
      <c r="H3141" t="inlineStr">
        <is>
          <t>MDA</t>
        </is>
      </c>
      <c r="I3141" t="inlineStr">
        <is>
          <t>EWS</t>
        </is>
      </c>
      <c r="J3141" t="inlineStr">
        <is>
          <t>Daily Operations</t>
        </is>
      </c>
      <c r="K3141" t="n">
        <v>2022</v>
      </c>
      <c r="L3141" t="n">
        <v>14</v>
      </c>
    </row>
    <row r="3142">
      <c r="A3142" t="inlineStr">
        <is>
          <t>T S, Naveen Kumar (P3071262)</t>
        </is>
      </c>
      <c r="B3142" s="25" t="n">
        <v>44659</v>
      </c>
      <c r="C3142" t="inlineStr">
        <is>
          <t>SERVICE REQUEST</t>
        </is>
      </c>
      <c r="D3142" t="inlineStr">
        <is>
          <t>RESOLVED</t>
        </is>
      </c>
      <c r="E3142" t="n">
        <v>0</v>
      </c>
      <c r="F3142" t="inlineStr">
        <is>
          <t>3494414</t>
        </is>
      </c>
      <c r="G3142" t="inlineStr">
        <is>
          <t>Mail Message From: (compliance.review@charter.com) compliance.review@charter.com</t>
        </is>
      </c>
      <c r="I3142" t="inlineStr">
        <is>
          <t>EWS</t>
        </is>
      </c>
      <c r="J3142" t="inlineStr">
        <is>
          <t>Daily Operations</t>
        </is>
      </c>
      <c r="K3142" t="n">
        <v>2022</v>
      </c>
      <c r="L3142" t="n">
        <v>14</v>
      </c>
    </row>
    <row r="3143">
      <c r="A3143" t="inlineStr">
        <is>
          <t>T S, Naveen Kumar (P3071262)</t>
        </is>
      </c>
      <c r="B3143" s="25" t="n">
        <v>44658</v>
      </c>
      <c r="C3143" t="inlineStr">
        <is>
          <t>INCIDENT</t>
        </is>
      </c>
      <c r="D3143" t="inlineStr">
        <is>
          <t>RESOLVED</t>
        </is>
      </c>
      <c r="E3143" t="n">
        <v>0</v>
      </c>
      <c r="F3143" t="inlineStr">
        <is>
          <t>3489856</t>
        </is>
      </c>
      <c r="G3143" t="inlineStr">
        <is>
          <t>Akana- Modifying the target end point for the live implementation of the TMS app in PROD</t>
        </is>
      </c>
      <c r="I3143" t="inlineStr">
        <is>
          <t>AKANA-EWS</t>
        </is>
      </c>
      <c r="J3143" t="inlineStr">
        <is>
          <t>Daily Operations</t>
        </is>
      </c>
      <c r="K3143" t="n">
        <v>2022</v>
      </c>
      <c r="L3143" t="n">
        <v>14</v>
      </c>
    </row>
    <row r="3144">
      <c r="A3144" t="inlineStr">
        <is>
          <t>Singh, Abhimanyu (P3028009)</t>
        </is>
      </c>
      <c r="B3144" s="25" t="n">
        <v>44659</v>
      </c>
      <c r="C3144" t="inlineStr">
        <is>
          <t>SERVICE REQUEST</t>
        </is>
      </c>
      <c r="D3144" t="inlineStr">
        <is>
          <t>RESOLVED</t>
        </is>
      </c>
      <c r="E3144" t="n">
        <v>0</v>
      </c>
      <c r="F3144" t="inlineStr">
        <is>
          <t>3494410</t>
        </is>
      </c>
      <c r="G3144" t="inlineStr">
        <is>
          <t>Mail Message From: (compliance.review@charter.com) compliance.review@charter.com</t>
        </is>
      </c>
      <c r="I3144" t="inlineStr">
        <is>
          <t>EWS</t>
        </is>
      </c>
      <c r="J3144" t="inlineStr">
        <is>
          <t>Daily Operations</t>
        </is>
      </c>
      <c r="K3144" t="n">
        <v>2022</v>
      </c>
      <c r="L3144" t="n">
        <v>14</v>
      </c>
    </row>
    <row r="3145">
      <c r="A3145" t="inlineStr">
        <is>
          <t>Panda, Sudhakar (P2914904)</t>
        </is>
      </c>
      <c r="B3145" s="25" t="n">
        <v>44658</v>
      </c>
      <c r="C3145" t="inlineStr">
        <is>
          <t>SERVICE REQUEST</t>
        </is>
      </c>
      <c r="D3145" t="inlineStr">
        <is>
          <t>RESOLVED</t>
        </is>
      </c>
      <c r="E3145" t="n">
        <v>0</v>
      </c>
      <c r="F3145" t="inlineStr">
        <is>
          <t>3486933</t>
        </is>
      </c>
      <c r="G3145" t="inlineStr">
        <is>
          <t>Mail Message From: (compliance.review@charter.com) compliance.review@charter.com</t>
        </is>
      </c>
      <c r="I3145" t="inlineStr">
        <is>
          <t>EWS</t>
        </is>
      </c>
      <c r="J3145" t="inlineStr">
        <is>
          <t>Daily Operations</t>
        </is>
      </c>
      <c r="K3145" t="n">
        <v>2022</v>
      </c>
      <c r="L3145" t="n">
        <v>14</v>
      </c>
    </row>
    <row r="3146">
      <c r="A3146" t="inlineStr">
        <is>
          <t>Kumar Singh, Ashok (P2938786)</t>
        </is>
      </c>
      <c r="B3146" s="25" t="n">
        <v>44659</v>
      </c>
      <c r="C3146" t="inlineStr">
        <is>
          <t>INCIDENT</t>
        </is>
      </c>
      <c r="D3146" t="inlineStr">
        <is>
          <t>RESOLVED</t>
        </is>
      </c>
      <c r="E3146" t="n">
        <v>0</v>
      </c>
      <c r="F3146" t="inlineStr">
        <is>
          <t>3492006</t>
        </is>
      </c>
      <c r="G3146" t="inlineStr">
        <is>
          <t>We are seeing below error from EWS services when calling AddAdjustmentService in PROD.</t>
        </is>
      </c>
      <c r="I3146" t="inlineStr">
        <is>
          <t>EWS</t>
        </is>
      </c>
      <c r="J3146" t="inlineStr">
        <is>
          <t>Daily Operations</t>
        </is>
      </c>
      <c r="K3146" t="n">
        <v>2022</v>
      </c>
      <c r="L3146" t="n">
        <v>14</v>
      </c>
    </row>
    <row r="3147">
      <c r="A3147" t="inlineStr">
        <is>
          <t>Kumar Singh, Ashok (P2938786)</t>
        </is>
      </c>
      <c r="B3147" s="25" t="n">
        <v>44657</v>
      </c>
      <c r="C3147" t="inlineStr">
        <is>
          <t>INCIDENT</t>
        </is>
      </c>
      <c r="D3147" t="inlineStr">
        <is>
          <t>IN PROGRESS</t>
        </is>
      </c>
      <c r="E3147" t="n">
        <v>0</v>
      </c>
      <c r="F3147" t="inlineStr">
        <is>
          <t>3482034</t>
        </is>
      </c>
      <c r="G3147" t="inlineStr">
        <is>
          <t>Good Day,   I am having trouble accessing the cable application. I am getting this error message: Oops! Something is wrong with the Server: undefined : undefined. Please advise</t>
        </is>
      </c>
      <c r="I3147" t="inlineStr">
        <is>
          <t>EWS</t>
        </is>
      </c>
      <c r="J3147" t="inlineStr">
        <is>
          <t>Daily Operations</t>
        </is>
      </c>
      <c r="K3147" t="n">
        <v>2022</v>
      </c>
      <c r="L3147" t="n">
        <v>14</v>
      </c>
    </row>
    <row r="3148">
      <c r="A3148" t="inlineStr">
        <is>
          <t>Kumar Singh, Ashok (P2938786)</t>
        </is>
      </c>
      <c r="B3148" s="25" t="n">
        <v>44657</v>
      </c>
      <c r="C3148" t="inlineStr">
        <is>
          <t>INCIDENT</t>
        </is>
      </c>
      <c r="D3148" t="inlineStr">
        <is>
          <t>IN PROGRESS</t>
        </is>
      </c>
      <c r="E3148" t="n">
        <v>0</v>
      </c>
      <c r="F3148" t="inlineStr">
        <is>
          <t>3481716</t>
        </is>
      </c>
      <c r="G3148" t="inlineStr">
        <is>
          <t>Problem with WebEx Teams:   Happened to Meg Hall and Patti Duncan where there are almost two different webex teams rooms created for same call from one persons webex info so half of the team is sitting on patti's bridge waiting to get in and the other half are in a meeeting that has started..</t>
        </is>
      </c>
      <c r="I3148" t="inlineStr">
        <is>
          <t>EWS</t>
        </is>
      </c>
      <c r="J3148" t="inlineStr">
        <is>
          <t>Daily Operations</t>
        </is>
      </c>
      <c r="K3148" t="n">
        <v>2022</v>
      </c>
      <c r="L3148" t="n">
        <v>14</v>
      </c>
    </row>
    <row r="3149">
      <c r="A3149" t="inlineStr">
        <is>
          <t>Dubey, Rajnish (P2934772)</t>
        </is>
      </c>
      <c r="B3149" s="25" t="n">
        <v>44657</v>
      </c>
      <c r="C3149" t="inlineStr">
        <is>
          <t>SERVICE REQUEST</t>
        </is>
      </c>
      <c r="D3149" t="inlineStr">
        <is>
          <t>RESOLVED</t>
        </is>
      </c>
      <c r="E3149" t="n">
        <v>0</v>
      </c>
      <c r="F3149" t="inlineStr">
        <is>
          <t>3480163</t>
        </is>
      </c>
      <c r="G3149" t="inlineStr">
        <is>
          <t>Mail Message From: (compliance.review@charter.com) compliance.review@charter.com</t>
        </is>
      </c>
      <c r="I3149" t="inlineStr">
        <is>
          <t>EWS</t>
        </is>
      </c>
      <c r="J3149" t="inlineStr">
        <is>
          <t>Daily Operations</t>
        </is>
      </c>
      <c r="K3149" t="n">
        <v>2022</v>
      </c>
      <c r="L3149" t="n">
        <v>14</v>
      </c>
    </row>
    <row r="3150">
      <c r="A3150" t="inlineStr">
        <is>
          <t>Dubey, Rajnish (P2934772)</t>
        </is>
      </c>
      <c r="B3150" s="25" t="n">
        <v>44657</v>
      </c>
      <c r="C3150" t="inlineStr">
        <is>
          <t>SERVICE REQUEST</t>
        </is>
      </c>
      <c r="D3150" t="inlineStr">
        <is>
          <t>RESOLVED</t>
        </is>
      </c>
      <c r="E3150" t="n">
        <v>0</v>
      </c>
      <c r="F3150" t="inlineStr">
        <is>
          <t>3480154</t>
        </is>
      </c>
      <c r="G3150" t="inlineStr">
        <is>
          <t>Mail Message From: (compliance.review@charter.com) compliance.review@charter.com</t>
        </is>
      </c>
      <c r="I3150" t="inlineStr">
        <is>
          <t>EWS</t>
        </is>
      </c>
      <c r="J3150" t="inlineStr">
        <is>
          <t>Daily Operations</t>
        </is>
      </c>
      <c r="K3150" t="n">
        <v>2022</v>
      </c>
      <c r="L3150" t="n">
        <v>14</v>
      </c>
    </row>
    <row r="3151">
      <c r="A3151" t="inlineStr"/>
      <c r="B3151" s="25" t="n">
        <v>44659</v>
      </c>
      <c r="C3151" t="inlineStr">
        <is>
          <t>INCIDENT</t>
        </is>
      </c>
      <c r="D3151" t="inlineStr">
        <is>
          <t>CLOSED</t>
        </is>
      </c>
      <c r="E3151" t="n">
        <v>0</v>
      </c>
      <c r="F3151" t="inlineStr">
        <is>
          <t>3493980</t>
        </is>
      </c>
      <c r="G3151" t="inlineStr">
        <is>
          <t>Created from CSM Enterprise Situation 1074993 vm0pnbillca0027 (1): Free disk space on /apps is now 9.73%. (19.1 GB free out of 196.7 GB total) (1) - ProcessID: I001-485</t>
        </is>
      </c>
      <c r="I3151" t="inlineStr">
        <is>
          <t>EWS</t>
        </is>
      </c>
      <c r="J3151" t="inlineStr">
        <is>
          <t>Daily Operations</t>
        </is>
      </c>
      <c r="K3151" t="n">
        <v>2022</v>
      </c>
      <c r="L3151" t="n">
        <v>14</v>
      </c>
    </row>
    <row r="3152">
      <c r="A3152" t="inlineStr"/>
      <c r="B3152" s="25" t="n">
        <v>44656</v>
      </c>
      <c r="C3152" t="inlineStr">
        <is>
          <t>INCIDENT</t>
        </is>
      </c>
      <c r="D3152" t="inlineStr">
        <is>
          <t>CLOSED</t>
        </is>
      </c>
      <c r="E3152" t="n">
        <v>0</v>
      </c>
      <c r="F3152" t="inlineStr">
        <is>
          <t>3474296</t>
        </is>
      </c>
      <c r="G3152" t="inlineStr">
        <is>
          <t>testing needs an echange for bah</t>
        </is>
      </c>
      <c r="I3152" t="inlineStr">
        <is>
          <t>EWS</t>
        </is>
      </c>
      <c r="J3152" t="inlineStr">
        <is>
          <t>Daily Operations</t>
        </is>
      </c>
      <c r="K3152" t="n">
        <v>2022</v>
      </c>
      <c r="L3152" t="n">
        <v>14</v>
      </c>
    </row>
    <row r="3153">
      <c r="A3153" t="inlineStr"/>
      <c r="B3153" s="25" t="n">
        <v>44655</v>
      </c>
      <c r="C3153" t="inlineStr">
        <is>
          <t>WORK ITEM</t>
        </is>
      </c>
      <c r="D3153" t="inlineStr">
        <is>
          <t>NEW</t>
        </is>
      </c>
      <c r="E3153" t="n">
        <v>0</v>
      </c>
      <c r="F3153" t="inlineStr">
        <is>
          <t>1561694</t>
        </is>
      </c>
      <c r="G3153" t="inlineStr">
        <is>
          <t>Akana Ops Team</t>
        </is>
      </c>
      <c r="I3153" t="inlineStr">
        <is>
          <t>AKANA-EWS</t>
        </is>
      </c>
      <c r="J3153" t="inlineStr">
        <is>
          <t>Daily Operations</t>
        </is>
      </c>
      <c r="K3153" t="n">
        <v>2022</v>
      </c>
      <c r="L3153" t="n">
        <v>14</v>
      </c>
    </row>
    <row r="3154">
      <c r="A3154" t="inlineStr"/>
      <c r="B3154" s="25" t="n">
        <v>44655</v>
      </c>
      <c r="C3154" t="inlineStr">
        <is>
          <t>WORK ITEM</t>
        </is>
      </c>
      <c r="D3154" t="inlineStr">
        <is>
          <t>NEW</t>
        </is>
      </c>
      <c r="E3154" t="n">
        <v>0</v>
      </c>
      <c r="F3154" t="inlineStr">
        <is>
          <t>1561817</t>
        </is>
      </c>
      <c r="G3154" t="inlineStr">
        <is>
          <t>Akana Ops Team</t>
        </is>
      </c>
      <c r="I3154" t="inlineStr">
        <is>
          <t>AKANA-EWS</t>
        </is>
      </c>
      <c r="J3154" t="inlineStr">
        <is>
          <t>Daily Operations</t>
        </is>
      </c>
      <c r="K3154" t="n">
        <v>2022</v>
      </c>
      <c r="L3154" t="n">
        <v>14</v>
      </c>
    </row>
    <row r="3155">
      <c r="A3155" t="inlineStr">
        <is>
          <t>Singh, Abhimanyu (P3028009)</t>
        </is>
      </c>
      <c r="B3155" s="25" t="n">
        <v>44655</v>
      </c>
      <c r="C3155" t="inlineStr">
        <is>
          <t>WORK ITEM</t>
        </is>
      </c>
      <c r="D3155" t="inlineStr">
        <is>
          <t>CLOSED</t>
        </is>
      </c>
      <c r="E3155" t="n">
        <v>0</v>
      </c>
      <c r="F3155" t="inlineStr">
        <is>
          <t>1561401</t>
        </is>
      </c>
      <c r="G3155" t="inlineStr">
        <is>
          <t>Akana Ops Team</t>
        </is>
      </c>
      <c r="I3155" t="inlineStr">
        <is>
          <t>AKANA-EWS</t>
        </is>
      </c>
      <c r="J3155" t="inlineStr">
        <is>
          <t>Daily Operations</t>
        </is>
      </c>
      <c r="K3155" t="n">
        <v>2022</v>
      </c>
      <c r="L3155" t="n">
        <v>14</v>
      </c>
    </row>
    <row r="3156">
      <c r="A3156" t="inlineStr"/>
      <c r="B3156" s="25" t="n">
        <v>44659</v>
      </c>
      <c r="C3156" t="inlineStr">
        <is>
          <t>WORK ITEM</t>
        </is>
      </c>
      <c r="D3156" t="inlineStr">
        <is>
          <t>NEW</t>
        </is>
      </c>
      <c r="E3156" t="n">
        <v>0</v>
      </c>
      <c r="F3156" t="inlineStr">
        <is>
          <t>1574767</t>
        </is>
      </c>
      <c r="G3156" t="inlineStr">
        <is>
          <t>EWS perform validation</t>
        </is>
      </c>
      <c r="I3156" t="inlineStr">
        <is>
          <t>EWS</t>
        </is>
      </c>
      <c r="J3156" t="inlineStr">
        <is>
          <t>Daily Operations</t>
        </is>
      </c>
      <c r="K3156" t="n">
        <v>2022</v>
      </c>
      <c r="L3156" t="n">
        <v>14</v>
      </c>
    </row>
    <row r="3157">
      <c r="A3157" t="inlineStr"/>
      <c r="B3157" s="25" t="n">
        <v>44660</v>
      </c>
      <c r="C3157" t="inlineStr">
        <is>
          <t>WORK ITEM</t>
        </is>
      </c>
      <c r="D3157" t="inlineStr">
        <is>
          <t>NEW</t>
        </is>
      </c>
      <c r="E3157" t="n">
        <v>0</v>
      </c>
      <c r="F3157" t="inlineStr">
        <is>
          <t>1577404</t>
        </is>
      </c>
      <c r="G3157" t="inlineStr">
        <is>
          <t>EWS-Sanity</t>
        </is>
      </c>
      <c r="I3157" t="inlineStr">
        <is>
          <t>EWS</t>
        </is>
      </c>
      <c r="J3157" t="inlineStr">
        <is>
          <t>Daily Operations</t>
        </is>
      </c>
      <c r="K3157" t="n">
        <v>2022</v>
      </c>
      <c r="L3157" t="n">
        <v>14</v>
      </c>
    </row>
    <row r="3158">
      <c r="A3158" t="inlineStr">
        <is>
          <t>Neff, Nathan (nneff)</t>
        </is>
      </c>
      <c r="B3158" s="25" t="n">
        <v>44658</v>
      </c>
      <c r="C3158" t="inlineStr">
        <is>
          <t>WORK ITEM</t>
        </is>
      </c>
      <c r="D3158" t="inlineStr">
        <is>
          <t>CLOSED</t>
        </is>
      </c>
      <c r="E3158" t="n">
        <v>0</v>
      </c>
      <c r="F3158" t="inlineStr">
        <is>
          <t>1571954</t>
        </is>
      </c>
      <c r="G3158" t="inlineStr">
        <is>
          <t>Peer Review</t>
        </is>
      </c>
      <c r="I3158" t="inlineStr">
        <is>
          <t>EWS</t>
        </is>
      </c>
      <c r="J3158" t="inlineStr">
        <is>
          <t>Daily Operations</t>
        </is>
      </c>
      <c r="K3158" t="n">
        <v>2022</v>
      </c>
      <c r="L3158" t="n">
        <v>14</v>
      </c>
    </row>
    <row r="3159">
      <c r="A3159" t="inlineStr">
        <is>
          <t>Neff, Nathan (nneff)</t>
        </is>
      </c>
      <c r="B3159" s="25" t="n">
        <v>44658</v>
      </c>
      <c r="C3159" t="inlineStr">
        <is>
          <t>WORK ITEM</t>
        </is>
      </c>
      <c r="D3159" t="inlineStr">
        <is>
          <t>CLOSED</t>
        </is>
      </c>
      <c r="E3159" t="n">
        <v>0</v>
      </c>
      <c r="F3159" t="inlineStr">
        <is>
          <t>1572247</t>
        </is>
      </c>
      <c r="G3159" t="inlineStr">
        <is>
          <t>Peer Review</t>
        </is>
      </c>
      <c r="I3159" t="inlineStr">
        <is>
          <t>EWS</t>
        </is>
      </c>
      <c r="J3159" t="inlineStr">
        <is>
          <t>Daily Operations</t>
        </is>
      </c>
      <c r="K3159" t="n">
        <v>2022</v>
      </c>
      <c r="L3159" t="n">
        <v>14</v>
      </c>
    </row>
    <row r="3160">
      <c r="A3160" t="inlineStr">
        <is>
          <t>Neff, Nathan (nneff)</t>
        </is>
      </c>
      <c r="B3160" s="25" t="n">
        <v>44658</v>
      </c>
      <c r="C3160" t="inlineStr">
        <is>
          <t>WORK ITEM</t>
        </is>
      </c>
      <c r="D3160" t="inlineStr">
        <is>
          <t>CLOSED</t>
        </is>
      </c>
      <c r="E3160" t="n">
        <v>0</v>
      </c>
      <c r="F3160" t="inlineStr">
        <is>
          <t>1572492</t>
        </is>
      </c>
      <c r="G3160" t="inlineStr">
        <is>
          <t>Peer Review</t>
        </is>
      </c>
      <c r="I3160" t="inlineStr">
        <is>
          <t>EWS</t>
        </is>
      </c>
      <c r="J3160" t="inlineStr">
        <is>
          <t>Daily Operations</t>
        </is>
      </c>
      <c r="K3160" t="n">
        <v>2022</v>
      </c>
      <c r="L3160" t="n">
        <v>14</v>
      </c>
    </row>
    <row r="3161">
      <c r="A3161" t="inlineStr">
        <is>
          <t>Neff, Nathan (nneff)</t>
        </is>
      </c>
      <c r="B3161" s="25" t="n">
        <v>44656</v>
      </c>
      <c r="C3161" t="inlineStr">
        <is>
          <t>WORK ITEM</t>
        </is>
      </c>
      <c r="D3161" t="inlineStr">
        <is>
          <t>CLOSED</t>
        </is>
      </c>
      <c r="E3161" t="n">
        <v>0</v>
      </c>
      <c r="F3161" t="inlineStr">
        <is>
          <t>1564607</t>
        </is>
      </c>
      <c r="G3161" t="inlineStr">
        <is>
          <t>Peer Review</t>
        </is>
      </c>
      <c r="I3161" t="inlineStr">
        <is>
          <t>EWS</t>
        </is>
      </c>
      <c r="J3161" t="inlineStr">
        <is>
          <t>Daily Operations</t>
        </is>
      </c>
      <c r="K3161" t="n">
        <v>2022</v>
      </c>
      <c r="L3161" t="n">
        <v>14</v>
      </c>
    </row>
    <row r="3162">
      <c r="A3162" t="inlineStr">
        <is>
          <t>Fatima, Ifrah (P2889413)</t>
        </is>
      </c>
      <c r="B3162" s="25" t="n">
        <v>44656</v>
      </c>
      <c r="C3162" t="inlineStr">
        <is>
          <t>WORK ITEM</t>
        </is>
      </c>
      <c r="D3162" t="inlineStr">
        <is>
          <t>CLOSED</t>
        </is>
      </c>
      <c r="E3162" t="n">
        <v>0</v>
      </c>
      <c r="F3162" t="inlineStr">
        <is>
          <t>1564843</t>
        </is>
      </c>
      <c r="G3162" t="inlineStr">
        <is>
          <t>Perform Post validations after database upgrade - DRL UAT DB - rzldm01s</t>
        </is>
      </c>
      <c r="I3162" t="inlineStr">
        <is>
          <t>EWS</t>
        </is>
      </c>
      <c r="J3162" t="inlineStr">
        <is>
          <t>Daily Operations</t>
        </is>
      </c>
      <c r="K3162" t="n">
        <v>2022</v>
      </c>
      <c r="L3162" t="n">
        <v>14</v>
      </c>
    </row>
    <row r="3163">
      <c r="A3163" t="inlineStr">
        <is>
          <t>Neff, Nathan (nneff)</t>
        </is>
      </c>
      <c r="B3163" s="25" t="n">
        <v>44656</v>
      </c>
      <c r="C3163" t="inlineStr">
        <is>
          <t>WORK ITEM</t>
        </is>
      </c>
      <c r="D3163" t="inlineStr">
        <is>
          <t>CLOSED</t>
        </is>
      </c>
      <c r="E3163" t="n">
        <v>0</v>
      </c>
      <c r="F3163" t="inlineStr">
        <is>
          <t>1563702</t>
        </is>
      </c>
      <c r="G3163" t="inlineStr">
        <is>
          <t>Smoke Test</t>
        </is>
      </c>
      <c r="I3163" t="inlineStr">
        <is>
          <t>EWS</t>
        </is>
      </c>
      <c r="J3163" t="inlineStr">
        <is>
          <t>Daily Operations</t>
        </is>
      </c>
      <c r="K3163" t="n">
        <v>2022</v>
      </c>
      <c r="L3163" t="n">
        <v>14</v>
      </c>
    </row>
    <row r="3164">
      <c r="A3164" t="inlineStr">
        <is>
          <t>Neff, Nathan (nneff)</t>
        </is>
      </c>
      <c r="B3164" s="25" t="n">
        <v>44656</v>
      </c>
      <c r="C3164" t="inlineStr">
        <is>
          <t>WORK ITEM</t>
        </is>
      </c>
      <c r="D3164" t="inlineStr">
        <is>
          <t>CLOSED</t>
        </is>
      </c>
      <c r="E3164" t="n">
        <v>0</v>
      </c>
      <c r="F3164" t="inlineStr">
        <is>
          <t>1563705</t>
        </is>
      </c>
      <c r="G3164" t="inlineStr">
        <is>
          <t>Submit intake form to Comm Desk</t>
        </is>
      </c>
      <c r="I3164" t="inlineStr">
        <is>
          <t>EWS</t>
        </is>
      </c>
      <c r="J3164" t="inlineStr">
        <is>
          <t>Daily Operations</t>
        </is>
      </c>
      <c r="K3164" t="n">
        <v>2022</v>
      </c>
      <c r="L3164" t="n">
        <v>14</v>
      </c>
    </row>
    <row r="3165">
      <c r="A3165" t="inlineStr">
        <is>
          <t>Fatima, Ifrah (P2889413)</t>
        </is>
      </c>
      <c r="B3165" s="25" t="n">
        <v>44655</v>
      </c>
      <c r="C3165" t="inlineStr">
        <is>
          <t>WORK ITEM</t>
        </is>
      </c>
      <c r="D3165" t="inlineStr">
        <is>
          <t>CLOSED</t>
        </is>
      </c>
      <c r="E3165" t="n">
        <v>0</v>
      </c>
      <c r="F3165" t="inlineStr">
        <is>
          <t>1561295</t>
        </is>
      </c>
      <c r="G3165" t="inlineStr">
        <is>
          <t>Submit intake form to Comm Desk</t>
        </is>
      </c>
      <c r="I3165" t="inlineStr">
        <is>
          <t>EWS</t>
        </is>
      </c>
      <c r="J3165" t="inlineStr">
        <is>
          <t>Daily Operations</t>
        </is>
      </c>
      <c r="K3165" t="n">
        <v>2022</v>
      </c>
      <c r="L3165" t="n">
        <v>14</v>
      </c>
    </row>
    <row r="3166">
      <c r="A3166" t="inlineStr">
        <is>
          <t>Neff, Nathan (nneff)</t>
        </is>
      </c>
      <c r="B3166" s="25" t="n">
        <v>44655</v>
      </c>
      <c r="C3166" t="inlineStr">
        <is>
          <t>WORK ITEM</t>
        </is>
      </c>
      <c r="D3166" t="inlineStr">
        <is>
          <t>CLOSED</t>
        </is>
      </c>
      <c r="E3166" t="n">
        <v>0</v>
      </c>
      <c r="F3166" t="inlineStr">
        <is>
          <t>1561409</t>
        </is>
      </c>
      <c r="G3166" t="inlineStr">
        <is>
          <t>Submit intake form to Comm Desk</t>
        </is>
      </c>
      <c r="I3166" t="inlineStr">
        <is>
          <t>EWS</t>
        </is>
      </c>
      <c r="J3166" t="inlineStr">
        <is>
          <t>Daily Operations</t>
        </is>
      </c>
      <c r="K3166" t="n">
        <v>2022</v>
      </c>
      <c r="L3166" t="n">
        <v>14</v>
      </c>
    </row>
    <row r="3167">
      <c r="A3167" t="inlineStr">
        <is>
          <t>Salim Uddin, Salim (P2343321)</t>
        </is>
      </c>
      <c r="B3167" s="25" t="n">
        <v>44656</v>
      </c>
      <c r="C3167" t="inlineStr">
        <is>
          <t>WORK ITEM</t>
        </is>
      </c>
      <c r="D3167" t="inlineStr">
        <is>
          <t>CLOSED</t>
        </is>
      </c>
      <c r="E3167" t="n">
        <v>0</v>
      </c>
      <c r="F3167" t="inlineStr">
        <is>
          <t>1565757</t>
        </is>
      </c>
      <c r="G3167" t="inlineStr">
        <is>
          <t>Submit intake form to Comm Desk</t>
        </is>
      </c>
      <c r="I3167" t="inlineStr">
        <is>
          <t>EWS</t>
        </is>
      </c>
      <c r="J3167" t="inlineStr">
        <is>
          <t>Daily Operations</t>
        </is>
      </c>
      <c r="K3167" t="n">
        <v>2022</v>
      </c>
      <c r="L3167" t="n">
        <v>14</v>
      </c>
    </row>
    <row r="3168">
      <c r="A3168" t="inlineStr">
        <is>
          <t>Salim Uddin, Salim (P2343321)</t>
        </is>
      </c>
      <c r="B3168" s="25" t="n">
        <v>44656</v>
      </c>
      <c r="C3168" t="inlineStr">
        <is>
          <t>WORK ITEM</t>
        </is>
      </c>
      <c r="D3168" t="inlineStr">
        <is>
          <t>CLOSED</t>
        </is>
      </c>
      <c r="E3168" t="n">
        <v>0</v>
      </c>
      <c r="F3168" t="inlineStr">
        <is>
          <t>1565767</t>
        </is>
      </c>
      <c r="G3168" t="inlineStr">
        <is>
          <t>Submit intake form to Comm Desk</t>
        </is>
      </c>
      <c r="I3168" t="inlineStr">
        <is>
          <t>EWS</t>
        </is>
      </c>
      <c r="J3168" t="inlineStr">
        <is>
          <t>Daily Operations</t>
        </is>
      </c>
      <c r="K3168" t="n">
        <v>2022</v>
      </c>
      <c r="L3168" t="n">
        <v>14</v>
      </c>
    </row>
    <row r="3169">
      <c r="A3169" t="inlineStr">
        <is>
          <t>Hameed, R Shakul (P3060321)</t>
        </is>
      </c>
      <c r="B3169" s="25" t="n">
        <v>44657</v>
      </c>
      <c r="C3169" t="inlineStr">
        <is>
          <t>WORK ITEM</t>
        </is>
      </c>
      <c r="D3169" t="inlineStr">
        <is>
          <t>CLOSED</t>
        </is>
      </c>
      <c r="E3169" t="n">
        <v>0</v>
      </c>
      <c r="F3169" t="inlineStr">
        <is>
          <t>1566520</t>
        </is>
      </c>
      <c r="G3169" t="inlineStr">
        <is>
          <t>Submit intake form to Comm Desk</t>
        </is>
      </c>
      <c r="I3169" t="inlineStr">
        <is>
          <t>EWS</t>
        </is>
      </c>
      <c r="J3169" t="inlineStr">
        <is>
          <t>Daily Operations</t>
        </is>
      </c>
      <c r="K3169" t="n">
        <v>2022</v>
      </c>
      <c r="L3169" t="n">
        <v>14</v>
      </c>
    </row>
    <row r="3170">
      <c r="A3170" t="inlineStr"/>
      <c r="B3170" s="25" t="n">
        <v>44659</v>
      </c>
      <c r="C3170" t="inlineStr">
        <is>
          <t>WORK ITEM</t>
        </is>
      </c>
      <c r="D3170" t="inlineStr">
        <is>
          <t>NEW</t>
        </is>
      </c>
      <c r="E3170" t="n">
        <v>0</v>
      </c>
      <c r="F3170" t="inlineStr">
        <is>
          <t>1573649</t>
        </is>
      </c>
      <c r="G3170" t="inlineStr">
        <is>
          <t>Submit intake form to Comm Desk</t>
        </is>
      </c>
      <c r="I3170" t="inlineStr">
        <is>
          <t>EWS</t>
        </is>
      </c>
      <c r="J3170" t="inlineStr">
        <is>
          <t>Daily Operations</t>
        </is>
      </c>
      <c r="K3170" t="n">
        <v>2022</v>
      </c>
      <c r="L3170" t="n">
        <v>14</v>
      </c>
    </row>
    <row r="3171">
      <c r="A3171" t="inlineStr"/>
      <c r="B3171" s="25" t="n">
        <v>44658</v>
      </c>
      <c r="C3171" t="inlineStr">
        <is>
          <t>WORK ITEM</t>
        </is>
      </c>
      <c r="D3171" t="inlineStr">
        <is>
          <t>NEW</t>
        </is>
      </c>
      <c r="E3171" t="n">
        <v>0</v>
      </c>
      <c r="F3171" t="inlineStr">
        <is>
          <t>1572657</t>
        </is>
      </c>
      <c r="G3171" t="inlineStr">
        <is>
          <t>Submit intake form to Comm Desk</t>
        </is>
      </c>
      <c r="I3171" t="inlineStr">
        <is>
          <t>EWS</t>
        </is>
      </c>
      <c r="J3171" t="inlineStr">
        <is>
          <t>Daily Operations</t>
        </is>
      </c>
      <c r="K3171" t="n">
        <v>2022</v>
      </c>
      <c r="L3171" t="n">
        <v>14</v>
      </c>
    </row>
    <row r="3172">
      <c r="A3172" t="inlineStr">
        <is>
          <t>Shah, Anayat (P2807703)</t>
        </is>
      </c>
      <c r="B3172" s="25" t="n">
        <v>44658</v>
      </c>
      <c r="C3172" t="inlineStr">
        <is>
          <t>WORK ITEM</t>
        </is>
      </c>
      <c r="D3172" t="inlineStr">
        <is>
          <t>NEW</t>
        </is>
      </c>
      <c r="E3172" t="n">
        <v>0</v>
      </c>
      <c r="F3172" t="inlineStr">
        <is>
          <t>1571526</t>
        </is>
      </c>
      <c r="G3172" t="inlineStr">
        <is>
          <t>Submit intake form to Comm Desk</t>
        </is>
      </c>
      <c r="I3172" t="inlineStr">
        <is>
          <t>EWS</t>
        </is>
      </c>
      <c r="J3172" t="inlineStr">
        <is>
          <t>Daily Operations</t>
        </is>
      </c>
      <c r="K3172" t="n">
        <v>2022</v>
      </c>
      <c r="L3172" t="n">
        <v>14</v>
      </c>
    </row>
    <row r="3173">
      <c r="A3173" t="inlineStr"/>
      <c r="B3173" s="25" t="n">
        <v>44658</v>
      </c>
      <c r="C3173" t="inlineStr">
        <is>
          <t>WORK ITEM</t>
        </is>
      </c>
      <c r="D3173" t="inlineStr">
        <is>
          <t>NEW</t>
        </is>
      </c>
      <c r="E3173" t="n">
        <v>0</v>
      </c>
      <c r="F3173" t="inlineStr">
        <is>
          <t>1572113</t>
        </is>
      </c>
      <c r="G3173" t="inlineStr">
        <is>
          <t>Submit intake form to Comm Desk</t>
        </is>
      </c>
      <c r="I3173" t="inlineStr">
        <is>
          <t>EWS</t>
        </is>
      </c>
      <c r="J3173" t="inlineStr">
        <is>
          <t>Daily Operations</t>
        </is>
      </c>
      <c r="K3173" t="n">
        <v>2022</v>
      </c>
      <c r="L3173" t="n">
        <v>14</v>
      </c>
    </row>
    <row r="3174">
      <c r="A3174" t="inlineStr">
        <is>
          <t>Kumar Singh, Ashok (P2938786)</t>
        </is>
      </c>
      <c r="B3174" s="25" t="n">
        <v>44656</v>
      </c>
      <c r="C3174" t="inlineStr">
        <is>
          <t>WORK ITEM</t>
        </is>
      </c>
      <c r="D3174" t="inlineStr">
        <is>
          <t>CLOSED</t>
        </is>
      </c>
      <c r="E3174" t="n">
        <v>0</v>
      </c>
      <c r="F3174" t="inlineStr">
        <is>
          <t>1564427</t>
        </is>
      </c>
      <c r="G3174" t="inlineStr">
        <is>
          <t>Submit intake form to Comm Desk</t>
        </is>
      </c>
      <c r="I3174" t="inlineStr">
        <is>
          <t>EWS</t>
        </is>
      </c>
      <c r="J3174" t="inlineStr">
        <is>
          <t>Daily Operations</t>
        </is>
      </c>
      <c r="K3174" t="n">
        <v>2022</v>
      </c>
      <c r="L3174" t="n">
        <v>14</v>
      </c>
    </row>
    <row r="3175">
      <c r="A3175" t="inlineStr">
        <is>
          <t>Hameed, R Shakul (P3060321)</t>
        </is>
      </c>
      <c r="B3175" s="25" t="n">
        <v>44657</v>
      </c>
      <c r="C3175" t="inlineStr">
        <is>
          <t>WORK ITEM</t>
        </is>
      </c>
      <c r="D3175" t="inlineStr">
        <is>
          <t>CLOSED</t>
        </is>
      </c>
      <c r="E3175" t="n">
        <v>0</v>
      </c>
      <c r="F3175" t="inlineStr">
        <is>
          <t>1566751</t>
        </is>
      </c>
      <c r="G3175" t="inlineStr">
        <is>
          <t>Submit intake form to Comm Desk</t>
        </is>
      </c>
      <c r="I3175" t="inlineStr">
        <is>
          <t>EWS</t>
        </is>
      </c>
      <c r="J3175" t="inlineStr">
        <is>
          <t>Daily Operations</t>
        </is>
      </c>
      <c r="K3175" t="n">
        <v>2022</v>
      </c>
      <c r="L3175" t="n">
        <v>14</v>
      </c>
    </row>
    <row r="3176">
      <c r="A3176" t="inlineStr">
        <is>
          <t>Hameed, R Shakul (P3060321)</t>
        </is>
      </c>
      <c r="B3176" s="25" t="n">
        <v>44657</v>
      </c>
      <c r="C3176" t="inlineStr">
        <is>
          <t>WORK ITEM</t>
        </is>
      </c>
      <c r="D3176" t="inlineStr">
        <is>
          <t>CLOSED</t>
        </is>
      </c>
      <c r="E3176" t="n">
        <v>0</v>
      </c>
      <c r="F3176" t="inlineStr">
        <is>
          <t>1566843</t>
        </is>
      </c>
      <c r="G3176" t="inlineStr">
        <is>
          <t>Submit intake form to Comm Desk</t>
        </is>
      </c>
      <c r="I3176" t="inlineStr">
        <is>
          <t>EWS</t>
        </is>
      </c>
      <c r="J3176" t="inlineStr">
        <is>
          <t>Daily Operations</t>
        </is>
      </c>
      <c r="K3176" t="n">
        <v>2022</v>
      </c>
      <c r="L3176" t="n">
        <v>14</v>
      </c>
    </row>
    <row r="3177">
      <c r="A3177" t="inlineStr"/>
      <c r="B3177" s="25" t="n">
        <v>44660</v>
      </c>
      <c r="C3177" t="inlineStr">
        <is>
          <t>WORK ITEM</t>
        </is>
      </c>
      <c r="D3177" t="inlineStr">
        <is>
          <t>NEW</t>
        </is>
      </c>
      <c r="E3177" t="n">
        <v>0</v>
      </c>
      <c r="F3177" t="inlineStr">
        <is>
          <t>1577389</t>
        </is>
      </c>
      <c r="G3177" t="inlineStr">
        <is>
          <t>Submit intake form to Comm Desk-CDBO-ST4825</t>
        </is>
      </c>
      <c r="I3177" t="inlineStr">
        <is>
          <t>EWS</t>
        </is>
      </c>
      <c r="J3177" t="inlineStr">
        <is>
          <t>Daily Operations</t>
        </is>
      </c>
      <c r="K3177" t="n">
        <v>2022</v>
      </c>
      <c r="L3177" t="n">
        <v>14</v>
      </c>
    </row>
    <row r="3178">
      <c r="A3178" t="inlineStr">
        <is>
          <t>Fatima, Ifrah (P2889413)</t>
        </is>
      </c>
      <c r="B3178" s="25" t="n">
        <v>44656</v>
      </c>
      <c r="C3178" t="inlineStr">
        <is>
          <t>WORK ITEM</t>
        </is>
      </c>
      <c r="D3178" t="inlineStr">
        <is>
          <t>CLOSED</t>
        </is>
      </c>
      <c r="E3178" t="n">
        <v>0</v>
      </c>
      <c r="F3178" t="inlineStr">
        <is>
          <t>1565090</t>
        </is>
      </c>
      <c r="G3178" t="inlineStr">
        <is>
          <t>To perform validation</t>
        </is>
      </c>
      <c r="I3178" t="inlineStr">
        <is>
          <t>EWS</t>
        </is>
      </c>
      <c r="J3178" t="inlineStr">
        <is>
          <t>Daily Operations</t>
        </is>
      </c>
      <c r="K3178" t="n">
        <v>2022</v>
      </c>
      <c r="L3178" t="n">
        <v>14</v>
      </c>
    </row>
    <row r="3179">
      <c r="A3179" t="inlineStr">
        <is>
          <t>Ifrah Fatima</t>
        </is>
      </c>
      <c r="B3179" s="25" t="n">
        <v>44649</v>
      </c>
      <c r="C3179" t="inlineStr">
        <is>
          <t>ANALYSIS</t>
        </is>
      </c>
      <c r="D3179" t="inlineStr">
        <is>
          <t>ASSIGNED OTHER</t>
        </is>
      </c>
      <c r="E3179" t="n">
        <v>0</v>
      </c>
      <c r="F3179" t="inlineStr">
        <is>
          <t>NA</t>
        </is>
      </c>
      <c r="G3179" t="inlineStr">
        <is>
          <t>Moves and Transfer defect SAAPII-6057</t>
        </is>
      </c>
      <c r="H3179" t="inlineStr">
        <is>
          <t>GETMOVESANDTRANSFERSV1X1</t>
        </is>
      </c>
      <c r="I3179" t="inlineStr">
        <is>
          <t>EWS</t>
        </is>
      </c>
      <c r="J3179" t="inlineStr">
        <is>
          <t>Daily Operations</t>
        </is>
      </c>
      <c r="K3179" t="n">
        <v>2022</v>
      </c>
      <c r="L3179" t="n">
        <v>13</v>
      </c>
    </row>
    <row r="3180">
      <c r="A3180" t="inlineStr">
        <is>
          <t>Ifrah Fatima</t>
        </is>
      </c>
      <c r="B3180" s="25" t="n">
        <v>44649</v>
      </c>
      <c r="C3180" t="inlineStr">
        <is>
          <t>REPORTREQUEST</t>
        </is>
      </c>
      <c r="D3180" t="inlineStr">
        <is>
          <t>RESOLVED</t>
        </is>
      </c>
      <c r="E3180" t="n">
        <v>0</v>
      </c>
      <c r="F3180" t="inlineStr">
        <is>
          <t>NA</t>
        </is>
      </c>
      <c r="G3180" t="inlineStr">
        <is>
          <t>Trying to find account in OS</t>
        </is>
      </c>
      <c r="H3180" t="inlineStr">
        <is>
          <t>GETACCOUNT</t>
        </is>
      </c>
      <c r="I3180" t="inlineStr">
        <is>
          <t>EWS</t>
        </is>
      </c>
      <c r="J3180" t="inlineStr">
        <is>
          <t>Daily Operations</t>
        </is>
      </c>
      <c r="K3180" t="n">
        <v>2022</v>
      </c>
      <c r="L3180" t="n">
        <v>13</v>
      </c>
    </row>
    <row r="3181">
      <c r="A3181" t="inlineStr">
        <is>
          <t>Ifrah Fatima</t>
        </is>
      </c>
      <c r="B3181" s="25" t="n">
        <v>44650</v>
      </c>
      <c r="C3181" t="inlineStr">
        <is>
          <t>REPORTREQUEST</t>
        </is>
      </c>
      <c r="D3181" t="inlineStr">
        <is>
          <t>CLOSED</t>
        </is>
      </c>
      <c r="E3181" t="n">
        <v>0</v>
      </c>
      <c r="F3181" t="inlineStr">
        <is>
          <t>NA</t>
        </is>
      </c>
      <c r="G3181" t="inlineStr">
        <is>
          <t>Constituents and Usage for Spectrum Core Service</t>
        </is>
      </c>
      <c r="H3181" t="inlineStr">
        <is>
          <t xml:space="preserve">REORDEROUTLETSV1X0 </t>
        </is>
      </c>
      <c r="I3181" t="inlineStr">
        <is>
          <t>EWS</t>
        </is>
      </c>
      <c r="J3181" t="inlineStr">
        <is>
          <t>Daily Operations</t>
        </is>
      </c>
      <c r="K3181" t="n">
        <v>2022</v>
      </c>
      <c r="L3181" t="n">
        <v>13</v>
      </c>
    </row>
    <row r="3182">
      <c r="A3182" t="inlineStr">
        <is>
          <t>Ifrah Fatima</t>
        </is>
      </c>
      <c r="B3182" s="25" t="n">
        <v>44650</v>
      </c>
      <c r="C3182" t="inlineStr">
        <is>
          <t>ONBOARDING</t>
        </is>
      </c>
      <c r="D3182" t="inlineStr">
        <is>
          <t>RESOLVED</t>
        </is>
      </c>
      <c r="E3182" t="n">
        <v>0</v>
      </c>
      <c r="F3182" t="inlineStr">
        <is>
          <t>NA</t>
        </is>
      </c>
      <c r="G3182" t="inlineStr">
        <is>
          <t>Access Request to NICE System Id for getMovesAndTransfersV1x1 and addCommentV1x0</t>
        </is>
      </c>
      <c r="H3182" t="inlineStr">
        <is>
          <t>GETMOVESANDTRANSFERSV1X1 AND ADDCOMMENTV1X0</t>
        </is>
      </c>
      <c r="I3182" t="inlineStr">
        <is>
          <t>EWS</t>
        </is>
      </c>
      <c r="J3182" t="inlineStr">
        <is>
          <t>Daily Operations</t>
        </is>
      </c>
      <c r="K3182" t="n">
        <v>2022</v>
      </c>
      <c r="L3182" t="n">
        <v>13</v>
      </c>
    </row>
    <row r="3183">
      <c r="A3183" t="inlineStr">
        <is>
          <t>Ifrah Fatima</t>
        </is>
      </c>
      <c r="B3183" s="25" t="n">
        <v>44650</v>
      </c>
      <c r="C3183" t="inlineStr">
        <is>
          <t>ANALYSIS</t>
        </is>
      </c>
      <c r="D3183" t="inlineStr">
        <is>
          <t>ASSIGNED OTHER</t>
        </is>
      </c>
      <c r="E3183" t="n">
        <v>0</v>
      </c>
      <c r="F3183" t="inlineStr">
        <is>
          <t>NA</t>
        </is>
      </c>
      <c r="G3183" t="inlineStr">
        <is>
          <t>Error from getMoves And Transfer</t>
        </is>
      </c>
      <c r="H3183" t="inlineStr">
        <is>
          <t>GETMOVESANDTRANSFERSV1X1</t>
        </is>
      </c>
      <c r="I3183" t="inlineStr">
        <is>
          <t>EWS</t>
        </is>
      </c>
      <c r="J3183" t="inlineStr">
        <is>
          <t>Daily Operations</t>
        </is>
      </c>
      <c r="K3183" t="n">
        <v>2022</v>
      </c>
      <c r="L3183" t="n">
        <v>13</v>
      </c>
    </row>
    <row r="3184">
      <c r="A3184" t="inlineStr">
        <is>
          <t>Pramod</t>
        </is>
      </c>
      <c r="B3184" s="25" t="n">
        <v>44648</v>
      </c>
      <c r="C3184" t="inlineStr">
        <is>
          <t>ISSUES</t>
        </is>
      </c>
      <c r="D3184" t="inlineStr">
        <is>
          <t>ASSIGNED OTHER</t>
        </is>
      </c>
      <c r="E3184" t="n">
        <v>1</v>
      </c>
      <c r="F3184" t="inlineStr"/>
      <c r="G3184" t="inlineStr">
        <is>
          <t>UAT ND - vm0unakanaa0016 has issues - Containers are not up</t>
        </is>
      </c>
      <c r="H3184" t="inlineStr"/>
      <c r="I3184" t="inlineStr">
        <is>
          <t>AKANA-EWS</t>
        </is>
      </c>
      <c r="J3184" t="inlineStr">
        <is>
          <t>Daily Operations</t>
        </is>
      </c>
      <c r="K3184" t="n">
        <v>2022</v>
      </c>
      <c r="L3184" t="n">
        <v>13</v>
      </c>
    </row>
    <row r="3185">
      <c r="A3185" t="inlineStr">
        <is>
          <t>Arun, Pramod</t>
        </is>
      </c>
      <c r="B3185" s="25" t="n">
        <v>44649</v>
      </c>
      <c r="C3185" t="inlineStr">
        <is>
          <t>DEPLOYMENT</t>
        </is>
      </c>
      <c r="D3185" t="inlineStr">
        <is>
          <t>CLOSED</t>
        </is>
      </c>
      <c r="E3185" t="n">
        <v>1.5</v>
      </c>
      <c r="F3185" t="inlineStr">
        <is>
          <t>CHG100206</t>
        </is>
      </c>
      <c r="G3185" t="inlineStr">
        <is>
          <t xml:space="preserve">Akana CSG SLBOS config change UAT Deployment </t>
        </is>
      </c>
      <c r="H3185" t="inlineStr"/>
      <c r="I3185" t="inlineStr">
        <is>
          <t>AKANA-EWS</t>
        </is>
      </c>
      <c r="J3185" t="inlineStr">
        <is>
          <t>Daily Operations</t>
        </is>
      </c>
      <c r="K3185" t="n">
        <v>2022</v>
      </c>
      <c r="L3185" t="n">
        <v>13</v>
      </c>
    </row>
    <row r="3186">
      <c r="A3186" t="inlineStr">
        <is>
          <t>Pramod, Arun, Naveen</t>
        </is>
      </c>
      <c r="B3186" s="25" t="n">
        <v>44650</v>
      </c>
      <c r="C3186" t="inlineStr">
        <is>
          <t>DEPLOYMENT</t>
        </is>
      </c>
      <c r="D3186" t="inlineStr">
        <is>
          <t>RESOLVED</t>
        </is>
      </c>
      <c r="E3186" t="n">
        <v>6</v>
      </c>
      <c r="F3186" t="inlineStr">
        <is>
          <t>CHANGE 100711</t>
        </is>
      </c>
      <c r="G3186" t="inlineStr">
        <is>
          <t>PROD PCI - Log4j Bundle upgrade 
PROD PCI - Cert Renewal</t>
        </is>
      </c>
      <c r="H3186" t="inlineStr"/>
      <c r="I3186" t="inlineStr">
        <is>
          <t>AKANA-EWS</t>
        </is>
      </c>
      <c r="J3186" t="inlineStr">
        <is>
          <t>Daily Operations</t>
        </is>
      </c>
      <c r="K3186" t="n">
        <v>2022</v>
      </c>
      <c r="L3186" t="n">
        <v>13</v>
      </c>
    </row>
    <row r="3187">
      <c r="A3187" t="inlineStr">
        <is>
          <t>Sudhakar Panda</t>
        </is>
      </c>
      <c r="B3187" s="25" t="n">
        <v>44653</v>
      </c>
      <c r="C3187" t="inlineStr">
        <is>
          <t>INCIDENT</t>
        </is>
      </c>
      <c r="D3187" t="inlineStr">
        <is>
          <t>ASSIGNED OTHER</t>
        </is>
      </c>
      <c r="E3187" t="n">
        <v>0</v>
      </c>
      <c r="F3187" t="inlineStr">
        <is>
          <t xml:space="preserve">3461818 </t>
        </is>
      </c>
      <c r="G3187" t="inlineStr">
        <is>
          <t>RE: Critical events detected for SpectrumCore - ElasticSearch health!</t>
        </is>
      </c>
      <c r="H3187" t="inlineStr"/>
      <c r="I3187" t="inlineStr">
        <is>
          <t>EWS</t>
        </is>
      </c>
      <c r="J3187" t="inlineStr">
        <is>
          <t>Daily Operations</t>
        </is>
      </c>
      <c r="K3187" t="n">
        <v>2022</v>
      </c>
      <c r="L3187" t="n">
        <v>13</v>
      </c>
    </row>
    <row r="3188">
      <c r="A3188" t="inlineStr">
        <is>
          <t>Soubhagya Ranjan Sahoo</t>
        </is>
      </c>
      <c r="B3188" s="25" t="n">
        <v>44653</v>
      </c>
      <c r="C3188" t="inlineStr">
        <is>
          <t>INCIDENT</t>
        </is>
      </c>
      <c r="D3188" t="inlineStr">
        <is>
          <t>ASSIGNED OTHER</t>
        </is>
      </c>
      <c r="E3188" t="n">
        <v>0.25</v>
      </c>
      <c r="F3188" t="inlineStr">
        <is>
          <t>3020492</t>
        </is>
      </c>
      <c r="G3188" t="inlineStr">
        <is>
          <t xml:space="preserve">Access to a Web Service   
- -(Submitted by Madrid, Wilfredo N (P2921856) (Residential Inbound Sales Rep) via Portal) 
</t>
        </is>
      </c>
      <c r="H3188" t="inlineStr"/>
      <c r="I3188" t="inlineStr">
        <is>
          <t>EWS</t>
        </is>
      </c>
      <c r="J3188" t="inlineStr">
        <is>
          <t>Daily Operations</t>
        </is>
      </c>
      <c r="K3188" t="n">
        <v>2022</v>
      </c>
      <c r="L3188" t="n">
        <v>13</v>
      </c>
    </row>
    <row r="3189">
      <c r="A3189" t="inlineStr">
        <is>
          <t>Deepak Vaswani</t>
        </is>
      </c>
      <c r="B3189" s="25" t="n">
        <v>44653</v>
      </c>
      <c r="C3189" t="inlineStr">
        <is>
          <t>INCIDENT</t>
        </is>
      </c>
      <c r="D3189" t="inlineStr">
        <is>
          <t>RESOLVED</t>
        </is>
      </c>
      <c r="E3189" t="n">
        <v>0.5</v>
      </c>
      <c r="F3189" t="inlineStr">
        <is>
          <t>3461265</t>
        </is>
      </c>
      <c r="G3189" t="inlineStr">
        <is>
          <t>RE: INCIDENT 3461265: SPC getStatementsSummary latent response times in production</t>
        </is>
      </c>
      <c r="H3189" t="inlineStr">
        <is>
          <t>SPC</t>
        </is>
      </c>
      <c r="I3189" t="inlineStr">
        <is>
          <t>EWS</t>
        </is>
      </c>
      <c r="J3189" t="inlineStr">
        <is>
          <t>Daily Operations</t>
        </is>
      </c>
      <c r="K3189" t="n">
        <v>2022</v>
      </c>
      <c r="L3189" t="n">
        <v>13</v>
      </c>
    </row>
    <row r="3190">
      <c r="A3190" t="inlineStr">
        <is>
          <t>Rashid Mumtaz</t>
        </is>
      </c>
      <c r="B3190" s="25" t="n">
        <v>44654</v>
      </c>
      <c r="C3190" t="inlineStr">
        <is>
          <t>INCIDENT</t>
        </is>
      </c>
      <c r="D3190" t="inlineStr">
        <is>
          <t>ASSIGNED OTHER</t>
        </is>
      </c>
      <c r="E3190" t="n">
        <v>0.03</v>
      </c>
      <c r="F3190" t="inlineStr">
        <is>
          <t>3450296</t>
        </is>
      </c>
      <c r="G3190" t="inlineStr">
        <is>
          <t>Your team has been assigned ownership of Incident 3450296</t>
        </is>
      </c>
      <c r="H3190" t="inlineStr">
        <is>
          <t>NA</t>
        </is>
      </c>
      <c r="I3190" t="inlineStr">
        <is>
          <t>EWS</t>
        </is>
      </c>
      <c r="J3190" t="inlineStr">
        <is>
          <t>Daily Operations</t>
        </is>
      </c>
      <c r="K3190" t="n">
        <v>2022</v>
      </c>
      <c r="L3190" t="n">
        <v>13</v>
      </c>
    </row>
    <row r="3191">
      <c r="A3191" t="inlineStr">
        <is>
          <t>Jitendra Kumar Sharma</t>
        </is>
      </c>
      <c r="B3191" s="25" t="n">
        <v>44655</v>
      </c>
      <c r="C3191" t="inlineStr">
        <is>
          <t>WROK ITEM</t>
        </is>
      </c>
      <c r="D3191" t="inlineStr">
        <is>
          <t>CLOSED</t>
        </is>
      </c>
      <c r="E3191" t="n">
        <v>0</v>
      </c>
      <c r="F3191" t="inlineStr"/>
      <c r="G3191" t="inlineStr">
        <is>
          <t>EWS Patching Weekly Status</t>
        </is>
      </c>
      <c r="H3191" t="inlineStr"/>
      <c r="I3191" t="inlineStr">
        <is>
          <t>EWS</t>
        </is>
      </c>
      <c r="J3191" t="inlineStr">
        <is>
          <t>Daily Operations</t>
        </is>
      </c>
      <c r="K3191" t="n">
        <v>2022</v>
      </c>
      <c r="L3191" t="n">
        <v>14</v>
      </c>
    </row>
    <row r="3192">
      <c r="A3192" t="inlineStr">
        <is>
          <t>Abhishek Arya, Sudhakar Panda</t>
        </is>
      </c>
      <c r="B3192" s="25" t="n">
        <v>44656</v>
      </c>
      <c r="C3192" t="inlineStr">
        <is>
          <t>CONFIGURATION</t>
        </is>
      </c>
      <c r="D3192" t="inlineStr">
        <is>
          <t>IN PROGRESS</t>
        </is>
      </c>
      <c r="E3192" t="n">
        <v>0</v>
      </c>
      <c r="F3192" t="inlineStr">
        <is>
          <t>93888</t>
        </is>
      </c>
      <c r="G3192" t="inlineStr">
        <is>
          <t>CHANGE 93888 -- Apply OCT 2021 QFSDP Patch on DB-Cluster_Servers --&gt;(ora-prod55_ncepaoracsd0030_31_32), DC--&gt; NCE, SR --&gt; 3-26822759541, APP --&gt; DRL-PROD, (Day-1)</t>
        </is>
      </c>
      <c r="H3192" t="inlineStr"/>
      <c r="I3192" t="inlineStr">
        <is>
          <t>EWS</t>
        </is>
      </c>
      <c r="J3192" t="inlineStr">
        <is>
          <t>Daily Operations</t>
        </is>
      </c>
      <c r="K3192" t="n">
        <v>2022</v>
      </c>
      <c r="L3192" t="n">
        <v>14</v>
      </c>
    </row>
    <row r="3193">
      <c r="A3193" t="inlineStr">
        <is>
          <t>Abhishek Arya</t>
        </is>
      </c>
      <c r="B3193" s="25" t="n">
        <v>44656</v>
      </c>
      <c r="C3193" t="inlineStr">
        <is>
          <t>ALERT_MONITORING</t>
        </is>
      </c>
      <c r="D3193" t="inlineStr">
        <is>
          <t>RESOLVED</t>
        </is>
      </c>
      <c r="E3193" t="n">
        <v>0</v>
      </c>
      <c r="F3193" t="inlineStr"/>
      <c r="G3193" t="inlineStr">
        <is>
          <t>SPC Daily Batch Status : PROD</t>
        </is>
      </c>
      <c r="H3193" t="inlineStr"/>
      <c r="I3193" t="inlineStr">
        <is>
          <t>EWS</t>
        </is>
      </c>
      <c r="J3193" t="inlineStr">
        <is>
          <t>Daily Operations</t>
        </is>
      </c>
      <c r="K3193" t="n">
        <v>2022</v>
      </c>
      <c r="L3193" t="n">
        <v>14</v>
      </c>
    </row>
    <row r="3194">
      <c r="A3194" t="inlineStr">
        <is>
          <t>Salim Uddin</t>
        </is>
      </c>
      <c r="B3194" s="25" t="n">
        <v>44656</v>
      </c>
      <c r="C3194" t="inlineStr">
        <is>
          <t>REPORTREQUEST</t>
        </is>
      </c>
      <c r="D3194" t="inlineStr">
        <is>
          <t>CLOSED</t>
        </is>
      </c>
      <c r="E3194" t="n">
        <v>0.17</v>
      </c>
      <c r="F3194" t="inlineStr">
        <is>
          <t>NA</t>
        </is>
      </c>
      <c r="G3194" t="inlineStr">
        <is>
          <t>RE: SPC Daily Batch Status : PROD</t>
        </is>
      </c>
      <c r="H3194" t="inlineStr">
        <is>
          <t>SPC</t>
        </is>
      </c>
      <c r="I3194" t="inlineStr">
        <is>
          <t>EWS</t>
        </is>
      </c>
      <c r="J3194" t="inlineStr">
        <is>
          <t>Daily Operations</t>
        </is>
      </c>
      <c r="K3194" t="n">
        <v>2022</v>
      </c>
      <c r="L3194" t="n">
        <v>14</v>
      </c>
    </row>
    <row r="3195">
      <c r="A3195" t="inlineStr">
        <is>
          <t>Salim Uddin</t>
        </is>
      </c>
      <c r="B3195" s="25" t="n">
        <v>44656</v>
      </c>
      <c r="C3195" t="inlineStr">
        <is>
          <t>ANALYSIS</t>
        </is>
      </c>
      <c r="D3195" t="inlineStr">
        <is>
          <t>ASSIGNED OTHER</t>
        </is>
      </c>
      <c r="E3195" t="n">
        <v>0.33</v>
      </c>
      <c r="F3195" t="inlineStr">
        <is>
          <t>NA</t>
        </is>
      </c>
      <c r="G3195" t="inlineStr">
        <is>
          <t>RE: ICOMS East Region - UAT</t>
        </is>
      </c>
      <c r="H3195" t="inlineStr">
        <is>
          <t>SPC - GETSPCACCOUNTDIVISIONV1X1</t>
        </is>
      </c>
      <c r="I3195" t="inlineStr">
        <is>
          <t>EWS</t>
        </is>
      </c>
      <c r="J3195" t="inlineStr">
        <is>
          <t>Daily Operations</t>
        </is>
      </c>
      <c r="K3195" t="n">
        <v>2022</v>
      </c>
      <c r="L3195" t="n">
        <v>14</v>
      </c>
    </row>
    <row r="3196">
      <c r="A3196" t="inlineStr">
        <is>
          <t>Soubhagya Ranjan Sahoo</t>
        </is>
      </c>
      <c r="B3196" s="25" t="n">
        <v>44656</v>
      </c>
      <c r="C3196" t="inlineStr">
        <is>
          <t>INCIDENT</t>
        </is>
      </c>
      <c r="D3196" t="inlineStr">
        <is>
          <t>ASSIGNED OTHER</t>
        </is>
      </c>
      <c r="E3196" t="n">
        <v>0.25</v>
      </c>
      <c r="F3196" t="inlineStr">
        <is>
          <t>3475096</t>
        </is>
      </c>
      <c r="G3196" t="inlineStr">
        <is>
          <t>I am unable to login to Cisco Webex Meetings. This makes it so I am unable to host meetings.</t>
        </is>
      </c>
      <c r="H3196" t="inlineStr"/>
      <c r="I3196" t="inlineStr">
        <is>
          <t>EWS</t>
        </is>
      </c>
      <c r="J3196" t="inlineStr">
        <is>
          <t>Daily Operations</t>
        </is>
      </c>
      <c r="K3196" t="n">
        <v>2022</v>
      </c>
      <c r="L3196" t="n">
        <v>14</v>
      </c>
    </row>
    <row r="3197">
      <c r="A3197" t="inlineStr">
        <is>
          <t>Ashish Bhadouria</t>
        </is>
      </c>
      <c r="B3197" s="25" t="n">
        <v>44656</v>
      </c>
      <c r="C3197" t="inlineStr">
        <is>
          <t>INCIDENT</t>
        </is>
      </c>
      <c r="D3197" t="inlineStr">
        <is>
          <t>RESOLVED</t>
        </is>
      </c>
      <c r="E3197" t="n">
        <v>0</v>
      </c>
      <c r="F3197" t="inlineStr">
        <is>
          <t>NA</t>
        </is>
      </c>
      <c r="G3197" t="inlineStr">
        <is>
          <t>RE: Timeouts faced in PROD for few transactions for SPC and getAccount</t>
        </is>
      </c>
      <c r="H3197" t="inlineStr">
        <is>
          <t>SPC</t>
        </is>
      </c>
      <c r="I3197" t="inlineStr">
        <is>
          <t>EWS</t>
        </is>
      </c>
      <c r="J3197" t="inlineStr">
        <is>
          <t>Daily Operations</t>
        </is>
      </c>
      <c r="K3197" t="n">
        <v>2022</v>
      </c>
      <c r="L3197" t="n">
        <v>14</v>
      </c>
    </row>
    <row r="3198">
      <c r="A3198" t="inlineStr">
        <is>
          <t>Rashid Mumtaz</t>
        </is>
      </c>
      <c r="B3198" s="25" t="n">
        <v>44661</v>
      </c>
      <c r="C3198" t="inlineStr">
        <is>
          <t>ALERT_MONITORING</t>
        </is>
      </c>
      <c r="D3198" t="inlineStr">
        <is>
          <t>RESOLVED</t>
        </is>
      </c>
      <c r="E3198" t="n">
        <v>0.08</v>
      </c>
      <c r="F3198" t="inlineStr">
        <is>
          <t>NA</t>
        </is>
      </c>
      <c r="G3198" t="inlineStr">
        <is>
          <t>Splunk Alert: triggerProvOrderSynch_Failure_Alert</t>
        </is>
      </c>
      <c r="H3198" t="inlineStr">
        <is>
          <t>SOLOSYNCH</t>
        </is>
      </c>
      <c r="I3198" t="inlineStr">
        <is>
          <t>EWS</t>
        </is>
      </c>
      <c r="J3198" t="inlineStr">
        <is>
          <t>Daily Operations</t>
        </is>
      </c>
      <c r="K3198" t="n">
        <v>2022</v>
      </c>
      <c r="L3198" t="n">
        <v>14</v>
      </c>
    </row>
    <row r="3199">
      <c r="A3199" t="inlineStr">
        <is>
          <t>Abhimanyu</t>
        </is>
      </c>
      <c r="B3199" s="25" t="n">
        <v>44657</v>
      </c>
      <c r="C3199" t="inlineStr">
        <is>
          <t>INCIDENT</t>
        </is>
      </c>
      <c r="D3199" t="inlineStr">
        <is>
          <t>RESOLVED</t>
        </is>
      </c>
      <c r="E3199" t="n">
        <v>0.5</v>
      </c>
      <c r="F3199" t="inlineStr">
        <is>
          <t>NA</t>
        </is>
      </c>
      <c r="G3199" t="inlineStr">
        <is>
          <t>[PROD.PRTG] **HIGH** Down ESCALATION REPEAT - Application Checks - [35.19 % (SuccIDRate) is below the error limit of 65 % in SuccIDRate. SpecMo ID Rate is Below 65%. Please Investigate.]</t>
        </is>
      </c>
      <c r="H3199" t="inlineStr"/>
      <c r="I3199" t="inlineStr">
        <is>
          <t>AKANA-EWS</t>
        </is>
      </c>
      <c r="J3199" t="inlineStr">
        <is>
          <t>Daily Operations</t>
        </is>
      </c>
      <c r="K3199" t="n">
        <v>2022</v>
      </c>
      <c r="L3199" t="n">
        <v>14</v>
      </c>
    </row>
    <row r="3200">
      <c r="A3200" t="inlineStr">
        <is>
          <t>Karan Jolly</t>
        </is>
      </c>
      <c r="B3200" s="25" t="n">
        <v>44657</v>
      </c>
      <c r="C3200" t="inlineStr">
        <is>
          <t>ALERT_MONITORING</t>
        </is>
      </c>
      <c r="D3200" t="inlineStr"/>
      <c r="E3200" t="n">
        <v>0.17</v>
      </c>
      <c r="F3200" t="inlineStr">
        <is>
          <t>NA</t>
        </is>
      </c>
      <c r="G3200" t="inlineStr">
        <is>
          <t>AppDynamics has detected a problem with Business Transaction /icapiws/services/ICAPIOrderPort.</t>
        </is>
      </c>
      <c r="H3200" t="inlineStr">
        <is>
          <t>ICAPIORDERPORT</t>
        </is>
      </c>
      <c r="I3200" t="inlineStr">
        <is>
          <t>ICAPI</t>
        </is>
      </c>
      <c r="J3200" t="inlineStr">
        <is>
          <t>Daily Operations</t>
        </is>
      </c>
      <c r="K3200" t="n">
        <v>2022</v>
      </c>
      <c r="L3200" t="n">
        <v>14</v>
      </c>
    </row>
    <row r="3201">
      <c r="A3201" t="inlineStr">
        <is>
          <t>Salim Uddin</t>
        </is>
      </c>
      <c r="B3201" s="25" t="n">
        <v>44656</v>
      </c>
      <c r="C3201" t="inlineStr">
        <is>
          <t>INCIDENT</t>
        </is>
      </c>
      <c r="D3201" t="inlineStr">
        <is>
          <t>ASSIGNED OTHER</t>
        </is>
      </c>
      <c r="E3201" t="n">
        <v>0.17</v>
      </c>
      <c r="F3201" t="inlineStr">
        <is>
          <t>3252463</t>
        </is>
      </c>
      <c r="G3201" t="inlineStr">
        <is>
          <t>RE: Incident 3252463 : Call Tracker Error Message</t>
        </is>
      </c>
      <c r="H3201" t="inlineStr">
        <is>
          <t>SPC - ADDCOMMENTV1X0</t>
        </is>
      </c>
      <c r="I3201" t="inlineStr">
        <is>
          <t>EWS</t>
        </is>
      </c>
      <c r="J3201" t="inlineStr">
        <is>
          <t>Daily Operations</t>
        </is>
      </c>
      <c r="K3201" t="n">
        <v>2022</v>
      </c>
      <c r="L3201" t="n">
        <v>14</v>
      </c>
    </row>
    <row r="3202">
      <c r="A3202" t="inlineStr">
        <is>
          <t>Bhoopendra Kumar</t>
        </is>
      </c>
      <c r="B3202" s="25" t="n">
        <v>44657</v>
      </c>
      <c r="C3202" t="inlineStr">
        <is>
          <t>CHG CREATIONS</t>
        </is>
      </c>
      <c r="D3202" t="inlineStr">
        <is>
          <t>RESOLVED</t>
        </is>
      </c>
      <c r="E3202" t="n">
        <v>0</v>
      </c>
      <c r="F3202" t="inlineStr">
        <is>
          <t>Release 33900/CHANGE 101880</t>
        </is>
      </c>
      <c r="G3202" t="inlineStr">
        <is>
          <t xml:space="preserve">RE: RTSN - UAT Config Change </t>
        </is>
      </c>
      <c r="H3202" t="inlineStr">
        <is>
          <t xml:space="preserve">RTSN </t>
        </is>
      </c>
      <c r="I3202" t="inlineStr">
        <is>
          <t>EWS</t>
        </is>
      </c>
      <c r="J3202" t="inlineStr">
        <is>
          <t>Daily Operations</t>
        </is>
      </c>
      <c r="K3202" t="n">
        <v>2022</v>
      </c>
      <c r="L3202" t="n">
        <v>14</v>
      </c>
    </row>
    <row r="3203">
      <c r="A3203" t="inlineStr">
        <is>
          <t>Ashok Singh</t>
        </is>
      </c>
      <c r="B3203" s="25" t="n">
        <v>44657</v>
      </c>
      <c r="C3203" t="inlineStr">
        <is>
          <t>SERVICE REQUEST</t>
        </is>
      </c>
      <c r="D3203" t="inlineStr">
        <is>
          <t>IN PROGRESS</t>
        </is>
      </c>
      <c r="E3203" t="n">
        <v>0.17</v>
      </c>
      <c r="F3203" t="inlineStr">
        <is>
          <t>NA</t>
        </is>
      </c>
      <c r="G3203" t="inlineStr">
        <is>
          <t>RE: Test Case 22273 - Phone contact Valid flag issue</t>
        </is>
      </c>
      <c r="H3203" t="inlineStr">
        <is>
          <t>CUTIL</t>
        </is>
      </c>
      <c r="I3203" t="inlineStr">
        <is>
          <t>EWS</t>
        </is>
      </c>
      <c r="J3203" t="inlineStr">
        <is>
          <t>Daily Operations</t>
        </is>
      </c>
      <c r="K3203" t="n">
        <v>2022</v>
      </c>
      <c r="L3203" t="n">
        <v>14</v>
      </c>
    </row>
    <row r="3204">
      <c r="A3204" t="inlineStr">
        <is>
          <t>Bhoopendra Kumar, Bharath Bhushan Pandey</t>
        </is>
      </c>
      <c r="B3204" s="25" t="n">
        <v>44657</v>
      </c>
      <c r="C3204" t="inlineStr">
        <is>
          <t>DEPLOYMENT</t>
        </is>
      </c>
      <c r="D3204" t="inlineStr">
        <is>
          <t>RESOLVED</t>
        </is>
      </c>
      <c r="E3204" t="n">
        <v>0</v>
      </c>
      <c r="F3204" t="inlineStr">
        <is>
          <t>REL33900/CHG101880</t>
        </is>
      </c>
      <c r="G3204" t="inlineStr">
        <is>
          <t>RE: Deploy Team: Web Services  EWS-CMS-UAT Deployment Notification for  UAT  4/6/2022 11:00 AM CT -  REL33900/CHG101880</t>
        </is>
      </c>
      <c r="H3204" t="inlineStr">
        <is>
          <t>RTSN</t>
        </is>
      </c>
      <c r="I3204" t="inlineStr">
        <is>
          <t>EWS</t>
        </is>
      </c>
      <c r="J3204" t="inlineStr">
        <is>
          <t>Daily Operations</t>
        </is>
      </c>
      <c r="K3204" t="n">
        <v>2022</v>
      </c>
      <c r="L3204" t="n">
        <v>14</v>
      </c>
    </row>
    <row r="3205">
      <c r="A3205" t="inlineStr">
        <is>
          <t>Deepak vaswani</t>
        </is>
      </c>
      <c r="B3205" s="25" t="n">
        <v>44657</v>
      </c>
      <c r="C3205" t="inlineStr">
        <is>
          <t>INCIDENT</t>
        </is>
      </c>
      <c r="D3205" t="inlineStr"/>
      <c r="E3205" t="n">
        <v>0.5</v>
      </c>
      <c r="F3205" t="inlineStr"/>
      <c r="G3205" t="inlineStr">
        <is>
          <t>RE: Splunk not working on vm0pnspcxxa0007</t>
        </is>
      </c>
      <c r="H3205" t="inlineStr">
        <is>
          <t>SPC</t>
        </is>
      </c>
      <c r="I3205" t="inlineStr">
        <is>
          <t>EWS</t>
        </is>
      </c>
      <c r="J3205" t="inlineStr">
        <is>
          <t>Daily Operations</t>
        </is>
      </c>
      <c r="K3205" t="n">
        <v>2022</v>
      </c>
      <c r="L3205" t="n">
        <v>14</v>
      </c>
    </row>
    <row r="3206">
      <c r="A3206" t="inlineStr">
        <is>
          <t>Deepak vaswani</t>
        </is>
      </c>
      <c r="B3206" s="25" t="n">
        <v>44657</v>
      </c>
      <c r="C3206" t="inlineStr">
        <is>
          <t>ONBORDING</t>
        </is>
      </c>
      <c r="D3206" t="inlineStr">
        <is>
          <t>RESOLVED</t>
        </is>
      </c>
      <c r="E3206" t="n">
        <v>0.5</v>
      </c>
      <c r="F3206" t="inlineStr"/>
      <c r="G3206" t="inlineStr">
        <is>
          <t>RE: Follow-up: Using the getEquipment API for the Servicing with Context program</t>
        </is>
      </c>
      <c r="H3206" t="inlineStr">
        <is>
          <t>SPC</t>
        </is>
      </c>
      <c r="I3206" t="inlineStr">
        <is>
          <t>EWS</t>
        </is>
      </c>
      <c r="J3206" t="inlineStr">
        <is>
          <t>Daily Operations</t>
        </is>
      </c>
      <c r="K3206" t="n">
        <v>2022</v>
      </c>
      <c r="L3206" t="n">
        <v>14</v>
      </c>
    </row>
    <row r="3207">
      <c r="A3207" t="inlineStr">
        <is>
          <t>Deepak vaswani</t>
        </is>
      </c>
      <c r="B3207" s="25" t="n">
        <v>44657</v>
      </c>
      <c r="C3207" t="inlineStr">
        <is>
          <t>INCIDENT</t>
        </is>
      </c>
      <c r="D3207" t="inlineStr">
        <is>
          <t>ASSIGNED OTHER</t>
        </is>
      </c>
      <c r="E3207" t="n">
        <v>0.5</v>
      </c>
      <c r="F3207" t="inlineStr"/>
      <c r="G3207" t="inlineStr">
        <is>
          <t>RE: SPC Data issue from the UAT endpoint</t>
        </is>
      </c>
      <c r="H3207" t="inlineStr">
        <is>
          <t>SPC</t>
        </is>
      </c>
      <c r="I3207" t="inlineStr">
        <is>
          <t>EWS</t>
        </is>
      </c>
      <c r="J3207" t="inlineStr">
        <is>
          <t>Daily Operations</t>
        </is>
      </c>
      <c r="K3207" t="n">
        <v>2022</v>
      </c>
      <c r="L3207" t="n">
        <v>14</v>
      </c>
    </row>
    <row r="3208">
      <c r="A3208" t="inlineStr">
        <is>
          <t>Deepak Vaswani</t>
        </is>
      </c>
      <c r="B3208" s="25" t="n">
        <v>44657</v>
      </c>
      <c r="C3208" t="inlineStr">
        <is>
          <t>DAILY OPERATIONS</t>
        </is>
      </c>
      <c r="D3208" t="inlineStr">
        <is>
          <t>ASSIGNED OTHER</t>
        </is>
      </c>
      <c r="E3208" t="n">
        <v>0</v>
      </c>
      <c r="F3208" t="inlineStr"/>
      <c r="G3208" t="inlineStr">
        <is>
          <t>RE: RE: PROD :: addAdjustment :: SPA NOT FOUND ON SVC CODE FILE</t>
        </is>
      </c>
      <c r="H3208" t="inlineStr">
        <is>
          <t>SPC</t>
        </is>
      </c>
      <c r="I3208" t="inlineStr">
        <is>
          <t>EWS</t>
        </is>
      </c>
      <c r="J3208" t="inlineStr">
        <is>
          <t>Daily Operations</t>
        </is>
      </c>
      <c r="K3208" t="n">
        <v>2022</v>
      </c>
      <c r="L3208" t="n">
        <v>14</v>
      </c>
    </row>
    <row r="3209">
      <c r="A3209" t="inlineStr">
        <is>
          <t>Ashish Bhadouria</t>
        </is>
      </c>
      <c r="B3209" s="25" t="n">
        <v>44657</v>
      </c>
      <c r="C3209" t="inlineStr">
        <is>
          <t>INCIDENT</t>
        </is>
      </c>
      <c r="D3209" t="inlineStr">
        <is>
          <t>RESOLVED</t>
        </is>
      </c>
      <c r="E3209" t="n">
        <v>0</v>
      </c>
      <c r="F3209" t="inlineStr">
        <is>
          <t>NA</t>
        </is>
      </c>
      <c r="G3209" t="inlineStr">
        <is>
          <t>RE: Splunk not working on vm0pnspcxxa0007</t>
        </is>
      </c>
      <c r="H3209" t="inlineStr">
        <is>
          <t>SPC</t>
        </is>
      </c>
      <c r="I3209" t="inlineStr">
        <is>
          <t>EWS</t>
        </is>
      </c>
      <c r="J3209" t="inlineStr">
        <is>
          <t>Daily Operations</t>
        </is>
      </c>
      <c r="K3209" t="n">
        <v>2022</v>
      </c>
      <c r="L3209" t="n">
        <v>14</v>
      </c>
    </row>
    <row r="3210">
      <c r="A3210" t="inlineStr">
        <is>
          <t>Abhishek Arya</t>
        </is>
      </c>
      <c r="B3210" s="25" t="n">
        <v>44658</v>
      </c>
      <c r="C3210" t="inlineStr">
        <is>
          <t>ENHANCEMENT</t>
        </is>
      </c>
      <c r="D3210" t="inlineStr">
        <is>
          <t>CLOSED</t>
        </is>
      </c>
      <c r="E3210" t="n">
        <v>0</v>
      </c>
      <c r="F3210" t="inlineStr">
        <is>
          <t>101672</t>
        </is>
      </c>
      <c r="G3210" t="inlineStr">
        <is>
          <t>Deploy Team: Web Services  EWS-UTILS Deployment Notification for  PROD  4/6/2022 10:00 PM CT -  REL33856/CHG101672</t>
        </is>
      </c>
      <c r="H3210" t="inlineStr"/>
      <c r="I3210" t="inlineStr">
        <is>
          <t>EWS</t>
        </is>
      </c>
      <c r="J3210" t="inlineStr">
        <is>
          <t>Daily Operations</t>
        </is>
      </c>
      <c r="K3210" t="n">
        <v>2022</v>
      </c>
      <c r="L3210" t="n">
        <v>14</v>
      </c>
    </row>
    <row r="3211">
      <c r="A3211" t="inlineStr">
        <is>
          <t>Abhishek Arya, Ifrah Fatima</t>
        </is>
      </c>
      <c r="B3211" s="25" t="n">
        <v>44657</v>
      </c>
      <c r="C3211" t="inlineStr">
        <is>
          <t>PATCHING</t>
        </is>
      </c>
      <c r="D3211" t="inlineStr">
        <is>
          <t>IN PROGRESS</t>
        </is>
      </c>
      <c r="E3211" t="n">
        <v>0</v>
      </c>
      <c r="F3211" t="inlineStr">
        <is>
          <t xml:space="preserve">93895 </t>
        </is>
      </c>
      <c r="G3211" t="inlineStr">
        <is>
          <t>CHANGE 93895 : Apply OCT 2021 QFSDP Patch on DB-Cluster_Servers --&gt;(ora-prod55_ncepaoracsd0030_31_32), DC--&gt; NCE, SR --&gt; 3-26822759541, APP --&gt; DRL-PROD, (Day-3)</t>
        </is>
      </c>
      <c r="H3211" t="inlineStr">
        <is>
          <t>ORA-PROD55</t>
        </is>
      </c>
      <c r="I3211" t="inlineStr">
        <is>
          <t>EWS</t>
        </is>
      </c>
      <c r="J3211" t="inlineStr">
        <is>
          <t>Daily Operations</t>
        </is>
      </c>
      <c r="K3211" t="n">
        <v>2022</v>
      </c>
      <c r="L3211" t="n">
        <v>14</v>
      </c>
    </row>
    <row r="3212">
      <c r="A3212" t="inlineStr">
        <is>
          <t>Ifrah Fatima</t>
        </is>
      </c>
      <c r="B3212" s="25" t="n">
        <v>44657</v>
      </c>
      <c r="C3212" t="inlineStr">
        <is>
          <t>SERVER</t>
        </is>
      </c>
      <c r="D3212" t="inlineStr">
        <is>
          <t>RESOLVED</t>
        </is>
      </c>
      <c r="E3212" t="n">
        <v>0</v>
      </c>
      <c r="F3212" t="inlineStr">
        <is>
          <t>NA</t>
        </is>
      </c>
      <c r="G3212" t="inlineStr">
        <is>
          <t>Critical events detected for SpectrumCore Alert!</t>
        </is>
      </c>
      <c r="H3212" t="inlineStr">
        <is>
          <t>SPC-PROD</t>
        </is>
      </c>
      <c r="I3212" t="inlineStr">
        <is>
          <t>EWS</t>
        </is>
      </c>
      <c r="J3212" t="inlineStr">
        <is>
          <t>Daily Operations</t>
        </is>
      </c>
      <c r="K3212" t="n">
        <v>2022</v>
      </c>
      <c r="L3212" t="n">
        <v>14</v>
      </c>
    </row>
    <row r="3213">
      <c r="A3213" t="inlineStr">
        <is>
          <t>Ifrah Fatima</t>
        </is>
      </c>
      <c r="B3213" s="25" t="n">
        <v>44657</v>
      </c>
      <c r="C3213" t="inlineStr">
        <is>
          <t>SERVER</t>
        </is>
      </c>
      <c r="D3213" t="inlineStr">
        <is>
          <t>RESOLVED</t>
        </is>
      </c>
      <c r="E3213" t="n">
        <v>0</v>
      </c>
      <c r="F3213" t="inlineStr">
        <is>
          <t>NA</t>
        </is>
      </c>
      <c r="G3213" t="inlineStr">
        <is>
          <t>Critical events detected for SpectrumCore - ElasticSearch health!</t>
        </is>
      </c>
      <c r="H3213" t="inlineStr">
        <is>
          <t>SPC-ESI</t>
        </is>
      </c>
      <c r="I3213" t="inlineStr">
        <is>
          <t>EWS</t>
        </is>
      </c>
      <c r="J3213" t="inlineStr">
        <is>
          <t>Daily Operations</t>
        </is>
      </c>
      <c r="K3213" t="n">
        <v>2022</v>
      </c>
      <c r="L3213" t="n">
        <v>14</v>
      </c>
    </row>
    <row r="3214">
      <c r="A3214" t="inlineStr">
        <is>
          <t>Shakul Hameed</t>
        </is>
      </c>
      <c r="B3214" s="25" t="n">
        <v>44658</v>
      </c>
      <c r="C3214" t="inlineStr"/>
      <c r="D3214" t="inlineStr">
        <is>
          <t>CLOSED</t>
        </is>
      </c>
      <c r="E3214" t="n">
        <v>0</v>
      </c>
      <c r="F3214" t="inlineStr">
        <is>
          <t xml:space="preserve">101348 </t>
        </is>
      </c>
      <c r="G3214" t="inlineStr">
        <is>
          <t>Check in Request :Change : 101348 : EWSELS - CaaS PKS Cluster Upgrade to v1.12.3 - NCE</t>
        </is>
      </c>
      <c r="H3214" t="inlineStr"/>
      <c r="I3214" t="inlineStr">
        <is>
          <t>EWS</t>
        </is>
      </c>
      <c r="J3214" t="inlineStr">
        <is>
          <t>Daily Operations</t>
        </is>
      </c>
      <c r="K3214" t="n">
        <v>2022</v>
      </c>
      <c r="L3214" t="n">
        <v>14</v>
      </c>
    </row>
    <row r="3215">
      <c r="A3215" t="inlineStr">
        <is>
          <t>Deepak Vaswani</t>
        </is>
      </c>
      <c r="B3215" s="25" t="n">
        <v>44658</v>
      </c>
      <c r="C3215" t="inlineStr">
        <is>
          <t>ONBORDING</t>
        </is>
      </c>
      <c r="D3215" t="inlineStr">
        <is>
          <t>RESOLVED</t>
        </is>
      </c>
      <c r="E3215" t="n">
        <v>0.67</v>
      </c>
      <c r="F3215" t="inlineStr"/>
      <c r="G3215" t="inlineStr">
        <is>
          <t>RE: Onboard SupMobile application to getSpcAccountDivisionV1x1</t>
        </is>
      </c>
      <c r="H3215" t="inlineStr">
        <is>
          <t>SPC</t>
        </is>
      </c>
      <c r="I3215" t="inlineStr">
        <is>
          <t>EWS</t>
        </is>
      </c>
      <c r="J3215" t="inlineStr">
        <is>
          <t>Daily Operations</t>
        </is>
      </c>
      <c r="K3215" t="n">
        <v>2022</v>
      </c>
      <c r="L3215" t="n">
        <v>14</v>
      </c>
    </row>
    <row r="3216">
      <c r="A3216" t="inlineStr">
        <is>
          <t>Deepak Vaswani</t>
        </is>
      </c>
      <c r="B3216" s="25" t="n">
        <v>44658</v>
      </c>
      <c r="C3216" t="inlineStr">
        <is>
          <t>INCIDENT</t>
        </is>
      </c>
      <c r="D3216" t="inlineStr">
        <is>
          <t>IN PROGRESS</t>
        </is>
      </c>
      <c r="E3216" t="n">
        <v>0.33</v>
      </c>
      <c r="F3216" t="inlineStr">
        <is>
          <t>3491377</t>
        </is>
      </c>
      <c r="G3216" t="inlineStr">
        <is>
          <t>RE: INCIDENT 3491377  -  EWS-UTILS - 1 Source(s) reporting Business Transaction error rate is much higher than normal</t>
        </is>
      </c>
      <c r="H3216" t="inlineStr">
        <is>
          <t>EWS UTILS</t>
        </is>
      </c>
      <c r="I3216" t="inlineStr">
        <is>
          <t>EWS</t>
        </is>
      </c>
      <c r="J3216" t="inlineStr">
        <is>
          <t>Daily Operations</t>
        </is>
      </c>
      <c r="K3216" t="n">
        <v>2022</v>
      </c>
      <c r="L3216" t="n">
        <v>14</v>
      </c>
    </row>
    <row r="3217">
      <c r="A3217" t="inlineStr">
        <is>
          <t>Deepak Vaswani</t>
        </is>
      </c>
      <c r="B3217" s="25" t="n">
        <v>44658</v>
      </c>
      <c r="C3217" t="inlineStr">
        <is>
          <t>INCIDENT</t>
        </is>
      </c>
      <c r="D3217" t="inlineStr">
        <is>
          <t>ASSIGNED OTHER</t>
        </is>
      </c>
      <c r="E3217" t="n">
        <v>0.5</v>
      </c>
      <c r="F3217" t="inlineStr"/>
      <c r="G3217" t="inlineStr">
        <is>
          <t>RE: getLocation - Processing Exception for BHN markets</t>
        </is>
      </c>
      <c r="H3217" t="inlineStr">
        <is>
          <t>SPC</t>
        </is>
      </c>
      <c r="I3217" t="inlineStr">
        <is>
          <t>EWS</t>
        </is>
      </c>
      <c r="J3217" t="inlineStr">
        <is>
          <t>Daily Operations</t>
        </is>
      </c>
      <c r="K3217" t="n">
        <v>2022</v>
      </c>
      <c r="L3217" t="n">
        <v>14</v>
      </c>
    </row>
    <row r="3218">
      <c r="A3218" t="inlineStr">
        <is>
          <t>Sunandamala Adadala</t>
        </is>
      </c>
      <c r="B3218" s="25" t="n">
        <v>44659</v>
      </c>
      <c r="C3218" t="inlineStr">
        <is>
          <t>VALIDATION</t>
        </is>
      </c>
      <c r="D3218" t="inlineStr">
        <is>
          <t>CLOSED</t>
        </is>
      </c>
      <c r="E3218" t="n">
        <v>0</v>
      </c>
      <c r="F3218" t="inlineStr">
        <is>
          <t>CHG101843</t>
        </is>
      </c>
      <c r="G3218" t="inlineStr">
        <is>
          <t>RE: Deploy Team: Web Services  EWS-ELS Deployment Notification for  PROD  4/7/2022 11:00 PM CT -  REL33895/CHG101843</t>
        </is>
      </c>
      <c r="H3218" t="inlineStr">
        <is>
          <t>ELS</t>
        </is>
      </c>
      <c r="I3218" t="inlineStr">
        <is>
          <t>EWS</t>
        </is>
      </c>
      <c r="J3218" t="inlineStr">
        <is>
          <t>Daily Operations</t>
        </is>
      </c>
      <c r="K3218" t="n">
        <v>2022</v>
      </c>
      <c r="L3218" t="n">
        <v>14</v>
      </c>
    </row>
    <row r="3219">
      <c r="A3219" t="inlineStr">
        <is>
          <t>Abhimanyu</t>
        </is>
      </c>
      <c r="B3219" s="25" t="n">
        <v>44659</v>
      </c>
      <c r="C3219" t="inlineStr">
        <is>
          <t>ISSUE</t>
        </is>
      </c>
      <c r="D3219" t="inlineStr">
        <is>
          <t>RESOLVED</t>
        </is>
      </c>
      <c r="E3219" t="n">
        <v>2</v>
      </c>
      <c r="F3219" t="inlineStr">
        <is>
          <t xml:space="preserve">NA </t>
        </is>
      </c>
      <c r="G3219" t="inlineStr">
        <is>
          <t>TMS&lt;&gt;UTS Integration Testing Troubleshooting</t>
        </is>
      </c>
      <c r="H3219" t="inlineStr"/>
      <c r="I3219" t="inlineStr">
        <is>
          <t>AKANA-EWS</t>
        </is>
      </c>
      <c r="J3219" t="inlineStr">
        <is>
          <t>Daily Operations</t>
        </is>
      </c>
      <c r="K3219" t="n">
        <v>2022</v>
      </c>
      <c r="L3219" t="n">
        <v>14</v>
      </c>
    </row>
    <row r="3220">
      <c r="A3220" t="inlineStr">
        <is>
          <t>Deepak Vaswani</t>
        </is>
      </c>
      <c r="B3220" s="25" t="n">
        <v>44659</v>
      </c>
      <c r="C3220" t="inlineStr">
        <is>
          <t>INCIDENT</t>
        </is>
      </c>
      <c r="D3220" t="inlineStr">
        <is>
          <t>RESOLVED</t>
        </is>
      </c>
      <c r="E3220" t="n">
        <v>0.5</v>
      </c>
      <c r="F3220" t="inlineStr"/>
      <c r="G3220" t="inlineStr">
        <is>
          <t>RE:       "message" : "Invalid Value for Request Field:enterpriseReturnStatus:ASSIGNSALES",</t>
        </is>
      </c>
      <c r="H3220" t="inlineStr">
        <is>
          <t>SPC</t>
        </is>
      </c>
      <c r="I3220" t="inlineStr">
        <is>
          <t>EWS</t>
        </is>
      </c>
      <c r="J3220" t="inlineStr">
        <is>
          <t>Daily Operations</t>
        </is>
      </c>
      <c r="K3220" t="n">
        <v>2022</v>
      </c>
      <c r="L3220" t="n">
        <v>14</v>
      </c>
    </row>
    <row r="3221">
      <c r="A3221" t="inlineStr">
        <is>
          <t>Deepak Vaswani</t>
        </is>
      </c>
      <c r="B3221" s="25" t="n">
        <v>44659</v>
      </c>
      <c r="C3221" t="inlineStr">
        <is>
          <t>DEPLOYMENT REQUEST</t>
        </is>
      </c>
      <c r="D3221" t="inlineStr">
        <is>
          <t>RESOLVED</t>
        </is>
      </c>
      <c r="E3221" t="n">
        <v>0.5</v>
      </c>
      <c r="F3221" t="inlineStr"/>
      <c r="G3221" t="inlineStr">
        <is>
          <t>RE: MDA 2.0.49 UAT Deployment</t>
        </is>
      </c>
      <c r="H3221" t="inlineStr">
        <is>
          <t>SPC</t>
        </is>
      </c>
      <c r="I3221" t="inlineStr">
        <is>
          <t>EWS</t>
        </is>
      </c>
      <c r="J3221" t="inlineStr">
        <is>
          <t>Daily Operations</t>
        </is>
      </c>
      <c r="K3221" t="n">
        <v>2022</v>
      </c>
      <c r="L3221" t="n">
        <v>14</v>
      </c>
    </row>
    <row r="3222">
      <c r="A3222" t="inlineStr">
        <is>
          <t>Deepak Vaswani</t>
        </is>
      </c>
      <c r="B3222" s="25" t="n">
        <v>44659</v>
      </c>
      <c r="C3222" t="inlineStr">
        <is>
          <t>INCIDENT</t>
        </is>
      </c>
      <c r="D3222" t="inlineStr">
        <is>
          <t>RESOLVED</t>
        </is>
      </c>
      <c r="E3222" t="n">
        <v>0.33</v>
      </c>
      <c r="F3222" t="inlineStr"/>
      <c r="G3222" t="inlineStr">
        <is>
          <t>RE: Empty Response from SPC in PROD MOBIT2-14546</t>
        </is>
      </c>
      <c r="H3222" t="inlineStr">
        <is>
          <t>SPC</t>
        </is>
      </c>
      <c r="I3222" t="inlineStr">
        <is>
          <t>EWS</t>
        </is>
      </c>
      <c r="J3222" t="inlineStr">
        <is>
          <t>Daily Operations</t>
        </is>
      </c>
      <c r="K3222" t="n">
        <v>2022</v>
      </c>
      <c r="L3222" t="n">
        <v>14</v>
      </c>
    </row>
    <row r="3223">
      <c r="A3223" t="inlineStr">
        <is>
          <t>Abhimanyu Singh</t>
        </is>
      </c>
      <c r="B3223" s="25" t="n">
        <v>44659</v>
      </c>
      <c r="C3223" t="inlineStr">
        <is>
          <t>VALIDATIONS</t>
        </is>
      </c>
      <c r="D3223" t="inlineStr">
        <is>
          <t>RESOLVED</t>
        </is>
      </c>
      <c r="E3223" t="n">
        <v>1</v>
      </c>
      <c r="F3223" t="inlineStr">
        <is>
          <t>WI1569742</t>
        </is>
      </c>
      <c r="G3223" t="inlineStr">
        <is>
          <t>CHANGE 101985 - Drop Locked AKANA PCI database accounts in SPS01P and SPS02P</t>
        </is>
      </c>
      <c r="H3223" t="inlineStr"/>
      <c r="I3223" t="inlineStr">
        <is>
          <t>AKANA-EWS</t>
        </is>
      </c>
      <c r="J3223" t="inlineStr">
        <is>
          <t>Daily Operations</t>
        </is>
      </c>
      <c r="K3223" t="n">
        <v>2022</v>
      </c>
      <c r="L3223" t="n">
        <v>14</v>
      </c>
    </row>
    <row r="3224">
      <c r="A3224" t="inlineStr">
        <is>
          <t>Bhoopendra Kunmar</t>
        </is>
      </c>
      <c r="B3224" s="25" t="n">
        <v>44660</v>
      </c>
      <c r="C3224" t="inlineStr">
        <is>
          <t>CHG CREATION</t>
        </is>
      </c>
      <c r="D3224" t="inlineStr">
        <is>
          <t>RESOLVED</t>
        </is>
      </c>
      <c r="E3224" t="n">
        <v>0</v>
      </c>
      <c r="F3224" t="inlineStr">
        <is>
          <t>Release 33990/CHANGE 102361</t>
        </is>
      </c>
      <c r="G3224" t="inlineStr">
        <is>
          <t>RE: OFGW Promotion to UAT</t>
        </is>
      </c>
      <c r="H3224" t="inlineStr">
        <is>
          <t>AKANA</t>
        </is>
      </c>
      <c r="I3224" t="inlineStr">
        <is>
          <t>EWS</t>
        </is>
      </c>
      <c r="J3224" t="inlineStr">
        <is>
          <t>Daily Operations</t>
        </is>
      </c>
      <c r="K3224" t="n">
        <v>2022</v>
      </c>
      <c r="L3224" t="n">
        <v>14</v>
      </c>
    </row>
    <row r="3225">
      <c r="A3225" t="inlineStr">
        <is>
          <t>Bhoopendra Kumar</t>
        </is>
      </c>
      <c r="B3225" s="25" t="n">
        <v>44660</v>
      </c>
      <c r="C3225" t="inlineStr">
        <is>
          <t>SCI</t>
        </is>
      </c>
      <c r="D3225" t="inlineStr">
        <is>
          <t>ASSIGNED OTHER</t>
        </is>
      </c>
      <c r="E3225" t="n">
        <v>0</v>
      </c>
      <c r="F3225" t="inlineStr">
        <is>
          <t>SCI000000678527</t>
        </is>
      </c>
      <c r="G3225" t="inlineStr">
        <is>
          <t>SCI000000678527 has been assigned to your group.</t>
        </is>
      </c>
      <c r="H3225" t="inlineStr">
        <is>
          <t>WEB SERVICE</t>
        </is>
      </c>
      <c r="I3225" t="inlineStr">
        <is>
          <t>EWS</t>
        </is>
      </c>
      <c r="J3225" t="inlineStr">
        <is>
          <t>Daily Operations</t>
        </is>
      </c>
      <c r="K3225" t="n">
        <v>2022</v>
      </c>
      <c r="L3225" t="n">
        <v>14</v>
      </c>
    </row>
    <row r="3226">
      <c r="A3226" t="inlineStr">
        <is>
          <t>Abhimanyu Singh</t>
        </is>
      </c>
      <c r="B3226" s="25" t="n">
        <v>44660</v>
      </c>
      <c r="C3226" t="inlineStr">
        <is>
          <t>VALIDATIONS</t>
        </is>
      </c>
      <c r="D3226" t="inlineStr">
        <is>
          <t>RESOLVED</t>
        </is>
      </c>
      <c r="E3226" t="n">
        <v>1.5</v>
      </c>
      <c r="F3226" t="inlineStr">
        <is>
          <t xml:space="preserve">CHG101594 </t>
        </is>
      </c>
      <c r="G3226" t="inlineStr">
        <is>
          <t>101594 - Initial Sync to Reclaim Disk Space from fragmentation - Rolling 1</t>
        </is>
      </c>
      <c r="H3226" t="inlineStr"/>
      <c r="I3226" t="inlineStr">
        <is>
          <t>AKANA-EWS</t>
        </is>
      </c>
      <c r="J3226" t="inlineStr">
        <is>
          <t>Daily Operations</t>
        </is>
      </c>
      <c r="K3226" t="n">
        <v>2022</v>
      </c>
      <c r="L3226" t="n">
        <v>14</v>
      </c>
    </row>
    <row r="3227">
      <c r="A3227" t="inlineStr">
        <is>
          <t>Rajat Sharma</t>
        </is>
      </c>
      <c r="B3227" s="25" t="n">
        <v>44660</v>
      </c>
      <c r="C3227" t="inlineStr">
        <is>
          <t xml:space="preserve">INCIDENT </t>
        </is>
      </c>
      <c r="D3227" t="inlineStr">
        <is>
          <t>ASSIGNED OTHER</t>
        </is>
      </c>
      <c r="E3227" t="n">
        <v>0</v>
      </c>
      <c r="F3227" t="inlineStr">
        <is>
          <t xml:space="preserve">3500654 </t>
        </is>
      </c>
      <c r="G3227" t="inlineStr">
        <is>
          <t xml:space="preserve">RE: Incident 3500654 Situation 1078035 - SDP_WS_PROV_BLUE - - 1 Source(s) reporting JVM Heap utilization is too high issue(s) </t>
        </is>
      </c>
      <c r="H3227" t="inlineStr"/>
      <c r="I3227" t="inlineStr">
        <is>
          <t>EWS</t>
        </is>
      </c>
      <c r="J3227" t="inlineStr">
        <is>
          <t>Daily Operations</t>
        </is>
      </c>
      <c r="K3227" t="n">
        <v>2022</v>
      </c>
      <c r="L3227" t="n">
        <v>14</v>
      </c>
    </row>
    <row r="3228">
      <c r="A3228" t="inlineStr">
        <is>
          <t>Ashok Singh</t>
        </is>
      </c>
      <c r="B3228" s="25" t="n">
        <v>44660</v>
      </c>
      <c r="C3228" t="inlineStr">
        <is>
          <t>INCIDENT</t>
        </is>
      </c>
      <c r="D3228" t="inlineStr">
        <is>
          <t>RESOLVED</t>
        </is>
      </c>
      <c r="E3228" t="n">
        <v>0.33</v>
      </c>
      <c r="F3228" t="inlineStr">
        <is>
          <t xml:space="preserve">3501138 </t>
        </is>
      </c>
      <c r="G3228" t="inlineStr">
        <is>
          <t xml:space="preserve">RE: Incident 3501138 - EAI - 1 Source(s) reporting Business Transaction Health issue(s) </t>
        </is>
      </c>
      <c r="H3228" t="inlineStr">
        <is>
          <t>EAI</t>
        </is>
      </c>
      <c r="I3228" t="inlineStr">
        <is>
          <t>EWS</t>
        </is>
      </c>
      <c r="J3228" t="inlineStr">
        <is>
          <t>Daily Operations</t>
        </is>
      </c>
      <c r="K3228" t="n">
        <v>2022</v>
      </c>
      <c r="L3228" t="n">
        <v>14</v>
      </c>
    </row>
    <row r="3229">
      <c r="A3229" t="inlineStr">
        <is>
          <t>Ashok Singh</t>
        </is>
      </c>
      <c r="B3229" s="25" t="n">
        <v>44660</v>
      </c>
      <c r="C3229" t="inlineStr">
        <is>
          <t>INCIDENT</t>
        </is>
      </c>
      <c r="D3229" t="inlineStr">
        <is>
          <t>RESOLVED</t>
        </is>
      </c>
      <c r="E3229" t="n">
        <v>0.17</v>
      </c>
      <c r="F3229" t="inlineStr">
        <is>
          <t xml:space="preserve">3500132 </t>
        </is>
      </c>
      <c r="G3229" t="inlineStr">
        <is>
          <t>Incident 3500132 - Situation 1077468 - EWS-ELS - EWS-ELS - 1 Source(s) reporting Business Transaction Health issue(s</t>
        </is>
      </c>
      <c r="H3229" t="inlineStr">
        <is>
          <t>ELS</t>
        </is>
      </c>
      <c r="I3229" t="inlineStr">
        <is>
          <t>EWS</t>
        </is>
      </c>
      <c r="J3229" t="inlineStr">
        <is>
          <t>Daily Operations</t>
        </is>
      </c>
      <c r="K3229" t="n">
        <v>2022</v>
      </c>
      <c r="L3229" t="n">
        <v>14</v>
      </c>
    </row>
    <row r="3230">
      <c r="A3230" t="inlineStr">
        <is>
          <t>Sudhanshu Singh</t>
        </is>
      </c>
      <c r="B3230" s="25" t="n">
        <v>44660</v>
      </c>
      <c r="C3230" t="inlineStr">
        <is>
          <t>ALERT_MONITORING</t>
        </is>
      </c>
      <c r="D3230" t="inlineStr">
        <is>
          <t>RESOLVED</t>
        </is>
      </c>
      <c r="E3230" t="n">
        <v>0.47</v>
      </c>
      <c r="F3230" t="inlineStr">
        <is>
          <t>NA</t>
        </is>
      </c>
      <c r="G3230" t="inlineStr">
        <is>
          <t>Splunk Alert: ICOMS Connection Manager/Gateway - LATENCY</t>
        </is>
      </c>
      <c r="H3230" t="inlineStr">
        <is>
          <t>VM0PWCNMGRA0003</t>
        </is>
      </c>
      <c r="I3230" t="inlineStr">
        <is>
          <t>ICAPI</t>
        </is>
      </c>
      <c r="J3230" t="inlineStr">
        <is>
          <t>Daily Operations</t>
        </is>
      </c>
      <c r="K3230" t="n">
        <v>2022</v>
      </c>
      <c r="L3230" t="n">
        <v>14</v>
      </c>
    </row>
    <row r="3231">
      <c r="A3231" t="inlineStr">
        <is>
          <t>Rajnish Dubey</t>
        </is>
      </c>
      <c r="B3231" s="25" t="n">
        <v>44660</v>
      </c>
      <c r="C3231" t="inlineStr">
        <is>
          <t>WORK ITEM</t>
        </is>
      </c>
      <c r="D3231" t="inlineStr">
        <is>
          <t>RESOLVED</t>
        </is>
      </c>
      <c r="E3231" t="n">
        <v>0.5</v>
      </c>
      <c r="F3231" t="inlineStr"/>
      <c r="G3231" t="inlineStr">
        <is>
          <t>RE: BHN Permanent Restrictions 04072022</t>
        </is>
      </c>
      <c r="H3231" t="inlineStr"/>
      <c r="I3231" t="inlineStr">
        <is>
          <t>EWS</t>
        </is>
      </c>
      <c r="J3231" t="inlineStr">
        <is>
          <t>Daily Operations</t>
        </is>
      </c>
      <c r="K3231" t="n">
        <v>2022</v>
      </c>
      <c r="L3231" t="n">
        <v>14</v>
      </c>
    </row>
    <row r="3232">
      <c r="A3232" t="inlineStr">
        <is>
          <t>Soubhagya Ranjan Sahoo</t>
        </is>
      </c>
      <c r="B3232" s="25" t="n">
        <v>44660</v>
      </c>
      <c r="C3232" t="inlineStr">
        <is>
          <t>INCIDENT</t>
        </is>
      </c>
      <c r="D3232" t="inlineStr">
        <is>
          <t>ASSIGNED OTHER</t>
        </is>
      </c>
      <c r="E3232" t="n">
        <v>0.25</v>
      </c>
      <c r="F3232" t="inlineStr">
        <is>
          <t>3484461</t>
        </is>
      </c>
      <c r="G3232" t="inlineStr">
        <is>
          <t xml:space="preserve">i need access to Agent OS
https://agent-os.prod.portal.charter.com/
</t>
        </is>
      </c>
      <c r="H3232" t="inlineStr"/>
      <c r="I3232" t="inlineStr">
        <is>
          <t>EWS</t>
        </is>
      </c>
      <c r="J3232" t="inlineStr">
        <is>
          <t>Daily Operations</t>
        </is>
      </c>
      <c r="K3232" t="n">
        <v>2022</v>
      </c>
      <c r="L3232" t="n">
        <v>14</v>
      </c>
    </row>
    <row r="3233">
      <c r="A3233" t="inlineStr">
        <is>
          <t>Soubhagya Ranjan Sahoo</t>
        </is>
      </c>
      <c r="B3233" s="25" t="n">
        <v>44660</v>
      </c>
      <c r="C3233" t="inlineStr">
        <is>
          <t>INCIDENT</t>
        </is>
      </c>
      <c r="D3233" t="inlineStr">
        <is>
          <t>ASSIGNED OTHER</t>
        </is>
      </c>
      <c r="E3233" t="n">
        <v>0.25</v>
      </c>
      <c r="F3233" t="inlineStr">
        <is>
          <t>3488709</t>
        </is>
      </c>
      <c r="G3233" t="inlineStr">
        <is>
          <t xml:space="preserve">Browsers (current versions of Chrome or Edge) will not load certain pages on Panorama. (Old version of Chrome loaded them).
Here is the link that will not load properly: 
https://author.panorama.charter.com/content/panorama/en/team/spectrum-community-solutions/brand.html?wcmmode=disabled
Attachment 1 is what I see, Attachement 2 is what I should see (those who have old version of Chrome see) 
</t>
        </is>
      </c>
      <c r="H3233" t="inlineStr"/>
      <c r="I3233" t="inlineStr">
        <is>
          <t>EWS</t>
        </is>
      </c>
      <c r="J3233" t="inlineStr">
        <is>
          <t>Daily Operations</t>
        </is>
      </c>
      <c r="K3233" t="n">
        <v>2022</v>
      </c>
      <c r="L3233" t="n">
        <v>14</v>
      </c>
    </row>
    <row r="3234">
      <c r="A3234" t="inlineStr">
        <is>
          <t>Soubhagya Ranjan Sahoo</t>
        </is>
      </c>
      <c r="B3234" s="25" t="n">
        <v>44660</v>
      </c>
      <c r="C3234" t="inlineStr">
        <is>
          <t>INCIDENT</t>
        </is>
      </c>
      <c r="D3234" t="inlineStr">
        <is>
          <t>ASSIGNED OTHER</t>
        </is>
      </c>
      <c r="E3234" t="n">
        <v>0.25</v>
      </c>
      <c r="F3234" t="inlineStr">
        <is>
          <t>3490668</t>
        </is>
      </c>
      <c r="G3234" t="inlineStr">
        <is>
          <t>Cannot access client or finance portal Spectrum Reach - Client Admin Portal (chartercom.com)</t>
        </is>
      </c>
      <c r="H3234" t="inlineStr"/>
      <c r="I3234" t="inlineStr">
        <is>
          <t>EWS</t>
        </is>
      </c>
      <c r="J3234" t="inlineStr">
        <is>
          <t>Daily Operations</t>
        </is>
      </c>
      <c r="K3234" t="n">
        <v>2022</v>
      </c>
      <c r="L3234" t="n">
        <v>14</v>
      </c>
    </row>
    <row r="3235">
      <c r="A3235" t="inlineStr">
        <is>
          <t>Soubhagya Ranjan Sahoo</t>
        </is>
      </c>
      <c r="B3235" s="25" t="n">
        <v>44660</v>
      </c>
      <c r="C3235" t="inlineStr">
        <is>
          <t>INCIDENT</t>
        </is>
      </c>
      <c r="D3235" t="inlineStr">
        <is>
          <t>ASSIGNED OTHER</t>
        </is>
      </c>
      <c r="E3235" t="n">
        <v>0.25</v>
      </c>
      <c r="F3235" t="inlineStr">
        <is>
          <t>3493095</t>
        </is>
      </c>
      <c r="G3235" t="inlineStr">
        <is>
          <t>TechTracker Glympse- My User profile still shows up as a field technician under Arant OJeda, I am now ETS I under Wendy Albertson, Need full Agent permissions for daily work duties.</t>
        </is>
      </c>
      <c r="H3235" t="inlineStr"/>
      <c r="I3235" t="inlineStr">
        <is>
          <t>EWS</t>
        </is>
      </c>
      <c r="J3235" t="inlineStr">
        <is>
          <t>Daily Operations</t>
        </is>
      </c>
      <c r="K3235" t="n">
        <v>2022</v>
      </c>
      <c r="L3235" t="n">
        <v>14</v>
      </c>
    </row>
    <row r="3236">
      <c r="A3236" t="inlineStr">
        <is>
          <t>Soubhagya Ranjan Sahoo</t>
        </is>
      </c>
      <c r="B3236" s="25" t="n">
        <v>44660</v>
      </c>
      <c r="C3236" t="inlineStr">
        <is>
          <t>INCIDENT</t>
        </is>
      </c>
      <c r="D3236" t="inlineStr">
        <is>
          <t>ASSIGNED OTHER</t>
        </is>
      </c>
      <c r="E3236" t="n">
        <v>0.25</v>
      </c>
      <c r="F3236" t="inlineStr">
        <is>
          <t>3496573</t>
        </is>
      </c>
      <c r="G3236" t="inlineStr">
        <is>
          <t xml:space="preserve">Choose the Application: Other/Unknown
System id: sthompson7
Describe your Application: https://continuity-nce-primary.chartercom.com/ContinuitySPS/login.do
Justification: cannot login to continuity. Have tried forgot password and i get "Sorry, we could not find your data in the system".
Check here if you don't have System ID: False
</t>
        </is>
      </c>
      <c r="H3236" t="inlineStr"/>
      <c r="I3236" t="inlineStr">
        <is>
          <t>EWS</t>
        </is>
      </c>
      <c r="J3236" t="inlineStr">
        <is>
          <t>Daily Operations</t>
        </is>
      </c>
      <c r="K3236" t="n">
        <v>2022</v>
      </c>
      <c r="L3236" t="n">
        <v>14</v>
      </c>
    </row>
    <row r="3237">
      <c r="A3237" t="inlineStr">
        <is>
          <t>Soubhagya Ranjan Sahoo</t>
        </is>
      </c>
      <c r="B3237" s="25" t="n">
        <v>44660</v>
      </c>
      <c r="C3237" t="inlineStr">
        <is>
          <t>INCIDENT</t>
        </is>
      </c>
      <c r="D3237" t="inlineStr">
        <is>
          <t>ASSIGNED OTHER</t>
        </is>
      </c>
      <c r="E3237" t="n">
        <v>0.25</v>
      </c>
      <c r="F3237" t="inlineStr">
        <is>
          <t>3495902</t>
        </is>
      </c>
      <c r="G3237" t="inlineStr">
        <is>
          <t xml:space="preserve">"Assistance for ICAPI/CM/ICOMS API Gateway Support   
  - -(Submitted by Sobalvarro, Alfonso E (P2833939) (Project Manager) via Portal)"
</t>
        </is>
      </c>
      <c r="H3237" t="inlineStr"/>
      <c r="I3237" t="inlineStr">
        <is>
          <t>EWS</t>
        </is>
      </c>
      <c r="J3237" t="inlineStr">
        <is>
          <t>Daily Operations</t>
        </is>
      </c>
      <c r="K3237" t="n">
        <v>2022</v>
      </c>
      <c r="L3237" t="n">
        <v>14</v>
      </c>
    </row>
    <row r="3238">
      <c r="A3238" t="inlineStr">
        <is>
          <t>Rajnish Dubey</t>
        </is>
      </c>
      <c r="B3238" s="25" t="n">
        <v>44660</v>
      </c>
      <c r="C3238" t="inlineStr">
        <is>
          <t>CHG CREATION</t>
        </is>
      </c>
      <c r="D3238" t="inlineStr">
        <is>
          <t>CLOSED</t>
        </is>
      </c>
      <c r="E3238" t="n">
        <v>0.33</v>
      </c>
      <c r="F3238" t="inlineStr">
        <is>
          <t>Release 33992/CHANGE 102369 (Normal)</t>
        </is>
      </c>
      <c r="G3238" t="inlineStr">
        <is>
          <t>RE: Onboarding TechMobile to CMS Prod</t>
        </is>
      </c>
      <c r="H3238" t="inlineStr">
        <is>
          <t>CMS CHANGE</t>
        </is>
      </c>
      <c r="I3238" t="inlineStr">
        <is>
          <t>EWS</t>
        </is>
      </c>
      <c r="J3238" t="inlineStr">
        <is>
          <t>Daily Operations</t>
        </is>
      </c>
      <c r="K3238" t="n">
        <v>2022</v>
      </c>
      <c r="L3238" t="n">
        <v>14</v>
      </c>
    </row>
    <row r="3239">
      <c r="A3239" t="inlineStr">
        <is>
          <t>Ifrah Fatima</t>
        </is>
      </c>
      <c r="B3239" s="25" t="n">
        <v>44662</v>
      </c>
      <c r="C3239" t="inlineStr">
        <is>
          <t>ALERT_MONITORING</t>
        </is>
      </c>
      <c r="D3239" t="inlineStr">
        <is>
          <t>IN PROGRESS</t>
        </is>
      </c>
      <c r="E3239" t="n">
        <v>0</v>
      </c>
      <c r="F3239" t="inlineStr">
        <is>
          <t>NA</t>
        </is>
      </c>
      <c r="G3239" t="inlineStr">
        <is>
          <t>Critical events detected for MDA Health!</t>
        </is>
      </c>
      <c r="H3239" t="inlineStr">
        <is>
          <t>MDA-PROD</t>
        </is>
      </c>
      <c r="I3239" t="inlineStr">
        <is>
          <t>EWS</t>
        </is>
      </c>
      <c r="J3239" t="inlineStr">
        <is>
          <t>Daily Operations</t>
        </is>
      </c>
      <c r="K3239" t="n">
        <v>2022</v>
      </c>
      <c r="L3239" t="n">
        <v>15</v>
      </c>
    </row>
    <row r="3240">
      <c r="A3240" t="inlineStr">
        <is>
          <t>Rashid Mumtaz</t>
        </is>
      </c>
      <c r="B3240" s="25" t="n">
        <v>44662</v>
      </c>
      <c r="C3240" t="inlineStr">
        <is>
          <t>ALERT_MONITORING</t>
        </is>
      </c>
      <c r="D3240" t="inlineStr">
        <is>
          <t>RESOLVED</t>
        </is>
      </c>
      <c r="E3240" t="n">
        <v>0.5</v>
      </c>
      <c r="F3240" t="inlineStr">
        <is>
          <t>NA</t>
        </is>
      </c>
      <c r="G3240" t="inlineStr">
        <is>
          <t>Did not received Notifications today for EAI PROD SQL Jobs</t>
        </is>
      </c>
      <c r="H3240" t="inlineStr">
        <is>
          <t>EAI</t>
        </is>
      </c>
      <c r="I3240" t="inlineStr">
        <is>
          <t>EWS</t>
        </is>
      </c>
      <c r="J3240" t="inlineStr">
        <is>
          <t>Daily Operations</t>
        </is>
      </c>
      <c r="K3240" t="n">
        <v>2022</v>
      </c>
      <c r="L3240" t="n">
        <v>15</v>
      </c>
    </row>
    <row r="3241">
      <c r="A3241" t="inlineStr">
        <is>
          <t>Soubhagya Ranjan Sahoo</t>
        </is>
      </c>
      <c r="B3241" s="25" t="n">
        <v>44662</v>
      </c>
      <c r="C3241" t="inlineStr">
        <is>
          <t>INCIDENT</t>
        </is>
      </c>
      <c r="D3241" t="inlineStr">
        <is>
          <t>ASSIGNED OTHER</t>
        </is>
      </c>
      <c r="E3241" t="n">
        <v>0.25</v>
      </c>
      <c r="F3241" t="inlineStr">
        <is>
          <t>3502996</t>
        </is>
      </c>
      <c r="G3241" t="inlineStr">
        <is>
          <t xml:space="preserve">not able to access port ps </t>
        </is>
      </c>
      <c r="H3241" t="inlineStr"/>
      <c r="I3241" t="inlineStr">
        <is>
          <t>EWS</t>
        </is>
      </c>
      <c r="J3241" t="inlineStr">
        <is>
          <t>Daily Operations</t>
        </is>
      </c>
      <c r="K3241" t="n">
        <v>2022</v>
      </c>
      <c r="L3241" t="n">
        <v>15</v>
      </c>
    </row>
    <row r="3242">
      <c r="A3242" t="inlineStr">
        <is>
          <t>Satish Singh</t>
        </is>
      </c>
      <c r="B3242" s="25" t="n">
        <v>44662</v>
      </c>
      <c r="C3242" t="inlineStr">
        <is>
          <t>MAINTENANCE</t>
        </is>
      </c>
      <c r="D3242" t="inlineStr">
        <is>
          <t>RESOLVED</t>
        </is>
      </c>
      <c r="E3242" t="n">
        <v>1</v>
      </c>
      <c r="F3242" t="inlineStr">
        <is>
          <t>NA</t>
        </is>
      </c>
      <c r="G3242" t="inlineStr">
        <is>
          <t>Weekly ICAPI lower level gateway bounce ICOMS &amp; BA</t>
        </is>
      </c>
      <c r="H3242" t="inlineStr">
        <is>
          <t>ICAPI &amp; BA GATEWAYS</t>
        </is>
      </c>
      <c r="I3242" t="inlineStr">
        <is>
          <t>ICAPI</t>
        </is>
      </c>
      <c r="J3242" t="inlineStr">
        <is>
          <t>Daily Operations</t>
        </is>
      </c>
      <c r="K3242" t="n">
        <v>2022</v>
      </c>
      <c r="L3242" t="n">
        <v>15</v>
      </c>
    </row>
    <row r="3243">
      <c r="A3243" t="inlineStr">
        <is>
          <t>Ashish Bhadouria</t>
        </is>
      </c>
      <c r="B3243" s="25" t="n">
        <v>44662</v>
      </c>
      <c r="C3243" t="inlineStr">
        <is>
          <t>REQUEST</t>
        </is>
      </c>
      <c r="D3243" t="inlineStr">
        <is>
          <t>RESOLVED</t>
        </is>
      </c>
      <c r="E3243" t="n">
        <v>0</v>
      </c>
      <c r="F3243" t="inlineStr">
        <is>
          <t>NA</t>
        </is>
      </c>
      <c r="G3243" t="inlineStr">
        <is>
          <t>RE: PostMobileCustomerUpdate 1.0.8 deployment to EWS-Utils-Caas - UAT cluster</t>
        </is>
      </c>
      <c r="H3243" t="inlineStr">
        <is>
          <t>EWS UTILS</t>
        </is>
      </c>
      <c r="I3243" t="inlineStr">
        <is>
          <t>EWS</t>
        </is>
      </c>
      <c r="J3243" t="inlineStr">
        <is>
          <t>Daily Operations</t>
        </is>
      </c>
      <c r="K3243" t="n">
        <v>2022</v>
      </c>
      <c r="L3243" t="n">
        <v>15</v>
      </c>
    </row>
    <row r="3244">
      <c r="A3244" t="inlineStr">
        <is>
          <t>Ashish Bhadouria</t>
        </is>
      </c>
      <c r="B3244" s="25" t="n">
        <v>44662</v>
      </c>
      <c r="C3244" t="inlineStr">
        <is>
          <t>REQUEST</t>
        </is>
      </c>
      <c r="D3244" t="inlineStr">
        <is>
          <t>RESOLVED</t>
        </is>
      </c>
      <c r="E3244" t="n">
        <v>0</v>
      </c>
      <c r="F3244" t="inlineStr">
        <is>
          <t>NA</t>
        </is>
      </c>
      <c r="G3244" t="inlineStr">
        <is>
          <t>RE: postMobileCustomerUpdate - PROD and DR deployment</t>
        </is>
      </c>
      <c r="H3244" t="inlineStr">
        <is>
          <t>EWS UTILS</t>
        </is>
      </c>
      <c r="I3244" t="inlineStr">
        <is>
          <t>EWS</t>
        </is>
      </c>
      <c r="J3244" t="inlineStr">
        <is>
          <t>Daily Operations</t>
        </is>
      </c>
      <c r="K3244" t="n">
        <v>2022</v>
      </c>
      <c r="L3244" t="n">
        <v>15</v>
      </c>
    </row>
    <row r="3245">
      <c r="A3245" t="inlineStr">
        <is>
          <t>Salim Uddin</t>
        </is>
      </c>
      <c r="B3245" s="25" t="n">
        <v>44662</v>
      </c>
      <c r="C3245" t="inlineStr">
        <is>
          <t>DEPLOYMENT</t>
        </is>
      </c>
      <c r="D3245" t="inlineStr">
        <is>
          <t>CLOSED</t>
        </is>
      </c>
      <c r="E3245" t="n">
        <v>0.33</v>
      </c>
      <c r="F3245" t="inlineStr">
        <is>
          <t>102351</t>
        </is>
      </c>
      <c r="G3245" t="inlineStr">
        <is>
          <t>RE: Deploy Team: Web Services  MDA/TWC-UAT Deployment Notification for  UAT  4/11/2022 6:00 PM CT -  REL33983/CHG102351</t>
        </is>
      </c>
      <c r="H3245" t="inlineStr">
        <is>
          <t>MDA</t>
        </is>
      </c>
      <c r="I3245" t="inlineStr">
        <is>
          <t>EWS</t>
        </is>
      </c>
      <c r="J3245" t="inlineStr">
        <is>
          <t>Daily Operations</t>
        </is>
      </c>
      <c r="K3245" t="n">
        <v>2022</v>
      </c>
      <c r="L3245" t="n">
        <v>15</v>
      </c>
    </row>
    <row r="3246">
      <c r="A3246" t="inlineStr">
        <is>
          <t>Satish Singh</t>
        </is>
      </c>
      <c r="B3246" s="25" t="n">
        <v>44662</v>
      </c>
      <c r="C3246" t="inlineStr">
        <is>
          <t>ALERT_MONITORING</t>
        </is>
      </c>
      <c r="D3246" t="inlineStr">
        <is>
          <t>RESOLVED</t>
        </is>
      </c>
      <c r="E3246" t="n">
        <v>0.25</v>
      </c>
      <c r="F3246" t="inlineStr">
        <is>
          <t>NA</t>
        </is>
      </c>
      <c r="G3246" t="inlineStr">
        <is>
          <t>AppDynamics has detected a problem with Business Transaction /icapiws/services/ICAPIOrderPort.</t>
        </is>
      </c>
      <c r="H3246" t="inlineStr">
        <is>
          <t>ICAPIORDERPORT</t>
        </is>
      </c>
      <c r="I3246" t="inlineStr">
        <is>
          <t>ICAPI</t>
        </is>
      </c>
      <c r="J3246" t="inlineStr">
        <is>
          <t>Daily Operations</t>
        </is>
      </c>
      <c r="K3246" t="n">
        <v>2022</v>
      </c>
      <c r="L3246" t="n">
        <v>15</v>
      </c>
    </row>
    <row r="3247">
      <c r="A3247" t="inlineStr">
        <is>
          <t>Ashish Bhadouria</t>
        </is>
      </c>
      <c r="B3247" s="25" t="n">
        <v>44663</v>
      </c>
      <c r="C3247" t="inlineStr">
        <is>
          <t>INCIDENT</t>
        </is>
      </c>
      <c r="D3247" t="inlineStr">
        <is>
          <t>RESOLVED</t>
        </is>
      </c>
      <c r="E3247" t="n">
        <v>0</v>
      </c>
      <c r="F3247" t="inlineStr">
        <is>
          <t>3503613</t>
        </is>
      </c>
      <c r="G3247" t="inlineStr">
        <is>
          <t>Incident 3503613 - MDA reporting issues from 2 Source(s) : ["vm0pnmdarca0003-8120","vm0pnmdarca0002-8110"]: ["AppDynamics has detected a problem with Node &lt;b&gt;vm0pnmdarca0002-8110&lt;/b&gt;.&lt;b&gt;MDA Node is experiencing a very low load&lt;/b&gt; upgraded in severity</t>
        </is>
      </c>
      <c r="H3247" t="inlineStr">
        <is>
          <t>MDA</t>
        </is>
      </c>
      <c r="I3247" t="inlineStr">
        <is>
          <t>EWS</t>
        </is>
      </c>
      <c r="J3247" t="inlineStr">
        <is>
          <t>Daily Operations</t>
        </is>
      </c>
      <c r="K3247" t="n">
        <v>2022</v>
      </c>
      <c r="L3247" t="n">
        <v>15</v>
      </c>
    </row>
    <row r="3248">
      <c r="A3248" t="inlineStr">
        <is>
          <t>Abhishek Arya</t>
        </is>
      </c>
      <c r="B3248" s="25" t="n">
        <v>44663</v>
      </c>
      <c r="C3248" t="inlineStr">
        <is>
          <t>ALERT_MONITORING</t>
        </is>
      </c>
      <c r="D3248" t="inlineStr">
        <is>
          <t>RESOLVED</t>
        </is>
      </c>
      <c r="E3248" t="n">
        <v>0</v>
      </c>
      <c r="F3248" t="inlineStr"/>
      <c r="G3248" t="inlineStr">
        <is>
          <t>Splunk Alert: SPC Latency TRPT&gt;5000</t>
        </is>
      </c>
      <c r="H3248" t="inlineStr"/>
      <c r="I3248" t="inlineStr">
        <is>
          <t>EWS</t>
        </is>
      </c>
      <c r="J3248" t="inlineStr">
        <is>
          <t>Daily Operations</t>
        </is>
      </c>
      <c r="K3248" t="n">
        <v>2022</v>
      </c>
      <c r="L3248" t="n">
        <v>15</v>
      </c>
    </row>
    <row r="3249">
      <c r="A3249" t="inlineStr">
        <is>
          <t>Ashok Singh</t>
        </is>
      </c>
      <c r="B3249" s="25" t="n">
        <v>44663</v>
      </c>
      <c r="C3249" t="inlineStr">
        <is>
          <t>WORK ITEM</t>
        </is>
      </c>
      <c r="D3249" t="inlineStr">
        <is>
          <t>CLOSED</t>
        </is>
      </c>
      <c r="E3249" t="n">
        <v>0.5</v>
      </c>
      <c r="F3249" t="inlineStr">
        <is>
          <t>REL34015/CHG102501</t>
        </is>
      </c>
      <c r="G3249" t="inlineStr">
        <is>
          <t>RE: Deploy Team: Web Services  EJS-SDP-UAT Deployment Notification for  UAT  4/12/2022 11:00 AM CT -  REL34015/CHG102501</t>
        </is>
      </c>
      <c r="H3249" t="inlineStr">
        <is>
          <t>NETSERV</t>
        </is>
      </c>
      <c r="I3249" t="inlineStr">
        <is>
          <t>EWS</t>
        </is>
      </c>
      <c r="J3249" t="inlineStr">
        <is>
          <t>Daily Operations</t>
        </is>
      </c>
      <c r="K3249" t="n">
        <v>2022</v>
      </c>
      <c r="L3249" t="n">
        <v>15</v>
      </c>
    </row>
    <row r="3250">
      <c r="A3250" t="inlineStr">
        <is>
          <t>Ashok Singh</t>
        </is>
      </c>
      <c r="B3250" s="25" t="n">
        <v>44663</v>
      </c>
      <c r="C3250" t="inlineStr">
        <is>
          <t>INCIDENT</t>
        </is>
      </c>
      <c r="D3250" t="inlineStr">
        <is>
          <t>RESOLVED</t>
        </is>
      </c>
      <c r="E3250" t="n">
        <v>0.33</v>
      </c>
      <c r="F3250" t="inlineStr">
        <is>
          <t>NA</t>
        </is>
      </c>
      <c r="G3250" t="inlineStr">
        <is>
          <t>RE: GMAT - PostVerification HystrixTimeout Exceptions</t>
        </is>
      </c>
      <c r="H3250" t="inlineStr">
        <is>
          <t>CMS</t>
        </is>
      </c>
      <c r="I3250" t="inlineStr">
        <is>
          <t>EWS</t>
        </is>
      </c>
      <c r="J3250" t="inlineStr">
        <is>
          <t>Daily Operations</t>
        </is>
      </c>
      <c r="K3250" t="n">
        <v>2022</v>
      </c>
      <c r="L3250" t="n">
        <v>15</v>
      </c>
    </row>
    <row r="3251">
      <c r="A3251" t="inlineStr">
        <is>
          <t>Bhoopendra Kumar</t>
        </is>
      </c>
      <c r="B3251" s="25" t="n">
        <v>44663</v>
      </c>
      <c r="C3251" t="inlineStr">
        <is>
          <t>DEPLOYMENT</t>
        </is>
      </c>
      <c r="D3251" t="inlineStr">
        <is>
          <t>RESOLVED</t>
        </is>
      </c>
      <c r="E3251" t="n">
        <v>0</v>
      </c>
      <c r="F3251" t="inlineStr">
        <is>
          <t>REL34026/CHG102524</t>
        </is>
      </c>
      <c r="G3251" t="inlineStr">
        <is>
          <t>RE: Deploy Team: Web Services  EWS-ELS-UAT Deployment Notification for  UAT  4/12/2022 10:00 AM CT -  REL34026/CHG102524</t>
        </is>
      </c>
      <c r="H3251" t="inlineStr">
        <is>
          <t>EWS ELS</t>
        </is>
      </c>
      <c r="I3251" t="inlineStr">
        <is>
          <t>EWS</t>
        </is>
      </c>
      <c r="J3251" t="inlineStr">
        <is>
          <t>Daily Operations</t>
        </is>
      </c>
      <c r="K3251" t="n">
        <v>2022</v>
      </c>
      <c r="L3251" t="n">
        <v>15</v>
      </c>
    </row>
    <row r="3252">
      <c r="A3252" t="inlineStr">
        <is>
          <t>Bhoopendra Kumar</t>
        </is>
      </c>
      <c r="B3252" s="25" t="n">
        <v>44663</v>
      </c>
      <c r="C3252" t="inlineStr">
        <is>
          <t>DEPLOYMENT</t>
        </is>
      </c>
      <c r="D3252" t="inlineStr">
        <is>
          <t>RESOLVED</t>
        </is>
      </c>
      <c r="E3252" t="n">
        <v>0</v>
      </c>
      <c r="F3252" t="inlineStr">
        <is>
          <t>REL34045/CHG102627</t>
        </is>
      </c>
      <c r="G3252" t="inlineStr">
        <is>
          <t>RE: Deploy Team: Web Services  EWS-ELS-UAT Deployment Notification for  UAT  4/12/2022 4:00 PM CT -  REL34045/CHG102627</t>
        </is>
      </c>
      <c r="H3252" t="inlineStr">
        <is>
          <t>EWS ELS</t>
        </is>
      </c>
      <c r="I3252" t="inlineStr">
        <is>
          <t>EWS</t>
        </is>
      </c>
      <c r="J3252" t="inlineStr">
        <is>
          <t>Daily Operations</t>
        </is>
      </c>
      <c r="K3252" t="n">
        <v>2022</v>
      </c>
      <c r="L3252" t="n">
        <v>15</v>
      </c>
    </row>
    <row r="3253">
      <c r="A3253" t="inlineStr">
        <is>
          <t>Bhoopendra Kumar</t>
        </is>
      </c>
      <c r="B3253" s="25" t="n">
        <v>44663</v>
      </c>
      <c r="C3253" t="inlineStr">
        <is>
          <t>CHG REQUEST</t>
        </is>
      </c>
      <c r="D3253" t="inlineStr">
        <is>
          <t>RESOLVED</t>
        </is>
      </c>
      <c r="E3253" t="n">
        <v>0</v>
      </c>
      <c r="F3253" t="inlineStr">
        <is>
          <t>Release 34061/CHANGE 102689</t>
        </is>
      </c>
      <c r="G3253" t="inlineStr">
        <is>
          <t xml:space="preserve">RTSN CPNI notification suppression for BRF-24792 </t>
        </is>
      </c>
      <c r="H3253" t="inlineStr">
        <is>
          <t>RTSN</t>
        </is>
      </c>
      <c r="I3253" t="inlineStr">
        <is>
          <t>EWS</t>
        </is>
      </c>
      <c r="J3253" t="inlineStr">
        <is>
          <t>Daily Operations</t>
        </is>
      </c>
      <c r="K3253" t="n">
        <v>2022</v>
      </c>
      <c r="L3253" t="n">
        <v>15</v>
      </c>
    </row>
    <row r="3254">
      <c r="A3254" t="inlineStr">
        <is>
          <t>Bhoopendra Kumar</t>
        </is>
      </c>
      <c r="B3254" s="25" t="n">
        <v>44663</v>
      </c>
      <c r="C3254" t="inlineStr">
        <is>
          <t>CHG CREATION</t>
        </is>
      </c>
      <c r="D3254" t="inlineStr">
        <is>
          <t>RESOLVED</t>
        </is>
      </c>
      <c r="E3254" t="n">
        <v>0</v>
      </c>
      <c r="F3254" t="inlineStr">
        <is>
          <t>Release 34063/CHANGE 102691</t>
        </is>
      </c>
      <c r="G3254" t="inlineStr">
        <is>
          <t xml:space="preserve">RTSN CPNI notification suppression for BRF-24792 </t>
        </is>
      </c>
      <c r="H3254" t="inlineStr">
        <is>
          <t>RTSN</t>
        </is>
      </c>
      <c r="I3254" t="inlineStr">
        <is>
          <t>EWS</t>
        </is>
      </c>
      <c r="J3254" t="inlineStr">
        <is>
          <t>Daily Operations</t>
        </is>
      </c>
      <c r="K3254" t="n">
        <v>2022</v>
      </c>
      <c r="L3254" t="n">
        <v>15</v>
      </c>
    </row>
    <row r="3255">
      <c r="A3255" t="inlineStr">
        <is>
          <t>Bhoopendra Kumar</t>
        </is>
      </c>
      <c r="B3255" s="25" t="n">
        <v>44663</v>
      </c>
      <c r="C3255" t="inlineStr">
        <is>
          <t>INCIDENT</t>
        </is>
      </c>
      <c r="D3255" t="inlineStr">
        <is>
          <t>ASSIGNED OTHER</t>
        </is>
      </c>
      <c r="E3255" t="n">
        <v>0</v>
      </c>
      <c r="F3255" t="inlineStr">
        <is>
          <t>3482034</t>
        </is>
      </c>
      <c r="G3255" t="inlineStr">
        <is>
          <t>Your team has been assigned ownership of INC 3482034</t>
        </is>
      </c>
      <c r="H3255" t="inlineStr">
        <is>
          <t>WEB SERVICE</t>
        </is>
      </c>
      <c r="I3255" t="inlineStr">
        <is>
          <t>EWS</t>
        </is>
      </c>
      <c r="J3255" t="inlineStr">
        <is>
          <t>Daily Operations</t>
        </is>
      </c>
      <c r="K3255" t="n">
        <v>2022</v>
      </c>
      <c r="L3255" t="n">
        <v>15</v>
      </c>
    </row>
    <row r="3256">
      <c r="A3256" t="inlineStr">
        <is>
          <t>Sunandamala Adadala</t>
        </is>
      </c>
      <c r="B3256" s="25" t="n">
        <v>44663</v>
      </c>
      <c r="C3256" t="inlineStr">
        <is>
          <t>VALIDATION</t>
        </is>
      </c>
      <c r="D3256" t="inlineStr">
        <is>
          <t>CLOSED</t>
        </is>
      </c>
      <c r="E3256" t="n">
        <v>0</v>
      </c>
      <c r="F3256" t="inlineStr">
        <is>
          <t>CHG102369</t>
        </is>
      </c>
      <c r="G3256" t="inlineStr">
        <is>
          <t>Deploy Team: Web Services  EWS-CMS Deployment Notification for PROD 4/12/2022 10:00 PM CT -  REL34059/CHG102369</t>
        </is>
      </c>
      <c r="H3256" t="inlineStr">
        <is>
          <t>CMS(SINGLE API)</t>
        </is>
      </c>
      <c r="I3256" t="inlineStr">
        <is>
          <t>EWS</t>
        </is>
      </c>
      <c r="J3256" t="inlineStr">
        <is>
          <t>Daily Operations</t>
        </is>
      </c>
      <c r="K3256" t="n">
        <v>2022</v>
      </c>
      <c r="L3256" t="n">
        <v>15</v>
      </c>
    </row>
    <row r="3257">
      <c r="A3257" t="inlineStr">
        <is>
          <t>Abhimanyu</t>
        </is>
      </c>
      <c r="B3257" s="25" t="n">
        <v>44663</v>
      </c>
      <c r="C3257" t="inlineStr">
        <is>
          <t>INCIDENT</t>
        </is>
      </c>
      <c r="D3257" t="inlineStr">
        <is>
          <t>RESOLVED</t>
        </is>
      </c>
      <c r="E3257" t="n">
        <v>0.5</v>
      </c>
      <c r="F3257" t="inlineStr">
        <is>
          <t>INCIDENT 3518121</t>
        </is>
      </c>
      <c r="G3257" t="inlineStr">
        <is>
          <t>NCIDENT 3518121 - Situation 1084575 - Enterprise Akana PCI - 1 Source(s) reporting Business Transaction Health issue(s)</t>
        </is>
      </c>
      <c r="H3257" t="inlineStr"/>
      <c r="I3257" t="inlineStr">
        <is>
          <t>AKANA-EWS</t>
        </is>
      </c>
      <c r="J3257" t="inlineStr">
        <is>
          <t>Daily Operations</t>
        </is>
      </c>
      <c r="K3257" t="n">
        <v>2022</v>
      </c>
      <c r="L3257" t="n">
        <v>15</v>
      </c>
    </row>
    <row r="3258">
      <c r="A3258" t="inlineStr">
        <is>
          <t>Pramod</t>
        </is>
      </c>
      <c r="B3258" s="25" t="n">
        <v>44663</v>
      </c>
      <c r="C3258" t="inlineStr">
        <is>
          <t>MEETINGS, VALIDATIONS</t>
        </is>
      </c>
      <c r="D3258" t="inlineStr">
        <is>
          <t>CLOSED</t>
        </is>
      </c>
      <c r="E3258" t="n">
        <v>2</v>
      </c>
      <c r="F3258" t="inlineStr"/>
      <c r="G3258" t="inlineStr">
        <is>
          <t xml:space="preserve">MongoDB OS Patching </t>
        </is>
      </c>
      <c r="H3258" t="inlineStr"/>
      <c r="I3258" t="inlineStr">
        <is>
          <t>AKANA-EWS</t>
        </is>
      </c>
      <c r="J3258" t="inlineStr">
        <is>
          <t>Daily Operations</t>
        </is>
      </c>
      <c r="K3258" t="n">
        <v>2022</v>
      </c>
      <c r="L3258" t="n">
        <v>15</v>
      </c>
    </row>
    <row r="3259">
      <c r="A3259" t="inlineStr">
        <is>
          <t>Ifrah Fatima</t>
        </is>
      </c>
      <c r="B3259" s="25" t="n">
        <v>44664</v>
      </c>
      <c r="C3259" t="inlineStr">
        <is>
          <t>DEPLOYMENT</t>
        </is>
      </c>
      <c r="D3259" t="inlineStr">
        <is>
          <t>CLOSED</t>
        </is>
      </c>
      <c r="E3259" t="n">
        <v>0</v>
      </c>
      <c r="F3259" t="inlineStr">
        <is>
          <t>CHG102403</t>
        </is>
      </c>
      <c r="G3259" t="inlineStr">
        <is>
          <t>Deploy Team: Web Services EWS-UTILS-DR Deployment Notification for DR 4/13/2022 1:00 AM CT - REL33996/CHG102403</t>
        </is>
      </c>
      <c r="H3259" t="inlineStr">
        <is>
          <t>EWS-UTILS-DR</t>
        </is>
      </c>
      <c r="I3259" t="inlineStr">
        <is>
          <t>EWS</t>
        </is>
      </c>
      <c r="J3259" t="inlineStr">
        <is>
          <t>Daily Operations</t>
        </is>
      </c>
      <c r="K3259" t="n">
        <v>2022</v>
      </c>
      <c r="L3259" t="n">
        <v>15</v>
      </c>
    </row>
    <row r="3260">
      <c r="A3260" t="inlineStr">
        <is>
          <t>Ifrah Fatima</t>
        </is>
      </c>
      <c r="B3260" s="25" t="n">
        <v>44663</v>
      </c>
      <c r="C3260" t="inlineStr">
        <is>
          <t>VALIDATION</t>
        </is>
      </c>
      <c r="D3260" t="inlineStr">
        <is>
          <t>RESOLVED</t>
        </is>
      </c>
      <c r="E3260" t="n">
        <v>0</v>
      </c>
      <c r="F3260" t="inlineStr">
        <is>
          <t>102343</t>
        </is>
      </c>
      <c r="G3260" t="inlineStr">
        <is>
          <t>IT SOC - Madrid | CHANGE 102343 (Emergency)- Latency</t>
        </is>
      </c>
      <c r="H3260" t="inlineStr">
        <is>
          <t>SPC</t>
        </is>
      </c>
      <c r="I3260" t="inlineStr">
        <is>
          <t>EWS</t>
        </is>
      </c>
      <c r="J3260" t="inlineStr">
        <is>
          <t>Daily Operations</t>
        </is>
      </c>
      <c r="K3260" t="n">
        <v>2022</v>
      </c>
      <c r="L3260" t="n">
        <v>15</v>
      </c>
    </row>
    <row r="3261">
      <c r="A3261" t="inlineStr">
        <is>
          <t>Bhoopendra Kumar</t>
        </is>
      </c>
      <c r="B3261" s="25" t="n">
        <v>44664</v>
      </c>
      <c r="C3261" t="inlineStr">
        <is>
          <t>CHG CREATION</t>
        </is>
      </c>
      <c r="D3261" t="inlineStr">
        <is>
          <t>RESOLVED</t>
        </is>
      </c>
      <c r="E3261" t="n">
        <v>0</v>
      </c>
      <c r="F3261" t="inlineStr">
        <is>
          <t>Release 34104/CHANGE 102849</t>
        </is>
      </c>
      <c r="G3261" t="inlineStr">
        <is>
          <t>RE: JOSS interceptor PROD release/change</t>
        </is>
      </c>
      <c r="H3261" t="inlineStr">
        <is>
          <t>JOSS</t>
        </is>
      </c>
      <c r="I3261" t="inlineStr">
        <is>
          <t>EWS</t>
        </is>
      </c>
      <c r="J3261" t="inlineStr">
        <is>
          <t>Daily Operations</t>
        </is>
      </c>
      <c r="K3261" t="n">
        <v>2022</v>
      </c>
      <c r="L3261" t="n">
        <v>15</v>
      </c>
    </row>
    <row r="3262">
      <c r="A3262" t="inlineStr">
        <is>
          <t>Bhoopendra Kumar</t>
        </is>
      </c>
      <c r="B3262" s="25" t="n">
        <v>44664</v>
      </c>
      <c r="C3262" t="inlineStr">
        <is>
          <t>INCIDENT</t>
        </is>
      </c>
      <c r="D3262" t="inlineStr">
        <is>
          <t>ASSIGNED OTHER</t>
        </is>
      </c>
      <c r="E3262" t="n">
        <v>0</v>
      </c>
      <c r="F3262" t="inlineStr">
        <is>
          <t>INCIDENT 3513057</t>
        </is>
      </c>
      <c r="G3262" t="inlineStr">
        <is>
          <t>Your team has been assigned ownership of INCIDENT 3513057</t>
        </is>
      </c>
      <c r="H3262" t="inlineStr">
        <is>
          <t>WEB SERVICE</t>
        </is>
      </c>
      <c r="I3262" t="inlineStr">
        <is>
          <t>EWS</t>
        </is>
      </c>
      <c r="J3262" t="inlineStr">
        <is>
          <t>Daily Operations</t>
        </is>
      </c>
      <c r="K3262" t="n">
        <v>2022</v>
      </c>
      <c r="L3262" t="n">
        <v>15</v>
      </c>
    </row>
    <row r="3263">
      <c r="A3263" t="inlineStr">
        <is>
          <t>Bhoopendra Kumar</t>
        </is>
      </c>
      <c r="B3263" s="25" t="n">
        <v>44664</v>
      </c>
      <c r="C3263" t="inlineStr">
        <is>
          <t>INCIDENT</t>
        </is>
      </c>
      <c r="D3263" t="inlineStr">
        <is>
          <t>ASSIGNED OTHER</t>
        </is>
      </c>
      <c r="E3263" t="n">
        <v>0</v>
      </c>
      <c r="F3263" t="inlineStr">
        <is>
          <t>INCIDENT 3517828</t>
        </is>
      </c>
      <c r="G3263" t="inlineStr">
        <is>
          <t>Your team has been assigned ownership of INCIDENT 3517828</t>
        </is>
      </c>
      <c r="H3263" t="inlineStr">
        <is>
          <t>WEB SERVICE</t>
        </is>
      </c>
      <c r="I3263" t="inlineStr">
        <is>
          <t>EWS</t>
        </is>
      </c>
      <c r="J3263" t="inlineStr">
        <is>
          <t>Daily Operations</t>
        </is>
      </c>
      <c r="K3263" t="n">
        <v>2022</v>
      </c>
      <c r="L3263" t="n">
        <v>15</v>
      </c>
    </row>
    <row r="3264">
      <c r="A3264" t="inlineStr">
        <is>
          <t>Bhoopendra Kumar</t>
        </is>
      </c>
      <c r="B3264" s="25" t="n">
        <v>44664</v>
      </c>
      <c r="C3264" t="inlineStr">
        <is>
          <t>INCIDENT</t>
        </is>
      </c>
      <c r="D3264" t="inlineStr">
        <is>
          <t>ASSIGNED OTHER</t>
        </is>
      </c>
      <c r="E3264" t="n">
        <v>0</v>
      </c>
      <c r="F3264" t="inlineStr">
        <is>
          <t>INCIDENT 3518712</t>
        </is>
      </c>
      <c r="G3264" t="inlineStr">
        <is>
          <t>Your team has been assigned ownership of INCIDENT 3518712</t>
        </is>
      </c>
      <c r="H3264" t="inlineStr">
        <is>
          <t>WEB SERVICE</t>
        </is>
      </c>
      <c r="I3264" t="inlineStr">
        <is>
          <t>EWS</t>
        </is>
      </c>
      <c r="J3264" t="inlineStr">
        <is>
          <t>Daily Operations</t>
        </is>
      </c>
      <c r="K3264" t="n">
        <v>2022</v>
      </c>
      <c r="L3264" t="n">
        <v>15</v>
      </c>
    </row>
    <row r="3265">
      <c r="A3265" t="inlineStr">
        <is>
          <t>Bhoopendra Kumar</t>
        </is>
      </c>
      <c r="B3265" s="25" t="n">
        <v>44664</v>
      </c>
      <c r="C3265" t="inlineStr">
        <is>
          <t>INCIDENT</t>
        </is>
      </c>
      <c r="D3265" t="inlineStr">
        <is>
          <t>ASSIGNED OTHER</t>
        </is>
      </c>
      <c r="E3265" t="n">
        <v>0</v>
      </c>
      <c r="F3265" t="inlineStr">
        <is>
          <t>INCIDENT 3521747</t>
        </is>
      </c>
      <c r="G3265" t="inlineStr">
        <is>
          <t>Your team has been assigned ownership of INCIDENT 3521747</t>
        </is>
      </c>
      <c r="H3265" t="inlineStr">
        <is>
          <t>WEB SERVICE</t>
        </is>
      </c>
      <c r="I3265" t="inlineStr">
        <is>
          <t>EWS</t>
        </is>
      </c>
      <c r="J3265" t="inlineStr">
        <is>
          <t>Daily Operations</t>
        </is>
      </c>
      <c r="K3265" t="n">
        <v>2022</v>
      </c>
      <c r="L3265" t="n">
        <v>15</v>
      </c>
    </row>
    <row r="3266">
      <c r="A3266" t="inlineStr">
        <is>
          <t>Sunandamala Adadala</t>
        </is>
      </c>
      <c r="B3266" s="25" t="n">
        <v>44664</v>
      </c>
      <c r="C3266" t="inlineStr">
        <is>
          <t>VALIDATION</t>
        </is>
      </c>
      <c r="D3266" t="inlineStr">
        <is>
          <t>CLOSED</t>
        </is>
      </c>
      <c r="E3266" t="n">
        <v>0</v>
      </c>
      <c r="F3266" t="inlineStr">
        <is>
          <t>CHG102199</t>
        </is>
      </c>
      <c r="G3266" t="inlineStr">
        <is>
          <t>RE: Check In Request - 102199 : EWSELS-NCW - CaaS PKS Cluster Upgrade to v1.12.3</t>
        </is>
      </c>
      <c r="H3266" t="inlineStr">
        <is>
          <t>ELS</t>
        </is>
      </c>
      <c r="I3266" t="inlineStr">
        <is>
          <t>EWS</t>
        </is>
      </c>
      <c r="J3266" t="inlineStr">
        <is>
          <t>Daily Operations</t>
        </is>
      </c>
      <c r="K3266" t="n">
        <v>2022</v>
      </c>
      <c r="L3266" t="n">
        <v>15</v>
      </c>
    </row>
    <row r="3267">
      <c r="A3267" t="inlineStr">
        <is>
          <t>Ashok Singh</t>
        </is>
      </c>
      <c r="B3267" s="25" t="n">
        <v>44665</v>
      </c>
      <c r="C3267" t="inlineStr">
        <is>
          <t>INCIDENT</t>
        </is>
      </c>
      <c r="D3267" t="inlineStr">
        <is>
          <t>RESOLVED</t>
        </is>
      </c>
      <c r="E3267" t="n">
        <v>0.17</v>
      </c>
      <c r="F3267" t="inlineStr">
        <is>
          <t>NA</t>
        </is>
      </c>
      <c r="G3267" t="inlineStr">
        <is>
          <t>RE: Splunk Alert: SSLHandshakeException</t>
        </is>
      </c>
      <c r="H3267" t="inlineStr">
        <is>
          <t>UPC</t>
        </is>
      </c>
      <c r="I3267" t="inlineStr">
        <is>
          <t>EWS</t>
        </is>
      </c>
      <c r="J3267" t="inlineStr">
        <is>
          <t>Daily Operations</t>
        </is>
      </c>
      <c r="K3267" t="n">
        <v>2022</v>
      </c>
      <c r="L3267" t="n">
        <v>15</v>
      </c>
    </row>
    <row r="3268">
      <c r="A3268" t="inlineStr">
        <is>
          <t>Rajnish Dubey</t>
        </is>
      </c>
      <c r="B3268" s="25" t="n">
        <v>44665</v>
      </c>
      <c r="C3268" t="inlineStr">
        <is>
          <t>WORK ITEM</t>
        </is>
      </c>
      <c r="D3268" t="inlineStr">
        <is>
          <t>CLOSED</t>
        </is>
      </c>
      <c r="E3268" t="n">
        <v>0.25</v>
      </c>
      <c r="F3268" t="inlineStr">
        <is>
          <t>NA</t>
        </is>
      </c>
      <c r="G3268" t="inlineStr">
        <is>
          <t>RE: BHN Permanent Restrictions 04142022</t>
        </is>
      </c>
      <c r="H3268" t="inlineStr">
        <is>
          <t>HELIOS</t>
        </is>
      </c>
      <c r="I3268" t="inlineStr">
        <is>
          <t>EWS</t>
        </is>
      </c>
      <c r="J3268" t="inlineStr">
        <is>
          <t>Daily Operations</t>
        </is>
      </c>
      <c r="K3268" t="n">
        <v>2022</v>
      </c>
      <c r="L3268" t="n">
        <v>15</v>
      </c>
    </row>
    <row r="3269">
      <c r="A3269" t="inlineStr">
        <is>
          <t>Rajnish Dubey</t>
        </is>
      </c>
      <c r="B3269" s="25" t="n">
        <v>44665</v>
      </c>
      <c r="C3269" t="inlineStr">
        <is>
          <t>WORK ITEM</t>
        </is>
      </c>
      <c r="D3269" t="inlineStr">
        <is>
          <t>CLOSED</t>
        </is>
      </c>
      <c r="E3269" t="n">
        <v>0.27</v>
      </c>
      <c r="F3269" t="inlineStr">
        <is>
          <t>NA</t>
        </is>
      </c>
      <c r="G3269" t="inlineStr">
        <is>
          <t>RE: BHN Permanent Restrictions 04112022</t>
        </is>
      </c>
      <c r="H3269" t="inlineStr">
        <is>
          <t>HELIOS</t>
        </is>
      </c>
      <c r="I3269" t="inlineStr">
        <is>
          <t>EWS</t>
        </is>
      </c>
      <c r="J3269" t="inlineStr">
        <is>
          <t>Daily Operations</t>
        </is>
      </c>
      <c r="K3269" t="n">
        <v>2022</v>
      </c>
      <c r="L3269" t="n">
        <v>15</v>
      </c>
    </row>
    <row r="3270">
      <c r="A3270" t="inlineStr"/>
      <c r="B3270" s="25" t="n">
        <v>44665</v>
      </c>
      <c r="C3270" t="inlineStr">
        <is>
          <t>VALIDATION</t>
        </is>
      </c>
      <c r="D3270" t="inlineStr">
        <is>
          <t>CLOSED</t>
        </is>
      </c>
      <c r="E3270" t="n">
        <v>0</v>
      </c>
      <c r="F3270" t="inlineStr">
        <is>
          <t>CHG102737</t>
        </is>
      </c>
      <c r="G3270" t="inlineStr">
        <is>
          <t>Deploy Team: Web Services  EJS-SDP Deployment Notification for PROD 4/14/2022 10:00 PM CT -  REL34069/CHG102737</t>
        </is>
      </c>
      <c r="H3270" t="inlineStr">
        <is>
          <t>UPC/CMS</t>
        </is>
      </c>
      <c r="I3270" t="inlineStr">
        <is>
          <t>EWS</t>
        </is>
      </c>
      <c r="J3270" t="inlineStr">
        <is>
          <t>Daily Operations</t>
        </is>
      </c>
      <c r="K3270" t="n">
        <v>2022</v>
      </c>
      <c r="L3270" t="n">
        <v>15</v>
      </c>
    </row>
    <row r="3271">
      <c r="A3271" t="inlineStr">
        <is>
          <t>Rajat Sharma</t>
        </is>
      </c>
      <c r="B3271" s="25" t="n">
        <v>44666</v>
      </c>
      <c r="C3271" t="inlineStr">
        <is>
          <t>CHANGE</t>
        </is>
      </c>
      <c r="D3271" t="inlineStr">
        <is>
          <t>CLOSED</t>
        </is>
      </c>
      <c r="E3271" t="n">
        <v>0</v>
      </c>
      <c r="F3271" t="inlineStr">
        <is>
          <t>102759</t>
        </is>
      </c>
      <c r="G3271" t="inlineStr">
        <is>
          <t xml:space="preserve"> Web Services CJS-SDP Deployment Notification for PROD 4/14/2022 10:00 PM CT - REL34073/CHG102759 | Solo Services</t>
        </is>
      </c>
      <c r="H3271" t="inlineStr"/>
      <c r="I3271" t="inlineStr">
        <is>
          <t>EWS</t>
        </is>
      </c>
      <c r="J3271" t="inlineStr">
        <is>
          <t>Daily Operations</t>
        </is>
      </c>
      <c r="K3271" t="n">
        <v>2022</v>
      </c>
      <c r="L3271" t="n">
        <v>15</v>
      </c>
    </row>
    <row r="3272">
      <c r="A3272" t="inlineStr">
        <is>
          <t>Karan Jolly, Mohammad Saif</t>
        </is>
      </c>
      <c r="B3272" s="25" t="n">
        <v>44666</v>
      </c>
      <c r="C3272" t="inlineStr">
        <is>
          <t>MAINTENANCE</t>
        </is>
      </c>
      <c r="D3272" t="inlineStr">
        <is>
          <t>RESOLVED</t>
        </is>
      </c>
      <c r="E3272" t="n">
        <v>0.5</v>
      </c>
      <c r="F3272" t="inlineStr">
        <is>
          <t>NA</t>
        </is>
      </c>
      <c r="G3272" t="inlineStr">
        <is>
          <t>CRM Lower Environment Weekly bounce</t>
        </is>
      </c>
      <c r="H3272" t="inlineStr">
        <is>
          <t>CRM GATEWAYS</t>
        </is>
      </c>
      <c r="I3272" t="inlineStr">
        <is>
          <t>ICAPI</t>
        </is>
      </c>
      <c r="J3272" t="inlineStr">
        <is>
          <t>Daily Operations</t>
        </is>
      </c>
      <c r="K3272" t="n">
        <v>2022</v>
      </c>
      <c r="L3272" t="n">
        <v>15</v>
      </c>
    </row>
    <row r="3273">
      <c r="A3273" t="inlineStr">
        <is>
          <t>Mohammad Saif, Karan Jolly</t>
        </is>
      </c>
      <c r="B3273" s="25" t="n">
        <v>44666</v>
      </c>
      <c r="C3273" t="inlineStr">
        <is>
          <t>ALERT_MONITORING</t>
        </is>
      </c>
      <c r="D3273" t="inlineStr">
        <is>
          <t>RESOLVED</t>
        </is>
      </c>
      <c r="E3273" t="n">
        <v>0.17</v>
      </c>
      <c r="F3273" t="inlineStr"/>
      <c r="G3273" t="inlineStr">
        <is>
          <t>AppDynamics has detected a problem with Business Transaction /icapiws/services/ICAPIOrderPort.</t>
        </is>
      </c>
      <c r="H3273" t="inlineStr">
        <is>
          <t>ICAPIORDERPORT</t>
        </is>
      </c>
      <c r="I3273" t="inlineStr">
        <is>
          <t>ICAPI</t>
        </is>
      </c>
      <c r="J3273" t="inlineStr">
        <is>
          <t>Daily Operations</t>
        </is>
      </c>
      <c r="K3273" t="n">
        <v>2022</v>
      </c>
      <c r="L3273" t="n">
        <v>15</v>
      </c>
    </row>
    <row r="3274">
      <c r="A3274" t="inlineStr">
        <is>
          <t>Sudhakar Panda</t>
        </is>
      </c>
      <c r="B3274" s="25" t="n">
        <v>44666</v>
      </c>
      <c r="C3274" t="inlineStr">
        <is>
          <t>INCIDENT</t>
        </is>
      </c>
      <c r="D3274" t="inlineStr">
        <is>
          <t>CLOSED</t>
        </is>
      </c>
      <c r="E3274" t="n">
        <v>0</v>
      </c>
      <c r="F3274" t="inlineStr">
        <is>
          <t>3532971</t>
        </is>
      </c>
      <c r="G3274" t="inlineStr">
        <is>
          <t xml:space="preserve">RE: Incident 3532971 - EAI - 1 Source(s) reporting Business Transaction Health issue(s) </t>
        </is>
      </c>
      <c r="H3274" t="inlineStr">
        <is>
          <t>EAI</t>
        </is>
      </c>
      <c r="I3274" t="inlineStr">
        <is>
          <t>EWS</t>
        </is>
      </c>
      <c r="J3274" t="inlineStr">
        <is>
          <t>Daily Operations</t>
        </is>
      </c>
      <c r="K3274" t="n">
        <v>2022</v>
      </c>
      <c r="L3274" t="n">
        <v>15</v>
      </c>
    </row>
    <row r="3275">
      <c r="A3275" t="inlineStr">
        <is>
          <t>Sudhakar Panda</t>
        </is>
      </c>
      <c r="B3275" s="25" t="n">
        <v>44666</v>
      </c>
      <c r="C3275" t="inlineStr">
        <is>
          <t>INCIDENT</t>
        </is>
      </c>
      <c r="D3275" t="inlineStr">
        <is>
          <t>RESOLVED</t>
        </is>
      </c>
      <c r="E3275" t="n">
        <v>0</v>
      </c>
      <c r="F3275" t="inlineStr">
        <is>
          <t>3531391</t>
        </is>
      </c>
      <c r="G3275" t="inlineStr">
        <is>
          <t xml:space="preserve">RE: 3531391 | www.twcable.com.soa.types.AddAdjustment.v1x0.AddAdjustmentRequest Business Transaction error rate is much higher than normal </t>
        </is>
      </c>
      <c r="H3275" t="inlineStr">
        <is>
          <t>ADDADJUSTMENT</t>
        </is>
      </c>
      <c r="I3275" t="inlineStr">
        <is>
          <t>EWS</t>
        </is>
      </c>
      <c r="J3275" t="inlineStr">
        <is>
          <t>Daily Operations</t>
        </is>
      </c>
      <c r="K3275" t="n">
        <v>2022</v>
      </c>
      <c r="L3275" t="n">
        <v>15</v>
      </c>
    </row>
    <row r="3276">
      <c r="A3276" t="inlineStr">
        <is>
          <t>Soubhagya Ranjan Sahoo</t>
        </is>
      </c>
      <c r="B3276" s="25" t="n">
        <v>44666</v>
      </c>
      <c r="C3276" t="inlineStr">
        <is>
          <t>INCIDENT</t>
        </is>
      </c>
      <c r="D3276" t="inlineStr">
        <is>
          <t>ASSIGNED OTHER</t>
        </is>
      </c>
      <c r="E3276" t="n">
        <v>0.25</v>
      </c>
      <c r="F3276" t="inlineStr">
        <is>
          <t>3531757</t>
        </is>
      </c>
      <c r="G3276" t="inlineStr">
        <is>
          <t xml:space="preserve">I'm having issues with making an order request on TechReq for supplies. When I go to check out I get the error "Customer 9046083 has been assigned order block: Overall block". I've reached out to my supervisor to get this resolved but he is unable to resolve it on his end. </t>
        </is>
      </c>
      <c r="H3276" t="inlineStr"/>
      <c r="I3276" t="inlineStr">
        <is>
          <t>EWS</t>
        </is>
      </c>
      <c r="J3276" t="inlineStr">
        <is>
          <t>Daily Operations</t>
        </is>
      </c>
      <c r="K3276" t="n">
        <v>2022</v>
      </c>
      <c r="L3276" t="n">
        <v>15</v>
      </c>
    </row>
    <row r="3277">
      <c r="A3277" t="inlineStr">
        <is>
          <t>Soubhagya Ranjan Sahoo</t>
        </is>
      </c>
      <c r="B3277" s="25" t="n">
        <v>44666</v>
      </c>
      <c r="C3277" t="inlineStr">
        <is>
          <t>INCIDENT</t>
        </is>
      </c>
      <c r="D3277" t="inlineStr">
        <is>
          <t>ASSIGNED OTHER</t>
        </is>
      </c>
      <c r="E3277" t="n">
        <v>0.25</v>
      </c>
      <c r="F3277" t="inlineStr">
        <is>
          <t>3532980</t>
        </is>
      </c>
      <c r="G3277" t="inlineStr">
        <is>
          <t xml:space="preserve">Unable to log into Lumen portal.
Portal:
https://www.lumen.com/login/
Username:
francisco.berro@charter.com
Currently getting a "username is locked" error even after successful password reset.
</t>
        </is>
      </c>
      <c r="H3277" t="inlineStr"/>
      <c r="I3277" t="inlineStr">
        <is>
          <t>EWS</t>
        </is>
      </c>
      <c r="J3277" t="inlineStr">
        <is>
          <t>Daily Operations</t>
        </is>
      </c>
      <c r="K3277" t="n">
        <v>2022</v>
      </c>
      <c r="L3277" t="n">
        <v>15</v>
      </c>
    </row>
    <row r="3278">
      <c r="A3278" t="inlineStr">
        <is>
          <t>Singh, Abhimanyu (P3028009)</t>
        </is>
      </c>
      <c r="B3278" s="25" t="n">
        <v>44648</v>
      </c>
      <c r="C3278" t="inlineStr">
        <is>
          <t>WORK ITEM</t>
        </is>
      </c>
      <c r="D3278" t="inlineStr">
        <is>
          <t>CLOSED</t>
        </is>
      </c>
      <c r="E3278" t="n">
        <v>0</v>
      </c>
      <c r="F3278" t="inlineStr">
        <is>
          <t>1544115</t>
        </is>
      </c>
      <c r="G3278" t="inlineStr">
        <is>
          <t>validation Testing Results</t>
        </is>
      </c>
      <c r="I3278" t="inlineStr">
        <is>
          <t>EWS</t>
        </is>
      </c>
      <c r="J3278" t="inlineStr">
        <is>
          <t>Daily Operations</t>
        </is>
      </c>
      <c r="K3278" t="n">
        <v>2022</v>
      </c>
      <c r="L3278" t="n">
        <v>13</v>
      </c>
    </row>
    <row r="3279">
      <c r="A3279" t="inlineStr">
        <is>
          <t>Shah, Anayat (P2807703)</t>
        </is>
      </c>
      <c r="B3279" s="25" t="n">
        <v>44649</v>
      </c>
      <c r="C3279" t="inlineStr">
        <is>
          <t>WORK ITEM</t>
        </is>
      </c>
      <c r="D3279" t="inlineStr">
        <is>
          <t>CLOSED</t>
        </is>
      </c>
      <c r="E3279" t="n">
        <v>0</v>
      </c>
      <c r="F3279" t="inlineStr">
        <is>
          <t>1547321</t>
        </is>
      </c>
      <c r="G3279" t="inlineStr">
        <is>
          <t>Comm Desk</t>
        </is>
      </c>
      <c r="I3279" t="inlineStr">
        <is>
          <t>EWS</t>
        </is>
      </c>
      <c r="J3279" t="inlineStr">
        <is>
          <t>Daily Operations</t>
        </is>
      </c>
      <c r="K3279" t="n">
        <v>2022</v>
      </c>
      <c r="L3279" t="n">
        <v>13</v>
      </c>
    </row>
    <row r="3280">
      <c r="A3280" t="inlineStr">
        <is>
          <t>Kumar Sharma, Jitendra (P2304047)</t>
        </is>
      </c>
      <c r="B3280" s="25" t="n">
        <v>44650</v>
      </c>
      <c r="C3280" t="inlineStr">
        <is>
          <t>WORK ITEM</t>
        </is>
      </c>
      <c r="D3280" t="inlineStr">
        <is>
          <t>CLOSED</t>
        </is>
      </c>
      <c r="E3280" t="n">
        <v>0</v>
      </c>
      <c r="F3280" t="inlineStr">
        <is>
          <t>1550477</t>
        </is>
      </c>
      <c r="G3280" t="inlineStr">
        <is>
          <t>EWS-Validation</t>
        </is>
      </c>
      <c r="I3280" t="inlineStr">
        <is>
          <t>EWS</t>
        </is>
      </c>
      <c r="J3280" t="inlineStr">
        <is>
          <t>Daily Operations</t>
        </is>
      </c>
      <c r="K3280" t="n">
        <v>2022</v>
      </c>
      <c r="L3280" t="n">
        <v>13</v>
      </c>
    </row>
    <row r="3281">
      <c r="A3281" t="inlineStr">
        <is>
          <t>Neff, Nathan (nneff)</t>
        </is>
      </c>
      <c r="B3281" s="25" t="n">
        <v>44650</v>
      </c>
      <c r="C3281" t="inlineStr">
        <is>
          <t>WORK ITEM</t>
        </is>
      </c>
      <c r="D3281" t="inlineStr">
        <is>
          <t>CLOSED</t>
        </is>
      </c>
      <c r="E3281" t="n">
        <v>0</v>
      </c>
      <c r="F3281" t="inlineStr">
        <is>
          <t>1550229</t>
        </is>
      </c>
      <c r="G3281" t="inlineStr">
        <is>
          <t>Extra WI if needed</t>
        </is>
      </c>
      <c r="I3281" t="inlineStr">
        <is>
          <t>EWS</t>
        </is>
      </c>
      <c r="J3281" t="inlineStr">
        <is>
          <t>Daily Operations</t>
        </is>
      </c>
      <c r="K3281" t="n">
        <v>2022</v>
      </c>
      <c r="L3281" t="n">
        <v>13</v>
      </c>
    </row>
    <row r="3282">
      <c r="A3282" t="inlineStr">
        <is>
          <t>Neff, Nathan (nneff)</t>
        </is>
      </c>
      <c r="B3282" s="25" t="n">
        <v>44650</v>
      </c>
      <c r="C3282" t="inlineStr">
        <is>
          <t>WORK ITEM</t>
        </is>
      </c>
      <c r="D3282" t="inlineStr">
        <is>
          <t>CLOSED</t>
        </is>
      </c>
      <c r="E3282" t="n">
        <v>0</v>
      </c>
      <c r="F3282" t="inlineStr">
        <is>
          <t>1550230</t>
        </is>
      </c>
      <c r="G3282" t="inlineStr">
        <is>
          <t>Extra WI if needed</t>
        </is>
      </c>
      <c r="I3282" t="inlineStr">
        <is>
          <t>EWS</t>
        </is>
      </c>
      <c r="J3282" t="inlineStr">
        <is>
          <t>Daily Operations</t>
        </is>
      </c>
      <c r="K3282" t="n">
        <v>2022</v>
      </c>
      <c r="L3282" t="n">
        <v>13</v>
      </c>
    </row>
    <row r="3283">
      <c r="A3283" t="inlineStr"/>
      <c r="B3283" s="25" t="n">
        <v>44649</v>
      </c>
      <c r="C3283" t="inlineStr">
        <is>
          <t>WORK ITEM</t>
        </is>
      </c>
      <c r="D3283" t="inlineStr">
        <is>
          <t>NEW</t>
        </is>
      </c>
      <c r="E3283" t="n">
        <v>0</v>
      </c>
      <c r="F3283" t="inlineStr">
        <is>
          <t>1547984</t>
        </is>
      </c>
      <c r="G3283" t="inlineStr">
        <is>
          <t>Helios Application pointing to 19c database version</t>
        </is>
      </c>
      <c r="I3283" t="inlineStr">
        <is>
          <t>EWS</t>
        </is>
      </c>
      <c r="J3283" t="inlineStr">
        <is>
          <t>Daily Operations</t>
        </is>
      </c>
      <c r="K3283" t="n">
        <v>2022</v>
      </c>
      <c r="L3283" t="n">
        <v>13</v>
      </c>
    </row>
    <row r="3284">
      <c r="A3284" t="inlineStr">
        <is>
          <t>Neff, Nathan (nneff)</t>
        </is>
      </c>
      <c r="B3284" s="25" t="n">
        <v>44648</v>
      </c>
      <c r="C3284" t="inlineStr">
        <is>
          <t>WORK ITEM</t>
        </is>
      </c>
      <c r="D3284" t="inlineStr">
        <is>
          <t>CLOSED</t>
        </is>
      </c>
      <c r="E3284" t="n">
        <v>0</v>
      </c>
      <c r="F3284" t="inlineStr">
        <is>
          <t>1543603</t>
        </is>
      </c>
      <c r="G3284" t="inlineStr">
        <is>
          <t>Peer Review</t>
        </is>
      </c>
      <c r="I3284" t="inlineStr">
        <is>
          <t>EWS</t>
        </is>
      </c>
      <c r="J3284" t="inlineStr">
        <is>
          <t>Daily Operations</t>
        </is>
      </c>
      <c r="K3284" t="n">
        <v>2022</v>
      </c>
      <c r="L3284" t="n">
        <v>13</v>
      </c>
    </row>
    <row r="3285">
      <c r="A3285" t="inlineStr">
        <is>
          <t>Neff, Nathan (nneff)</t>
        </is>
      </c>
      <c r="B3285" s="25" t="n">
        <v>44648</v>
      </c>
      <c r="C3285" t="inlineStr">
        <is>
          <t>WORK ITEM</t>
        </is>
      </c>
      <c r="D3285" t="inlineStr">
        <is>
          <t>CLOSED</t>
        </is>
      </c>
      <c r="E3285" t="n">
        <v>0</v>
      </c>
      <c r="F3285" t="inlineStr">
        <is>
          <t>1544113</t>
        </is>
      </c>
      <c r="G3285" t="inlineStr">
        <is>
          <t>Peer Review</t>
        </is>
      </c>
      <c r="I3285" t="inlineStr">
        <is>
          <t>EWS</t>
        </is>
      </c>
      <c r="J3285" t="inlineStr">
        <is>
          <t>Daily Operations</t>
        </is>
      </c>
      <c r="K3285" t="n">
        <v>2022</v>
      </c>
      <c r="L3285" t="n">
        <v>13</v>
      </c>
    </row>
    <row r="3286">
      <c r="A3286" t="inlineStr">
        <is>
          <t>Neff, Nathan (nneff)</t>
        </is>
      </c>
      <c r="B3286" s="25" t="n">
        <v>44648</v>
      </c>
      <c r="C3286" t="inlineStr">
        <is>
          <t>WORK ITEM</t>
        </is>
      </c>
      <c r="D3286" t="inlineStr">
        <is>
          <t>CLOSED</t>
        </is>
      </c>
      <c r="E3286" t="n">
        <v>0</v>
      </c>
      <c r="F3286" t="inlineStr">
        <is>
          <t>1543617</t>
        </is>
      </c>
      <c r="G3286" t="inlineStr">
        <is>
          <t>Peer Review</t>
        </is>
      </c>
      <c r="I3286" t="inlineStr">
        <is>
          <t>EWS</t>
        </is>
      </c>
      <c r="J3286" t="inlineStr">
        <is>
          <t>Daily Operations</t>
        </is>
      </c>
      <c r="K3286" t="n">
        <v>2022</v>
      </c>
      <c r="L3286" t="n">
        <v>13</v>
      </c>
    </row>
    <row r="3287">
      <c r="A3287" t="inlineStr">
        <is>
          <t>Neff, Nathan (nneff)</t>
        </is>
      </c>
      <c r="B3287" s="25" t="n">
        <v>44650</v>
      </c>
      <c r="C3287" t="inlineStr">
        <is>
          <t>WORK ITEM</t>
        </is>
      </c>
      <c r="D3287" t="inlineStr">
        <is>
          <t>CLOSED</t>
        </is>
      </c>
      <c r="E3287" t="n">
        <v>0</v>
      </c>
      <c r="F3287" t="inlineStr">
        <is>
          <t>1549868</t>
        </is>
      </c>
      <c r="G3287" t="inlineStr">
        <is>
          <t>Peer Review</t>
        </is>
      </c>
      <c r="I3287" t="inlineStr">
        <is>
          <t>EWS</t>
        </is>
      </c>
      <c r="J3287" t="inlineStr">
        <is>
          <t>Daily Operations</t>
        </is>
      </c>
      <c r="K3287" t="n">
        <v>2022</v>
      </c>
      <c r="L3287" t="n">
        <v>13</v>
      </c>
    </row>
    <row r="3288">
      <c r="A3288" t="inlineStr">
        <is>
          <t>Neff, Nathan (nneff)</t>
        </is>
      </c>
      <c r="B3288" s="25" t="n">
        <v>44651</v>
      </c>
      <c r="C3288" t="inlineStr">
        <is>
          <t>WORK ITEM</t>
        </is>
      </c>
      <c r="D3288" t="inlineStr">
        <is>
          <t>CLOSED</t>
        </is>
      </c>
      <c r="E3288" t="n">
        <v>0</v>
      </c>
      <c r="F3288" t="inlineStr">
        <is>
          <t>1554692</t>
        </is>
      </c>
      <c r="G3288" t="inlineStr">
        <is>
          <t>Peer Review</t>
        </is>
      </c>
      <c r="I3288" t="inlineStr">
        <is>
          <t>EWS</t>
        </is>
      </c>
      <c r="J3288" t="inlineStr">
        <is>
          <t>Daily Operations</t>
        </is>
      </c>
      <c r="K3288" t="n">
        <v>2022</v>
      </c>
      <c r="L3288" t="n">
        <v>13</v>
      </c>
    </row>
    <row r="3289">
      <c r="A3289" t="inlineStr">
        <is>
          <t>Neff, Nathan (nneff)</t>
        </is>
      </c>
      <c r="B3289" s="25" t="n">
        <v>44651</v>
      </c>
      <c r="C3289" t="inlineStr">
        <is>
          <t>WORK ITEM</t>
        </is>
      </c>
      <c r="D3289" t="inlineStr">
        <is>
          <t>CLOSED</t>
        </is>
      </c>
      <c r="E3289" t="n">
        <v>0</v>
      </c>
      <c r="F3289" t="inlineStr">
        <is>
          <t>1554976</t>
        </is>
      </c>
      <c r="G3289" t="inlineStr">
        <is>
          <t>Peer Review</t>
        </is>
      </c>
      <c r="I3289" t="inlineStr">
        <is>
          <t>EWS</t>
        </is>
      </c>
      <c r="J3289" t="inlineStr">
        <is>
          <t>Daily Operations</t>
        </is>
      </c>
      <c r="K3289" t="n">
        <v>2022</v>
      </c>
      <c r="L3289" t="n">
        <v>13</v>
      </c>
    </row>
    <row r="3290">
      <c r="A3290" t="inlineStr">
        <is>
          <t>Neff, Nathan (nneff)</t>
        </is>
      </c>
      <c r="B3290" s="25" t="n">
        <v>44652</v>
      </c>
      <c r="C3290" t="inlineStr">
        <is>
          <t>WORK ITEM</t>
        </is>
      </c>
      <c r="D3290" t="inlineStr">
        <is>
          <t>CLOSED</t>
        </is>
      </c>
      <c r="E3290" t="n">
        <v>0</v>
      </c>
      <c r="F3290" t="inlineStr">
        <is>
          <t>1555478</t>
        </is>
      </c>
      <c r="G3290" t="inlineStr">
        <is>
          <t>Peer Review</t>
        </is>
      </c>
      <c r="I3290" t="inlineStr">
        <is>
          <t>EWS</t>
        </is>
      </c>
      <c r="J3290" t="inlineStr">
        <is>
          <t>Daily Operations</t>
        </is>
      </c>
      <c r="K3290" t="n">
        <v>2022</v>
      </c>
      <c r="L3290" t="n">
        <v>13</v>
      </c>
    </row>
    <row r="3291">
      <c r="A3291" t="inlineStr">
        <is>
          <t>Neff, Nathan (nneff)</t>
        </is>
      </c>
      <c r="B3291" s="25" t="n">
        <v>44650</v>
      </c>
      <c r="C3291" t="inlineStr">
        <is>
          <t>WORK ITEM</t>
        </is>
      </c>
      <c r="D3291" t="inlineStr">
        <is>
          <t>CLOSED</t>
        </is>
      </c>
      <c r="E3291" t="n">
        <v>0</v>
      </c>
      <c r="F3291" t="inlineStr">
        <is>
          <t>1551962</t>
        </is>
      </c>
      <c r="G3291" t="inlineStr">
        <is>
          <t>Peer Review</t>
        </is>
      </c>
      <c r="I3291" t="inlineStr">
        <is>
          <t>EWS</t>
        </is>
      </c>
      <c r="J3291" t="inlineStr">
        <is>
          <t>Daily Operations</t>
        </is>
      </c>
      <c r="K3291" t="n">
        <v>2022</v>
      </c>
      <c r="L3291" t="n">
        <v>13</v>
      </c>
    </row>
    <row r="3292">
      <c r="A3292" t="inlineStr"/>
      <c r="B3292" s="25" t="n">
        <v>44649</v>
      </c>
      <c r="C3292" t="inlineStr">
        <is>
          <t>WORK ITEM</t>
        </is>
      </c>
      <c r="D3292" t="inlineStr">
        <is>
          <t>NEW</t>
        </is>
      </c>
      <c r="E3292" t="n">
        <v>0</v>
      </c>
      <c r="F3292" t="inlineStr">
        <is>
          <t>1547928</t>
        </is>
      </c>
      <c r="G3292" t="inlineStr">
        <is>
          <t>Remediation Task for Risk 2995</t>
        </is>
      </c>
      <c r="I3292" t="inlineStr">
        <is>
          <t>EWS</t>
        </is>
      </c>
      <c r="J3292" t="inlineStr">
        <is>
          <t>Daily Operations</t>
        </is>
      </c>
      <c r="K3292" t="n">
        <v>2022</v>
      </c>
      <c r="L3292" t="n">
        <v>13</v>
      </c>
    </row>
    <row r="3293">
      <c r="A3293" t="inlineStr"/>
      <c r="B3293" s="25" t="n">
        <v>44649</v>
      </c>
      <c r="C3293" t="inlineStr">
        <is>
          <t>WORK ITEM</t>
        </is>
      </c>
      <c r="D3293" t="inlineStr">
        <is>
          <t>NEW</t>
        </is>
      </c>
      <c r="E3293" t="n">
        <v>0</v>
      </c>
      <c r="F3293" t="inlineStr">
        <is>
          <t>1547896</t>
        </is>
      </c>
      <c r="G3293" t="inlineStr">
        <is>
          <t>Remediation Task for Risk 3007</t>
        </is>
      </c>
      <c r="I3293" t="inlineStr">
        <is>
          <t>EWS</t>
        </is>
      </c>
      <c r="J3293" t="inlineStr">
        <is>
          <t>Daily Operations</t>
        </is>
      </c>
      <c r="K3293" t="n">
        <v>2022</v>
      </c>
      <c r="L3293" t="n">
        <v>13</v>
      </c>
    </row>
    <row r="3294">
      <c r="A3294" t="inlineStr">
        <is>
          <t>Devarapalli, Tejaswi (tdevarapalli)</t>
        </is>
      </c>
      <c r="B3294" s="25" t="n">
        <v>44651</v>
      </c>
      <c r="C3294" t="inlineStr">
        <is>
          <t>WORK ITEM</t>
        </is>
      </c>
      <c r="D3294" t="inlineStr">
        <is>
          <t>NEW</t>
        </is>
      </c>
      <c r="E3294" t="n">
        <v>0</v>
      </c>
      <c r="F3294" t="inlineStr">
        <is>
          <t>1553246</t>
        </is>
      </c>
      <c r="G3294" t="inlineStr">
        <is>
          <t>RTSN Ticket</t>
        </is>
      </c>
      <c r="I3294" t="inlineStr">
        <is>
          <t>EWS</t>
        </is>
      </c>
      <c r="J3294" t="inlineStr">
        <is>
          <t>Daily Operations</t>
        </is>
      </c>
      <c r="K3294" t="n">
        <v>2022</v>
      </c>
      <c r="L3294" t="n">
        <v>13</v>
      </c>
    </row>
    <row r="3295">
      <c r="A3295" t="inlineStr">
        <is>
          <t>Neff, Nathan (nneff)</t>
        </is>
      </c>
      <c r="B3295" s="25" t="n">
        <v>44650</v>
      </c>
      <c r="C3295" t="inlineStr">
        <is>
          <t>WORK ITEM</t>
        </is>
      </c>
      <c r="D3295" t="inlineStr">
        <is>
          <t>CLOSED</t>
        </is>
      </c>
      <c r="E3295" t="n">
        <v>0</v>
      </c>
      <c r="F3295" t="inlineStr">
        <is>
          <t>1549867</t>
        </is>
      </c>
      <c r="G3295" t="inlineStr">
        <is>
          <t>Server restart</t>
        </is>
      </c>
      <c r="I3295" t="inlineStr">
        <is>
          <t>EWS</t>
        </is>
      </c>
      <c r="J3295" t="inlineStr">
        <is>
          <t>Daily Operations</t>
        </is>
      </c>
      <c r="K3295" t="n">
        <v>2022</v>
      </c>
      <c r="L3295" t="n">
        <v>13</v>
      </c>
    </row>
    <row r="3296">
      <c r="A3296" t="inlineStr">
        <is>
          <t>Mumtaz, Rashid (rmumtaz)</t>
        </is>
      </c>
      <c r="B3296" s="25" t="n">
        <v>44652</v>
      </c>
      <c r="C3296" t="inlineStr">
        <is>
          <t>WORK ITEM</t>
        </is>
      </c>
      <c r="D3296" t="inlineStr">
        <is>
          <t>CLOSED</t>
        </is>
      </c>
      <c r="E3296" t="n">
        <v>0</v>
      </c>
      <c r="F3296" t="inlineStr">
        <is>
          <t>1557484</t>
        </is>
      </c>
      <c r="G3296" t="inlineStr">
        <is>
          <t>Submit intake form to Comm Desk</t>
        </is>
      </c>
      <c r="I3296" t="inlineStr">
        <is>
          <t>EWS</t>
        </is>
      </c>
      <c r="J3296" t="inlineStr">
        <is>
          <t>Daily Operations</t>
        </is>
      </c>
      <c r="K3296" t="n">
        <v>2022</v>
      </c>
      <c r="L3296" t="n">
        <v>13</v>
      </c>
    </row>
    <row r="3297">
      <c r="A3297" t="inlineStr">
        <is>
          <t>Mutt, Pramod K (P3085831)</t>
        </is>
      </c>
      <c r="B3297" s="25" t="n">
        <v>44650</v>
      </c>
      <c r="C3297" t="inlineStr">
        <is>
          <t>WORK ITEM</t>
        </is>
      </c>
      <c r="D3297" t="inlineStr">
        <is>
          <t>CLOSED</t>
        </is>
      </c>
      <c r="E3297" t="n">
        <v>0</v>
      </c>
      <c r="F3297" t="inlineStr">
        <is>
          <t>1550527</t>
        </is>
      </c>
      <c r="G3297" t="inlineStr">
        <is>
          <t>Submit intake form to Comm Desk</t>
        </is>
      </c>
      <c r="I3297" t="inlineStr">
        <is>
          <t>EWS</t>
        </is>
      </c>
      <c r="J3297" t="inlineStr">
        <is>
          <t>Daily Operations</t>
        </is>
      </c>
      <c r="K3297" t="n">
        <v>2022</v>
      </c>
      <c r="L3297" t="n">
        <v>13</v>
      </c>
    </row>
    <row r="3298">
      <c r="A3298" t="inlineStr"/>
      <c r="B3298" s="25" t="n">
        <v>44650</v>
      </c>
      <c r="C3298" t="inlineStr">
        <is>
          <t>WORK ITEM</t>
        </is>
      </c>
      <c r="D3298" t="inlineStr">
        <is>
          <t>CLOSED</t>
        </is>
      </c>
      <c r="E3298" t="n">
        <v>0</v>
      </c>
      <c r="F3298" t="inlineStr">
        <is>
          <t>1551756</t>
        </is>
      </c>
      <c r="G3298" t="inlineStr">
        <is>
          <t>Submit intake form to Comm Desk</t>
        </is>
      </c>
      <c r="I3298" t="inlineStr">
        <is>
          <t>EWS</t>
        </is>
      </c>
      <c r="J3298" t="inlineStr">
        <is>
          <t>Daily Operations</t>
        </is>
      </c>
      <c r="K3298" t="n">
        <v>2022</v>
      </c>
      <c r="L3298" t="n">
        <v>13</v>
      </c>
    </row>
    <row r="3299">
      <c r="A3299" t="inlineStr">
        <is>
          <t>Salim Uddin, Salim (P2343321)</t>
        </is>
      </c>
      <c r="B3299" s="25" t="n">
        <v>44650</v>
      </c>
      <c r="C3299" t="inlineStr">
        <is>
          <t>WORK ITEM</t>
        </is>
      </c>
      <c r="D3299" t="inlineStr">
        <is>
          <t>CLOSED</t>
        </is>
      </c>
      <c r="E3299" t="n">
        <v>0</v>
      </c>
      <c r="F3299" t="inlineStr">
        <is>
          <t>1550281</t>
        </is>
      </c>
      <c r="G3299" t="inlineStr">
        <is>
          <t>Submit intake form to Comm Desk</t>
        </is>
      </c>
      <c r="I3299" t="inlineStr">
        <is>
          <t>EWS</t>
        </is>
      </c>
      <c r="J3299" t="inlineStr">
        <is>
          <t>Daily Operations</t>
        </is>
      </c>
      <c r="K3299" t="n">
        <v>2022</v>
      </c>
      <c r="L3299" t="n">
        <v>13</v>
      </c>
    </row>
    <row r="3300">
      <c r="A3300" t="inlineStr">
        <is>
          <t>Salim Uddin, Salim (P2343321)</t>
        </is>
      </c>
      <c r="B3300" s="25" t="n">
        <v>44650</v>
      </c>
      <c r="C3300" t="inlineStr">
        <is>
          <t>WORK ITEM</t>
        </is>
      </c>
      <c r="D3300" t="inlineStr">
        <is>
          <t>CLOSED</t>
        </is>
      </c>
      <c r="E3300" t="n">
        <v>0</v>
      </c>
      <c r="F3300" t="inlineStr">
        <is>
          <t>1550292</t>
        </is>
      </c>
      <c r="G3300" t="inlineStr">
        <is>
          <t>Submit intake form to Comm Desk</t>
        </is>
      </c>
      <c r="I3300" t="inlineStr">
        <is>
          <t>EWS</t>
        </is>
      </c>
      <c r="J3300" t="inlineStr">
        <is>
          <t>Daily Operations</t>
        </is>
      </c>
      <c r="K3300" t="n">
        <v>2022</v>
      </c>
      <c r="L3300" t="n">
        <v>13</v>
      </c>
    </row>
    <row r="3301">
      <c r="A3301" t="inlineStr">
        <is>
          <t>Bolegowda, Mahadevaiah (mbolegowda)</t>
        </is>
      </c>
      <c r="B3301" s="25" t="n">
        <v>44650</v>
      </c>
      <c r="C3301" t="inlineStr">
        <is>
          <t>WORK ITEM</t>
        </is>
      </c>
      <c r="D3301" t="inlineStr">
        <is>
          <t>CLOSED</t>
        </is>
      </c>
      <c r="E3301" t="n">
        <v>0</v>
      </c>
      <c r="F3301" t="inlineStr">
        <is>
          <t>1550338</t>
        </is>
      </c>
      <c r="G3301" t="inlineStr">
        <is>
          <t>Submit intake form to Comm Desk</t>
        </is>
      </c>
      <c r="I3301" t="inlineStr">
        <is>
          <t>EWS</t>
        </is>
      </c>
      <c r="J3301" t="inlineStr">
        <is>
          <t>Daily Operations</t>
        </is>
      </c>
      <c r="K3301" t="n">
        <v>2022</v>
      </c>
      <c r="L3301" t="n">
        <v>13</v>
      </c>
    </row>
    <row r="3302">
      <c r="A3302" t="inlineStr">
        <is>
          <t>Mumtaz, Rashid (rmumtaz)</t>
        </is>
      </c>
      <c r="B3302" s="25" t="n">
        <v>44648</v>
      </c>
      <c r="C3302" t="inlineStr">
        <is>
          <t>WORK ITEM</t>
        </is>
      </c>
      <c r="D3302" t="inlineStr">
        <is>
          <t>CLOSED</t>
        </is>
      </c>
      <c r="E3302" t="n">
        <v>0</v>
      </c>
      <c r="F3302" t="inlineStr">
        <is>
          <t>1544083</t>
        </is>
      </c>
      <c r="G3302" t="inlineStr">
        <is>
          <t>Submit intake form to Comm Desk</t>
        </is>
      </c>
      <c r="I3302" t="inlineStr">
        <is>
          <t>EWS</t>
        </is>
      </c>
      <c r="J3302" t="inlineStr">
        <is>
          <t>Daily Operations</t>
        </is>
      </c>
      <c r="K3302" t="n">
        <v>2022</v>
      </c>
      <c r="L3302" t="n">
        <v>13</v>
      </c>
    </row>
    <row r="3303">
      <c r="A3303" t="inlineStr">
        <is>
          <t>Singh, Abhimanyu (P3028009)</t>
        </is>
      </c>
      <c r="B3303" s="25" t="n">
        <v>44648</v>
      </c>
      <c r="C3303" t="inlineStr">
        <is>
          <t>WORK ITEM</t>
        </is>
      </c>
      <c r="D3303" t="inlineStr">
        <is>
          <t>CLOSED</t>
        </is>
      </c>
      <c r="E3303" t="n">
        <v>0</v>
      </c>
      <c r="F3303" t="inlineStr">
        <is>
          <t>1544114</t>
        </is>
      </c>
      <c r="G3303" t="inlineStr">
        <is>
          <t>Submit intake form to Comm Desk</t>
        </is>
      </c>
      <c r="I3303" t="inlineStr">
        <is>
          <t>EWS</t>
        </is>
      </c>
      <c r="J3303" t="inlineStr">
        <is>
          <t>Daily Operations</t>
        </is>
      </c>
      <c r="K3303" t="n">
        <v>2022</v>
      </c>
      <c r="L3303" t="n">
        <v>13</v>
      </c>
    </row>
    <row r="3304">
      <c r="A3304" t="inlineStr">
        <is>
          <t>Kumar, Abhishek (P3093901)</t>
        </is>
      </c>
      <c r="B3304" s="25" t="n">
        <v>44649</v>
      </c>
      <c r="C3304" t="inlineStr">
        <is>
          <t>WORK ITEM</t>
        </is>
      </c>
      <c r="D3304" t="inlineStr">
        <is>
          <t>CLOSED</t>
        </is>
      </c>
      <c r="E3304" t="n">
        <v>0</v>
      </c>
      <c r="F3304" t="inlineStr">
        <is>
          <t>1547434</t>
        </is>
      </c>
      <c r="G3304" t="inlineStr">
        <is>
          <t>Submit intake form to Comm Desk</t>
        </is>
      </c>
      <c r="I3304" t="inlineStr">
        <is>
          <t>EWS</t>
        </is>
      </c>
      <c r="J3304" t="inlineStr">
        <is>
          <t>Daily Operations</t>
        </is>
      </c>
      <c r="K3304" t="n">
        <v>2022</v>
      </c>
      <c r="L3304" t="n">
        <v>13</v>
      </c>
    </row>
    <row r="3305">
      <c r="A3305" t="inlineStr">
        <is>
          <t>Hameed, R Shakul (P3060321)</t>
        </is>
      </c>
      <c r="B3305" s="25" t="n">
        <v>44649</v>
      </c>
      <c r="C3305" t="inlineStr">
        <is>
          <t>WORK ITEM</t>
        </is>
      </c>
      <c r="D3305" t="inlineStr">
        <is>
          <t>CLOSED</t>
        </is>
      </c>
      <c r="E3305" t="n">
        <v>0</v>
      </c>
      <c r="F3305" t="inlineStr">
        <is>
          <t>1547543</t>
        </is>
      </c>
      <c r="G3305" t="inlineStr">
        <is>
          <t>Submit intake form to Comm Desk</t>
        </is>
      </c>
      <c r="I3305" t="inlineStr">
        <is>
          <t>EWS</t>
        </is>
      </c>
      <c r="J3305" t="inlineStr">
        <is>
          <t>Daily Operations</t>
        </is>
      </c>
      <c r="K3305" t="n">
        <v>2022</v>
      </c>
      <c r="L3305" t="n">
        <v>13</v>
      </c>
    </row>
    <row r="3306">
      <c r="A3306" t="inlineStr"/>
      <c r="B3306" s="25" t="n">
        <v>44649</v>
      </c>
      <c r="C3306" t="inlineStr">
        <is>
          <t>WORK ITEM</t>
        </is>
      </c>
      <c r="D3306" t="inlineStr">
        <is>
          <t>CLOSED</t>
        </is>
      </c>
      <c r="E3306" t="n">
        <v>0</v>
      </c>
      <c r="F3306" t="inlineStr">
        <is>
          <t>1548005</t>
        </is>
      </c>
      <c r="G3306" t="inlineStr">
        <is>
          <t>Submit intake form to Comm Desk</t>
        </is>
      </c>
      <c r="I3306" t="inlineStr">
        <is>
          <t>EWS</t>
        </is>
      </c>
      <c r="J3306" t="inlineStr">
        <is>
          <t>Daily Operations</t>
        </is>
      </c>
      <c r="K3306" t="n">
        <v>2022</v>
      </c>
      <c r="L3306" t="n">
        <v>13</v>
      </c>
    </row>
    <row r="3307">
      <c r="A3307" t="inlineStr"/>
      <c r="B3307" s="25" t="n">
        <v>44650</v>
      </c>
      <c r="C3307" t="inlineStr">
        <is>
          <t>WORK ITEM</t>
        </is>
      </c>
      <c r="D3307" t="inlineStr">
        <is>
          <t>NEW</t>
        </is>
      </c>
      <c r="E3307" t="n">
        <v>0</v>
      </c>
      <c r="F3307" t="inlineStr">
        <is>
          <t>1552125</t>
        </is>
      </c>
      <c r="G3307" t="inlineStr">
        <is>
          <t>Submit intake form to Comm Desk</t>
        </is>
      </c>
      <c r="I3307" t="inlineStr">
        <is>
          <t>EWS</t>
        </is>
      </c>
      <c r="J3307" t="inlineStr">
        <is>
          <t>Daily Operations</t>
        </is>
      </c>
      <c r="K3307" t="n">
        <v>2022</v>
      </c>
      <c r="L3307" t="n">
        <v>13</v>
      </c>
    </row>
    <row r="3308">
      <c r="A3308" t="inlineStr"/>
      <c r="B3308" s="25" t="n">
        <v>44651</v>
      </c>
      <c r="C3308" t="inlineStr">
        <is>
          <t>WORK ITEM</t>
        </is>
      </c>
      <c r="D3308" t="inlineStr">
        <is>
          <t>NEW</t>
        </is>
      </c>
      <c r="E3308" t="n">
        <v>0</v>
      </c>
      <c r="F3308" t="inlineStr">
        <is>
          <t>1554791</t>
        </is>
      </c>
      <c r="G3308" t="inlineStr">
        <is>
          <t>Submit intake form to Comm Desk</t>
        </is>
      </c>
      <c r="I3308" t="inlineStr">
        <is>
          <t>EWS</t>
        </is>
      </c>
      <c r="J3308" t="inlineStr">
        <is>
          <t>Daily Operations</t>
        </is>
      </c>
      <c r="K3308" t="n">
        <v>2022</v>
      </c>
      <c r="L3308" t="n">
        <v>13</v>
      </c>
    </row>
    <row r="3309">
      <c r="A3309" t="inlineStr"/>
      <c r="B3309" s="25" t="n">
        <v>44651</v>
      </c>
      <c r="C3309" t="inlineStr">
        <is>
          <t>WORK ITEM</t>
        </is>
      </c>
      <c r="D3309" t="inlineStr">
        <is>
          <t>NEW</t>
        </is>
      </c>
      <c r="E3309" t="n">
        <v>0</v>
      </c>
      <c r="F3309" t="inlineStr">
        <is>
          <t>1554977</t>
        </is>
      </c>
      <c r="G3309" t="inlineStr">
        <is>
          <t>Submit intake form to Comm Desk</t>
        </is>
      </c>
      <c r="I3309" t="inlineStr">
        <is>
          <t>EWS</t>
        </is>
      </c>
      <c r="J3309" t="inlineStr">
        <is>
          <t>Daily Operations</t>
        </is>
      </c>
      <c r="K3309" t="n">
        <v>2022</v>
      </c>
      <c r="L3309" t="n">
        <v>13</v>
      </c>
    </row>
    <row r="3310">
      <c r="A3310" t="inlineStr">
        <is>
          <t>Shah, Anayat (P2807703)</t>
        </is>
      </c>
      <c r="B3310" s="25" t="n">
        <v>44648</v>
      </c>
      <c r="C3310" t="inlineStr">
        <is>
          <t>WORK ITEM</t>
        </is>
      </c>
      <c r="D3310" t="inlineStr">
        <is>
          <t>CLOSED</t>
        </is>
      </c>
      <c r="E3310" t="n">
        <v>0</v>
      </c>
      <c r="F3310" t="inlineStr">
        <is>
          <t>1543605</t>
        </is>
      </c>
      <c r="G3310" t="inlineStr">
        <is>
          <t>Submit intake form to Comm Desk</t>
        </is>
      </c>
      <c r="I3310" t="inlineStr">
        <is>
          <t>EWS</t>
        </is>
      </c>
      <c r="J3310" t="inlineStr">
        <is>
          <t>Daily Operations</t>
        </is>
      </c>
      <c r="K3310" t="n">
        <v>2022</v>
      </c>
      <c r="L3310" t="n">
        <v>13</v>
      </c>
    </row>
    <row r="3311">
      <c r="A3311" t="inlineStr"/>
      <c r="B3311" s="25" t="n">
        <v>44652</v>
      </c>
      <c r="C3311" t="inlineStr">
        <is>
          <t>WORK ITEM</t>
        </is>
      </c>
      <c r="D3311" t="inlineStr">
        <is>
          <t>NEW</t>
        </is>
      </c>
      <c r="E3311" t="n">
        <v>0</v>
      </c>
      <c r="F3311" t="inlineStr">
        <is>
          <t>1555479</t>
        </is>
      </c>
      <c r="G3311" t="inlineStr">
        <is>
          <t>Submit intake form to Comm Desk</t>
        </is>
      </c>
      <c r="I3311" t="inlineStr">
        <is>
          <t>EWS</t>
        </is>
      </c>
      <c r="J3311" t="inlineStr">
        <is>
          <t>Daily Operations</t>
        </is>
      </c>
      <c r="K3311" t="n">
        <v>2022</v>
      </c>
      <c r="L3311" t="n">
        <v>13</v>
      </c>
    </row>
    <row r="3312">
      <c r="A3312" t="inlineStr"/>
      <c r="B3312" s="25" t="n">
        <v>44653</v>
      </c>
      <c r="C3312" t="inlineStr">
        <is>
          <t>WORK ITEM</t>
        </is>
      </c>
      <c r="D3312" t="inlineStr">
        <is>
          <t>NEW</t>
        </is>
      </c>
      <c r="E3312" t="n">
        <v>0</v>
      </c>
      <c r="F3312" t="inlineStr">
        <is>
          <t>1559022</t>
        </is>
      </c>
      <c r="G3312" t="inlineStr">
        <is>
          <t>Submit intake form to Comm Desk</t>
        </is>
      </c>
      <c r="I3312" t="inlineStr">
        <is>
          <t>EWS</t>
        </is>
      </c>
      <c r="J3312" t="inlineStr">
        <is>
          <t>Daily Operations</t>
        </is>
      </c>
      <c r="K3312" t="n">
        <v>2022</v>
      </c>
      <c r="L3312" t="n">
        <v>13</v>
      </c>
    </row>
    <row r="3313">
      <c r="A3313" t="inlineStr"/>
      <c r="B3313" s="25" t="n">
        <v>44653</v>
      </c>
      <c r="C3313" t="inlineStr">
        <is>
          <t>WORK ITEM</t>
        </is>
      </c>
      <c r="D3313" t="inlineStr">
        <is>
          <t>NEW</t>
        </is>
      </c>
      <c r="E3313" t="n">
        <v>0</v>
      </c>
      <c r="F3313" t="inlineStr">
        <is>
          <t>1559411</t>
        </is>
      </c>
      <c r="G3313" t="inlineStr">
        <is>
          <t>Submit intake form to Comm Desk</t>
        </is>
      </c>
      <c r="I3313" t="inlineStr">
        <is>
          <t>EWS</t>
        </is>
      </c>
      <c r="J3313" t="inlineStr">
        <is>
          <t>Daily Operations</t>
        </is>
      </c>
      <c r="K3313" t="n">
        <v>2022</v>
      </c>
      <c r="L3313" t="n">
        <v>13</v>
      </c>
    </row>
    <row r="3314">
      <c r="A3314" t="inlineStr"/>
      <c r="B3314" s="25" t="n">
        <v>44653</v>
      </c>
      <c r="C3314" t="inlineStr">
        <is>
          <t>WORK ITEM</t>
        </is>
      </c>
      <c r="D3314" t="inlineStr">
        <is>
          <t>NEW</t>
        </is>
      </c>
      <c r="E3314" t="n">
        <v>0</v>
      </c>
      <c r="F3314" t="inlineStr">
        <is>
          <t>1559417</t>
        </is>
      </c>
      <c r="G3314" t="inlineStr">
        <is>
          <t>Validate application post pks "nce-prod-ewsels-prod" cluster upgrade</t>
        </is>
      </c>
      <c r="I3314" t="inlineStr">
        <is>
          <t>EWS</t>
        </is>
      </c>
      <c r="J3314" t="inlineStr">
        <is>
          <t>Daily Operations</t>
        </is>
      </c>
      <c r="K3314" t="n">
        <v>2022</v>
      </c>
      <c r="L3314" t="n">
        <v>13</v>
      </c>
    </row>
    <row r="3315">
      <c r="A3315" t="inlineStr">
        <is>
          <t>Fatima, Ifrah (P2889413)</t>
        </is>
      </c>
      <c r="B3315" s="25" t="n">
        <v>44648</v>
      </c>
      <c r="C3315" t="inlineStr">
        <is>
          <t>WORK ITEM</t>
        </is>
      </c>
      <c r="D3315" t="inlineStr">
        <is>
          <t>CLOSED</t>
        </is>
      </c>
      <c r="E3315" t="n">
        <v>0</v>
      </c>
      <c r="F3315" t="inlineStr">
        <is>
          <t>1543071</t>
        </is>
      </c>
      <c r="G3315" t="inlineStr">
        <is>
          <t>Validation</t>
        </is>
      </c>
      <c r="I3315" t="inlineStr">
        <is>
          <t>EWS</t>
        </is>
      </c>
      <c r="J3315" t="inlineStr">
        <is>
          <t>Daily Operations</t>
        </is>
      </c>
      <c r="K3315" t="n">
        <v>2022</v>
      </c>
      <c r="L3315" t="n">
        <v>13</v>
      </c>
    </row>
    <row r="3316">
      <c r="A3316" t="inlineStr">
        <is>
          <t>Shah, Anayat (P2807703)</t>
        </is>
      </c>
      <c r="B3316" s="25" t="n">
        <v>44648</v>
      </c>
      <c r="C3316" t="inlineStr">
        <is>
          <t>WORK ITEM</t>
        </is>
      </c>
      <c r="D3316" t="inlineStr">
        <is>
          <t>CLOSED</t>
        </is>
      </c>
      <c r="E3316" t="n">
        <v>0</v>
      </c>
      <c r="F3316" t="inlineStr">
        <is>
          <t>1543537</t>
        </is>
      </c>
      <c r="G3316" t="inlineStr">
        <is>
          <t>Validation</t>
        </is>
      </c>
      <c r="I3316" t="inlineStr">
        <is>
          <t>EWS</t>
        </is>
      </c>
      <c r="J3316" t="inlineStr">
        <is>
          <t>Daily Operations</t>
        </is>
      </c>
      <c r="K3316" t="n">
        <v>2022</v>
      </c>
      <c r="L3316" t="n">
        <v>13</v>
      </c>
    </row>
    <row r="3317">
      <c r="A3317" t="inlineStr"/>
      <c r="B3317" s="25" t="n">
        <v>44653</v>
      </c>
      <c r="C3317" t="inlineStr">
        <is>
          <t>WORK ITEM</t>
        </is>
      </c>
      <c r="D3317" t="inlineStr">
        <is>
          <t>NEW</t>
        </is>
      </c>
      <c r="E3317" t="n">
        <v>0</v>
      </c>
      <c r="F3317" t="inlineStr">
        <is>
          <t>1559011</t>
        </is>
      </c>
      <c r="G3317" t="inlineStr">
        <is>
          <t>Validation</t>
        </is>
      </c>
      <c r="I3317" t="inlineStr">
        <is>
          <t>EWS</t>
        </is>
      </c>
      <c r="J3317" t="inlineStr">
        <is>
          <t>Daily Operations</t>
        </is>
      </c>
      <c r="K3317" t="n">
        <v>2022</v>
      </c>
      <c r="L3317" t="n">
        <v>13</v>
      </c>
    </row>
    <row r="3318">
      <c r="A3318" t="inlineStr"/>
      <c r="B3318" s="25" t="n">
        <v>44652</v>
      </c>
      <c r="C3318" t="inlineStr">
        <is>
          <t>WORK ITEM</t>
        </is>
      </c>
      <c r="D3318" t="inlineStr">
        <is>
          <t>NEW</t>
        </is>
      </c>
      <c r="E3318" t="n">
        <v>0</v>
      </c>
      <c r="F3318" t="inlineStr">
        <is>
          <t>1555451</t>
        </is>
      </c>
      <c r="G3318" t="inlineStr">
        <is>
          <t>Validation</t>
        </is>
      </c>
      <c r="I3318" t="inlineStr">
        <is>
          <t>EWS</t>
        </is>
      </c>
      <c r="J3318" t="inlineStr">
        <is>
          <t>Daily Operations</t>
        </is>
      </c>
      <c r="K3318" t="n">
        <v>2022</v>
      </c>
      <c r="L3318" t="n">
        <v>13</v>
      </c>
    </row>
    <row r="3319">
      <c r="A3319" t="inlineStr"/>
      <c r="B3319" s="25" t="n">
        <v>44651</v>
      </c>
      <c r="C3319" t="inlineStr">
        <is>
          <t>WORK ITEM</t>
        </is>
      </c>
      <c r="D3319" t="inlineStr">
        <is>
          <t>NEW</t>
        </is>
      </c>
      <c r="E3319" t="n">
        <v>0</v>
      </c>
      <c r="F3319" t="inlineStr">
        <is>
          <t>1554935</t>
        </is>
      </c>
      <c r="G3319" t="inlineStr">
        <is>
          <t>Validation</t>
        </is>
      </c>
      <c r="I3319" t="inlineStr">
        <is>
          <t>EWS</t>
        </is>
      </c>
      <c r="J3319" t="inlineStr">
        <is>
          <t>Daily Operations</t>
        </is>
      </c>
      <c r="K3319" t="n">
        <v>2022</v>
      </c>
      <c r="L3319" t="n">
        <v>13</v>
      </c>
    </row>
    <row r="3320">
      <c r="A3320" t="inlineStr">
        <is>
          <t>Fatima, Ifrah (P2889413)</t>
        </is>
      </c>
      <c r="B3320" s="25" t="n">
        <v>44649</v>
      </c>
      <c r="C3320" t="inlineStr">
        <is>
          <t>WORK ITEM</t>
        </is>
      </c>
      <c r="D3320" t="inlineStr">
        <is>
          <t>CLOSED</t>
        </is>
      </c>
      <c r="E3320" t="n">
        <v>0</v>
      </c>
      <c r="F3320" t="inlineStr">
        <is>
          <t>1548184</t>
        </is>
      </c>
      <c r="G3320" t="inlineStr">
        <is>
          <t>Validation</t>
        </is>
      </c>
      <c r="I3320" t="inlineStr">
        <is>
          <t>EWS</t>
        </is>
      </c>
      <c r="J3320" t="inlineStr">
        <is>
          <t>Daily Operations</t>
        </is>
      </c>
      <c r="K3320" t="n">
        <v>2022</v>
      </c>
      <c r="L3320" t="n">
        <v>13</v>
      </c>
    </row>
    <row r="3321">
      <c r="A3321" t="inlineStr">
        <is>
          <t>Dubey, Rajnish (P2934772)</t>
        </is>
      </c>
      <c r="B3321" s="25" t="n">
        <v>44649</v>
      </c>
      <c r="C3321" t="inlineStr">
        <is>
          <t>WORK ITEM</t>
        </is>
      </c>
      <c r="D3321" t="inlineStr">
        <is>
          <t>CLOSED</t>
        </is>
      </c>
      <c r="E3321" t="n">
        <v>0</v>
      </c>
      <c r="F3321" t="inlineStr">
        <is>
          <t>1548409</t>
        </is>
      </c>
      <c r="G3321" t="inlineStr">
        <is>
          <t>Validation</t>
        </is>
      </c>
      <c r="I3321" t="inlineStr">
        <is>
          <t>EWS</t>
        </is>
      </c>
      <c r="J3321" t="inlineStr">
        <is>
          <t>Daily Operations</t>
        </is>
      </c>
      <c r="K3321" t="n">
        <v>2022</v>
      </c>
      <c r="L3321" t="n">
        <v>13</v>
      </c>
    </row>
    <row r="3322">
      <c r="A3322" t="inlineStr">
        <is>
          <t>Kumar Sharma, Jitendra (P2304047)</t>
        </is>
      </c>
      <c r="B3322" s="25" t="n">
        <v>44650</v>
      </c>
      <c r="C3322" t="inlineStr">
        <is>
          <t>WORK ITEM</t>
        </is>
      </c>
      <c r="D3322" t="inlineStr">
        <is>
          <t>CLOSED</t>
        </is>
      </c>
      <c r="E3322" t="n">
        <v>0</v>
      </c>
      <c r="F3322" t="inlineStr">
        <is>
          <t>1548827</t>
        </is>
      </c>
      <c r="G3322" t="inlineStr">
        <is>
          <t>Validation</t>
        </is>
      </c>
      <c r="I3322" t="inlineStr">
        <is>
          <t>EWS</t>
        </is>
      </c>
      <c r="J3322" t="inlineStr">
        <is>
          <t>Daily Operations</t>
        </is>
      </c>
      <c r="K3322" t="n">
        <v>2022</v>
      </c>
      <c r="L3322" t="n">
        <v>13</v>
      </c>
    </row>
    <row r="3323">
      <c r="A3323" t="inlineStr">
        <is>
          <t>Kumar Sharma, Jitendra (P2304047)</t>
        </is>
      </c>
      <c r="B3323" s="25" t="n">
        <v>44650</v>
      </c>
      <c r="C3323" t="inlineStr">
        <is>
          <t>WORK ITEM</t>
        </is>
      </c>
      <c r="D3323" t="inlineStr">
        <is>
          <t>CLOSED</t>
        </is>
      </c>
      <c r="E3323" t="n">
        <v>0</v>
      </c>
      <c r="F3323" t="inlineStr">
        <is>
          <t>1549277</t>
        </is>
      </c>
      <c r="G3323" t="inlineStr">
        <is>
          <t>Validation</t>
        </is>
      </c>
      <c r="I3323" t="inlineStr">
        <is>
          <t>EWS</t>
        </is>
      </c>
      <c r="J3323" t="inlineStr">
        <is>
          <t>Daily Operations</t>
        </is>
      </c>
      <c r="K3323" t="n">
        <v>2022</v>
      </c>
      <c r="L3323" t="n">
        <v>13</v>
      </c>
    </row>
    <row r="3324">
      <c r="A3324" t="inlineStr">
        <is>
          <t>Ali, Arsalan A (P2963066)</t>
        </is>
      </c>
      <c r="B3324" s="25" t="n">
        <v>44650</v>
      </c>
      <c r="C3324" t="inlineStr">
        <is>
          <t>WORK ITEM</t>
        </is>
      </c>
      <c r="D3324" t="inlineStr">
        <is>
          <t>CLOSED</t>
        </is>
      </c>
      <c r="E3324" t="n">
        <v>0</v>
      </c>
      <c r="F3324" t="inlineStr">
        <is>
          <t>1549866</t>
        </is>
      </c>
      <c r="G3324" t="inlineStr">
        <is>
          <t>Validation</t>
        </is>
      </c>
      <c r="I3324" t="inlineStr">
        <is>
          <t>EWS</t>
        </is>
      </c>
      <c r="J3324" t="inlineStr">
        <is>
          <t>Daily Operations</t>
        </is>
      </c>
      <c r="K3324" t="n">
        <v>2022</v>
      </c>
      <c r="L3324" t="n">
        <v>13</v>
      </c>
    </row>
    <row r="3325">
      <c r="A3325" t="inlineStr"/>
      <c r="B3325" s="25" t="n">
        <v>44649</v>
      </c>
      <c r="C3325" t="inlineStr">
        <is>
          <t>WORK ITEM</t>
        </is>
      </c>
      <c r="D3325" t="inlineStr">
        <is>
          <t>CLOSED</t>
        </is>
      </c>
      <c r="E3325" t="n">
        <v>0</v>
      </c>
      <c r="F3325" t="inlineStr">
        <is>
          <t>1547748</t>
        </is>
      </c>
      <c r="G3325" t="inlineStr">
        <is>
          <t>Validation</t>
        </is>
      </c>
      <c r="I3325" t="inlineStr">
        <is>
          <t>EWS</t>
        </is>
      </c>
      <c r="J3325" t="inlineStr">
        <is>
          <t>Daily Operations</t>
        </is>
      </c>
      <c r="K3325" t="n">
        <v>2022</v>
      </c>
      <c r="L3325" t="n">
        <v>13</v>
      </c>
    </row>
    <row r="3326">
      <c r="A3326" t="inlineStr">
        <is>
          <t>Neff, Nathan (nneff)</t>
        </is>
      </c>
      <c r="B3326" s="25" t="n">
        <v>44649</v>
      </c>
      <c r="C3326" t="inlineStr">
        <is>
          <t>WORK ITEM</t>
        </is>
      </c>
      <c r="D3326" t="inlineStr">
        <is>
          <t>CLOSED</t>
        </is>
      </c>
      <c r="E3326" t="n">
        <v>0</v>
      </c>
      <c r="F3326" t="inlineStr">
        <is>
          <t>1547476</t>
        </is>
      </c>
      <c r="G3326" t="inlineStr">
        <is>
          <t>Validation</t>
        </is>
      </c>
      <c r="I3326" t="inlineStr">
        <is>
          <t>EWS</t>
        </is>
      </c>
      <c r="J3326" t="inlineStr">
        <is>
          <t>Daily Operations</t>
        </is>
      </c>
      <c r="K3326" t="n">
        <v>2022</v>
      </c>
      <c r="L3326" t="n">
        <v>13</v>
      </c>
    </row>
    <row r="3327">
      <c r="A3327" t="inlineStr">
        <is>
          <t>Panda, Sudhakar (P2914904)</t>
        </is>
      </c>
      <c r="B3327" s="25" t="n">
        <v>44649</v>
      </c>
      <c r="C3327" t="inlineStr">
        <is>
          <t>WORK ITEM</t>
        </is>
      </c>
      <c r="D3327" t="inlineStr">
        <is>
          <t>CLOSED</t>
        </is>
      </c>
      <c r="E3327" t="n">
        <v>0</v>
      </c>
      <c r="F3327" t="inlineStr">
        <is>
          <t>1547315</t>
        </is>
      </c>
      <c r="G3327" t="inlineStr">
        <is>
          <t>Validation</t>
        </is>
      </c>
      <c r="I3327" t="inlineStr">
        <is>
          <t>EWS</t>
        </is>
      </c>
      <c r="J3327" t="inlineStr">
        <is>
          <t>Daily Operations</t>
        </is>
      </c>
      <c r="K3327" t="n">
        <v>2022</v>
      </c>
      <c r="L3327" t="n">
        <v>13</v>
      </c>
    </row>
    <row r="3328">
      <c r="A3328" t="inlineStr">
        <is>
          <t>Mumtaz, Rashid (rmumtaz)</t>
        </is>
      </c>
      <c r="B3328" s="25" t="n">
        <v>44648</v>
      </c>
      <c r="C3328" t="inlineStr">
        <is>
          <t>WORK ITEM</t>
        </is>
      </c>
      <c r="D3328" t="inlineStr">
        <is>
          <t>CLOSED</t>
        </is>
      </c>
      <c r="E3328" t="n">
        <v>0</v>
      </c>
      <c r="F3328" t="inlineStr">
        <is>
          <t>1544071</t>
        </is>
      </c>
      <c r="G3328" t="inlineStr">
        <is>
          <t>Validation</t>
        </is>
      </c>
      <c r="I3328" t="inlineStr">
        <is>
          <t>EWS</t>
        </is>
      </c>
      <c r="J3328" t="inlineStr">
        <is>
          <t>Daily Operations</t>
        </is>
      </c>
      <c r="K3328" t="n">
        <v>2022</v>
      </c>
      <c r="L3328" t="n">
        <v>13</v>
      </c>
    </row>
    <row r="3329">
      <c r="A3329" t="inlineStr">
        <is>
          <t>Neff, Nathan (nneff)</t>
        </is>
      </c>
      <c r="B3329" s="25" t="n">
        <v>44650</v>
      </c>
      <c r="C3329" t="inlineStr">
        <is>
          <t>WORK ITEM</t>
        </is>
      </c>
      <c r="D3329" t="inlineStr">
        <is>
          <t>CLOSED</t>
        </is>
      </c>
      <c r="E3329" t="n">
        <v>0</v>
      </c>
      <c r="F3329" t="inlineStr">
        <is>
          <t>1550228</t>
        </is>
      </c>
      <c r="G3329" t="inlineStr">
        <is>
          <t>Validation</t>
        </is>
      </c>
      <c r="I3329" t="inlineStr">
        <is>
          <t>EWS</t>
        </is>
      </c>
      <c r="J3329" t="inlineStr">
        <is>
          <t>Daily Operations</t>
        </is>
      </c>
      <c r="K3329" t="n">
        <v>2022</v>
      </c>
      <c r="L3329" t="n">
        <v>13</v>
      </c>
    </row>
    <row r="3330">
      <c r="A3330" t="inlineStr">
        <is>
          <t>Vaswani, Deepak (P2919724)</t>
        </is>
      </c>
      <c r="B3330" s="25" t="n">
        <v>44650</v>
      </c>
      <c r="C3330" t="inlineStr">
        <is>
          <t>WORK ITEM</t>
        </is>
      </c>
      <c r="D3330" t="inlineStr">
        <is>
          <t>CLOSED</t>
        </is>
      </c>
      <c r="E3330" t="n">
        <v>0</v>
      </c>
      <c r="F3330" t="inlineStr">
        <is>
          <t>1550269</t>
        </is>
      </c>
      <c r="G3330" t="inlineStr">
        <is>
          <t>Validation</t>
        </is>
      </c>
      <c r="I3330" t="inlineStr">
        <is>
          <t>EWS</t>
        </is>
      </c>
      <c r="J3330" t="inlineStr">
        <is>
          <t>Daily Operations</t>
        </is>
      </c>
      <c r="K3330" t="n">
        <v>2022</v>
      </c>
      <c r="L3330" t="n">
        <v>13</v>
      </c>
    </row>
    <row r="3331">
      <c r="A3331" t="inlineStr"/>
      <c r="B3331" s="25" t="n">
        <v>44653</v>
      </c>
      <c r="C3331" t="inlineStr">
        <is>
          <t>WORK ITEM</t>
        </is>
      </c>
      <c r="D3331" t="inlineStr">
        <is>
          <t>CLOSED</t>
        </is>
      </c>
      <c r="E3331" t="n">
        <v>0</v>
      </c>
      <c r="F3331" t="inlineStr">
        <is>
          <t>1558830</t>
        </is>
      </c>
      <c r="G3331" t="inlineStr">
        <is>
          <t>Validation</t>
        </is>
      </c>
      <c r="I3331" t="inlineStr">
        <is>
          <t>EWS</t>
        </is>
      </c>
      <c r="J3331" t="inlineStr">
        <is>
          <t>Daily Operations</t>
        </is>
      </c>
      <c r="K3331" t="n">
        <v>2022</v>
      </c>
      <c r="L3331" t="n">
        <v>13</v>
      </c>
    </row>
    <row r="3332">
      <c r="A3332" t="inlineStr">
        <is>
          <t>Neff, Nathan (nneff)</t>
        </is>
      </c>
      <c r="B3332" s="25" t="n">
        <v>44651</v>
      </c>
      <c r="C3332" t="inlineStr">
        <is>
          <t>WORK ITEM</t>
        </is>
      </c>
      <c r="D3332" t="inlineStr">
        <is>
          <t>CLOSED</t>
        </is>
      </c>
      <c r="E3332" t="n">
        <v>0</v>
      </c>
      <c r="F3332" t="inlineStr">
        <is>
          <t>1552851</t>
        </is>
      </c>
      <c r="G3332" t="inlineStr">
        <is>
          <t>Validation</t>
        </is>
      </c>
      <c r="I3332" t="inlineStr">
        <is>
          <t>EWS</t>
        </is>
      </c>
      <c r="J3332" t="inlineStr">
        <is>
          <t>Daily Operations</t>
        </is>
      </c>
      <c r="K3332" t="n">
        <v>2022</v>
      </c>
      <c r="L3332" t="n">
        <v>13</v>
      </c>
    </row>
    <row r="3333">
      <c r="A3333" t="inlineStr">
        <is>
          <t>Dubey, Rajnish (P2934772)</t>
        </is>
      </c>
      <c r="B3333" s="25" t="n">
        <v>44651</v>
      </c>
      <c r="C3333" t="inlineStr">
        <is>
          <t>WORK ITEM</t>
        </is>
      </c>
      <c r="D3333" t="inlineStr">
        <is>
          <t>CLOSED</t>
        </is>
      </c>
      <c r="E3333" t="n">
        <v>0</v>
      </c>
      <c r="F3333" t="inlineStr">
        <is>
          <t>1554186</t>
        </is>
      </c>
      <c r="G3333" t="inlineStr">
        <is>
          <t>Validation</t>
        </is>
      </c>
      <c r="I3333" t="inlineStr">
        <is>
          <t>EWS</t>
        </is>
      </c>
      <c r="J3333" t="inlineStr">
        <is>
          <t>Daily Operations</t>
        </is>
      </c>
      <c r="K3333" t="n">
        <v>2022</v>
      </c>
      <c r="L3333" t="n">
        <v>13</v>
      </c>
    </row>
    <row r="3334">
      <c r="A3334" t="inlineStr">
        <is>
          <t>Kumar, Abhishek (P3093901)</t>
        </is>
      </c>
      <c r="B3334" s="25" t="n">
        <v>44652</v>
      </c>
      <c r="C3334" t="inlineStr">
        <is>
          <t>WORK ITEM</t>
        </is>
      </c>
      <c r="D3334" t="inlineStr">
        <is>
          <t>CLOSED</t>
        </is>
      </c>
      <c r="E3334" t="n">
        <v>0</v>
      </c>
      <c r="F3334" t="inlineStr">
        <is>
          <t>1556191</t>
        </is>
      </c>
      <c r="G3334" t="inlineStr">
        <is>
          <t>Validation</t>
        </is>
      </c>
      <c r="I3334" t="inlineStr">
        <is>
          <t>EWS</t>
        </is>
      </c>
      <c r="J3334" t="inlineStr">
        <is>
          <t>Daily Operations</t>
        </is>
      </c>
      <c r="K3334" t="n">
        <v>2022</v>
      </c>
      <c r="L3334" t="n">
        <v>13</v>
      </c>
    </row>
    <row r="3335">
      <c r="A3335" t="inlineStr">
        <is>
          <t>Mumtaz, Rashid (rmumtaz)</t>
        </is>
      </c>
      <c r="B3335" s="25" t="n">
        <v>44652</v>
      </c>
      <c r="C3335" t="inlineStr">
        <is>
          <t>WORK ITEM</t>
        </is>
      </c>
      <c r="D3335" t="inlineStr">
        <is>
          <t>CLOSED</t>
        </is>
      </c>
      <c r="E3335" t="n">
        <v>0</v>
      </c>
      <c r="F3335" t="inlineStr">
        <is>
          <t>1557331</t>
        </is>
      </c>
      <c r="G3335" t="inlineStr">
        <is>
          <t>Validation</t>
        </is>
      </c>
      <c r="I3335" t="inlineStr">
        <is>
          <t>EWS</t>
        </is>
      </c>
      <c r="J3335" t="inlineStr">
        <is>
          <t>Daily Operations</t>
        </is>
      </c>
      <c r="K3335" t="n">
        <v>2022</v>
      </c>
      <c r="L3335" t="n">
        <v>13</v>
      </c>
    </row>
    <row r="3336">
      <c r="A3336" t="inlineStr">
        <is>
          <t>Ifrah Fatima, Abhishek Arya</t>
        </is>
      </c>
      <c r="B3336" s="25" t="n">
        <v>44657</v>
      </c>
      <c r="C3336" t="inlineStr">
        <is>
          <t>ENHANCEMENT</t>
        </is>
      </c>
      <c r="D3336" t="inlineStr">
        <is>
          <t>RESOLVED</t>
        </is>
      </c>
      <c r="E3336" t="n">
        <v>0</v>
      </c>
      <c r="F3336" t="inlineStr">
        <is>
          <t xml:space="preserve">93892 </t>
        </is>
      </c>
      <c r="G3336" t="inlineStr">
        <is>
          <t>CHANGE 93892 : Apply OCT 2021 QFSDP Patch on DB-Cluster_Servers --&gt;(ora-prod55_ncepaoracsd0030_31_32), DC--&gt; NCE, SR --&gt; 3-26822759541, APP --&gt; DRL-PROD, (Day-2)</t>
        </is>
      </c>
      <c r="H3336" t="inlineStr"/>
      <c r="I3336" t="inlineStr">
        <is>
          <t>EWS</t>
        </is>
      </c>
      <c r="J3336" t="inlineStr">
        <is>
          <t>Daily Operations</t>
        </is>
      </c>
      <c r="K3336" t="n">
        <v>2022</v>
      </c>
      <c r="L3336" t="n">
        <v>14</v>
      </c>
    </row>
    <row r="3337">
      <c r="A3337" t="inlineStr">
        <is>
          <t>Abhishek Kumar</t>
        </is>
      </c>
      <c r="B3337" s="25" t="n">
        <v>44657</v>
      </c>
      <c r="C3337" t="inlineStr">
        <is>
          <t>DEPLOYMENT</t>
        </is>
      </c>
      <c r="D3337" t="inlineStr">
        <is>
          <t>RESOLVED</t>
        </is>
      </c>
      <c r="E3337" t="n">
        <v>0</v>
      </c>
      <c r="F3337" t="inlineStr">
        <is>
          <t xml:space="preserve"> REL33880/CHG101774</t>
        </is>
      </c>
      <c r="G3337" t="inlineStr">
        <is>
          <t xml:space="preserve"> Deploy Team: Web Services  EWS-CMS-UAT Deployment Notification for  UAT  4/6/2022 2:00 PM CT -  REL33880/CHG101774</t>
        </is>
      </c>
      <c r="H3337" t="inlineStr"/>
      <c r="I3337" t="inlineStr">
        <is>
          <t>EWS</t>
        </is>
      </c>
      <c r="J3337" t="inlineStr">
        <is>
          <t>Daily Operations</t>
        </is>
      </c>
      <c r="K3337" t="n">
        <v>2022</v>
      </c>
      <c r="L3337" t="n">
        <v>14</v>
      </c>
    </row>
    <row r="3338">
      <c r="A3338" t="inlineStr">
        <is>
          <t>Ifrah Fatima</t>
        </is>
      </c>
      <c r="B3338" s="25" t="n">
        <v>44657</v>
      </c>
      <c r="C3338" t="inlineStr">
        <is>
          <t>DATABASE</t>
        </is>
      </c>
      <c r="D3338" t="inlineStr">
        <is>
          <t>CLOSED</t>
        </is>
      </c>
      <c r="E3338" t="n">
        <v>0</v>
      </c>
      <c r="F3338" t="inlineStr">
        <is>
          <t>101760</t>
        </is>
      </c>
      <c r="G3338" t="inlineStr">
        <is>
          <t>Notification: DRL UAT - Database Upgrade to 19C</t>
        </is>
      </c>
      <c r="H3338" t="inlineStr">
        <is>
          <t>RZLDM01S</t>
        </is>
      </c>
      <c r="I3338" t="inlineStr">
        <is>
          <t>EWS</t>
        </is>
      </c>
      <c r="J3338" t="inlineStr">
        <is>
          <t>Daily Operations</t>
        </is>
      </c>
      <c r="K3338" t="n">
        <v>2022</v>
      </c>
      <c r="L3338" t="n">
        <v>14</v>
      </c>
    </row>
    <row r="3339">
      <c r="A3339" t="inlineStr">
        <is>
          <t>Shakul Hameed</t>
        </is>
      </c>
      <c r="B3339" s="25" t="n">
        <v>44658</v>
      </c>
      <c r="C3339" t="inlineStr"/>
      <c r="D3339" t="inlineStr">
        <is>
          <t>CLOSED</t>
        </is>
      </c>
      <c r="E3339" t="n">
        <v>0</v>
      </c>
      <c r="F3339" t="inlineStr">
        <is>
          <t>CHG101737</t>
        </is>
      </c>
      <c r="G3339" t="inlineStr">
        <is>
          <t>Deploy Team: Web Services  EJS-SDP Deployment Notification for PROD 4/6/2022 11:00 PM CT -  REL33871/CHG101737</t>
        </is>
      </c>
      <c r="H3339" t="inlineStr"/>
      <c r="I3339" t="inlineStr">
        <is>
          <t>EWS</t>
        </is>
      </c>
      <c r="J3339" t="inlineStr">
        <is>
          <t>Daily Operations</t>
        </is>
      </c>
      <c r="K3339" t="n">
        <v>2022</v>
      </c>
      <c r="L3339" t="n">
        <v>14</v>
      </c>
    </row>
    <row r="3340">
      <c r="A3340" t="inlineStr">
        <is>
          <t>Naveen Kumar T S, Pramod</t>
        </is>
      </c>
      <c r="B3340" s="25" t="n">
        <v>44658</v>
      </c>
      <c r="C3340" t="inlineStr">
        <is>
          <t>DEPLOYMENT</t>
        </is>
      </c>
      <c r="D3340" t="inlineStr">
        <is>
          <t>CLOSED</t>
        </is>
      </c>
      <c r="E3340" t="n">
        <v>5</v>
      </c>
      <c r="F3340" t="inlineStr">
        <is>
          <t>CHG101319</t>
        </is>
      </c>
      <c r="G3340" t="inlineStr">
        <is>
          <t>Portal and SRVC cert renewal.
portal-entapip.corp.chartercom.com Expire  4/15
srvc-entapip.corp.chartercom.com  Expire  4/16</t>
        </is>
      </c>
      <c r="H3340" t="inlineStr"/>
      <c r="I3340" t="inlineStr">
        <is>
          <t>AKANA-EWS</t>
        </is>
      </c>
      <c r="J3340" t="inlineStr">
        <is>
          <t>Daily Operations</t>
        </is>
      </c>
      <c r="K3340" t="n">
        <v>2022</v>
      </c>
      <c r="L3340" t="n">
        <v>14</v>
      </c>
    </row>
    <row r="3341">
      <c r="A3341" t="inlineStr">
        <is>
          <t>Rajat Sharma</t>
        </is>
      </c>
      <c r="B3341" s="25" t="n">
        <v>44658</v>
      </c>
      <c r="C3341" t="inlineStr">
        <is>
          <t>CHANGE</t>
        </is>
      </c>
      <c r="D3341" t="inlineStr">
        <is>
          <t>RESOLVED</t>
        </is>
      </c>
      <c r="E3341" t="n">
        <v>0</v>
      </c>
      <c r="F3341" t="inlineStr">
        <is>
          <t>101695</t>
        </is>
      </c>
      <c r="G3341" t="inlineStr">
        <is>
          <t>Deploy Team: Web Services  EJS-SDP Deployment Notification for PROD 4/6/2022 10:00 PM CT -  REL33866/CHG101695</t>
        </is>
      </c>
      <c r="H3341" t="inlineStr"/>
      <c r="I3341" t="inlineStr">
        <is>
          <t>EWS</t>
        </is>
      </c>
      <c r="J3341" t="inlineStr">
        <is>
          <t>Daily Operations</t>
        </is>
      </c>
      <c r="K3341" t="n">
        <v>2022</v>
      </c>
      <c r="L3341" t="n">
        <v>14</v>
      </c>
    </row>
    <row r="3342">
      <c r="A3342" t="inlineStr">
        <is>
          <t>Sunandamala Adadala</t>
        </is>
      </c>
      <c r="B3342" s="25" t="n">
        <v>44658</v>
      </c>
      <c r="C3342" t="inlineStr">
        <is>
          <t>VALIDATION</t>
        </is>
      </c>
      <c r="D3342" t="inlineStr">
        <is>
          <t>CLOSED</t>
        </is>
      </c>
      <c r="E3342" t="n">
        <v>0</v>
      </c>
      <c r="F3342" t="inlineStr">
        <is>
          <t>CHG101839</t>
        </is>
      </c>
      <c r="G3342" t="inlineStr">
        <is>
          <t>RE: Deploy Team: Web Services  EWS-ELS Deployment Notification for  PROD  4/7/2022 10:00 PM CT -  REL33893/CHG101839</t>
        </is>
      </c>
      <c r="H3342" t="inlineStr">
        <is>
          <t>ELS</t>
        </is>
      </c>
      <c r="I3342" t="inlineStr">
        <is>
          <t>EWS</t>
        </is>
      </c>
      <c r="J3342" t="inlineStr">
        <is>
          <t>Daily Operations</t>
        </is>
      </c>
      <c r="K3342" t="n">
        <v>2022</v>
      </c>
      <c r="L3342" t="n">
        <v>14</v>
      </c>
    </row>
    <row r="3343">
      <c r="A3343" t="inlineStr">
        <is>
          <t>Sudhanshu Singh</t>
        </is>
      </c>
      <c r="B3343" s="25" t="n">
        <v>44658</v>
      </c>
      <c r="C3343" t="inlineStr">
        <is>
          <t>ALERT_MONITORING</t>
        </is>
      </c>
      <c r="D3343" t="inlineStr">
        <is>
          <t>RESOLVED</t>
        </is>
      </c>
      <c r="E3343" t="n">
        <v>0.5</v>
      </c>
      <c r="F3343" t="inlineStr">
        <is>
          <t>NA</t>
        </is>
      </c>
      <c r="G3343" t="inlineStr">
        <is>
          <t>Splunk Alert: ICOMS Connection Manager/Gateway - LATENCY</t>
        </is>
      </c>
      <c r="H3343" t="inlineStr">
        <is>
          <t>VM0PWCNMGRA0004 VM0PWCNMGRA0003</t>
        </is>
      </c>
      <c r="I3343" t="inlineStr">
        <is>
          <t>ICAPI</t>
        </is>
      </c>
      <c r="J3343" t="inlineStr">
        <is>
          <t>Daily Operations</t>
        </is>
      </c>
      <c r="K3343" t="n">
        <v>2022</v>
      </c>
      <c r="L3343" t="n">
        <v>14</v>
      </c>
    </row>
    <row r="3344">
      <c r="A3344" t="inlineStr">
        <is>
          <t>Abhishek Arya</t>
        </is>
      </c>
      <c r="B3344" s="25" t="n">
        <v>44659</v>
      </c>
      <c r="C3344" t="inlineStr">
        <is>
          <t>ALERT_MONITORING</t>
        </is>
      </c>
      <c r="D3344" t="inlineStr">
        <is>
          <t>RESOLVED</t>
        </is>
      </c>
      <c r="E3344" t="n">
        <v>0</v>
      </c>
      <c r="F3344" t="inlineStr"/>
      <c r="G3344" t="inlineStr">
        <is>
          <t>Splunk Alert: Spectrum Core : Not able to connect to data-source</t>
        </is>
      </c>
      <c r="H3344" t="inlineStr"/>
      <c r="I3344" t="inlineStr">
        <is>
          <t>EWS</t>
        </is>
      </c>
      <c r="J3344" t="inlineStr">
        <is>
          <t>Daily Operations</t>
        </is>
      </c>
      <c r="K3344" t="n">
        <v>2022</v>
      </c>
      <c r="L3344" t="n">
        <v>14</v>
      </c>
    </row>
    <row r="3345">
      <c r="A3345" t="inlineStr">
        <is>
          <t>Jitendra Kumar Sharma</t>
        </is>
      </c>
      <c r="B3345" s="25" t="n">
        <v>44659</v>
      </c>
      <c r="C3345" t="inlineStr">
        <is>
          <t>DAILY OPERATION</t>
        </is>
      </c>
      <c r="D3345" t="inlineStr">
        <is>
          <t>CLOSED</t>
        </is>
      </c>
      <c r="E3345" t="n">
        <v>0</v>
      </c>
      <c r="F3345" t="inlineStr">
        <is>
          <t>95534</t>
        </is>
      </c>
      <c r="G3345" t="inlineStr">
        <is>
          <t>SV0833171 Change 95534 Maintenance Notification - Enterprise Agreement Service || Replace HBA on server ncepnoracsd0067</t>
        </is>
      </c>
      <c r="H3345" t="inlineStr"/>
      <c r="I3345" t="inlineStr">
        <is>
          <t>EWS</t>
        </is>
      </c>
      <c r="J3345" t="inlineStr">
        <is>
          <t>Daily Operations</t>
        </is>
      </c>
      <c r="K3345" t="n">
        <v>2022</v>
      </c>
      <c r="L3345" t="n">
        <v>14</v>
      </c>
    </row>
    <row r="3346">
      <c r="A3346" t="inlineStr">
        <is>
          <t>Salim Uddin</t>
        </is>
      </c>
      <c r="B3346" s="25" t="n">
        <v>44659</v>
      </c>
      <c r="C3346" t="inlineStr">
        <is>
          <t>INCIDENT</t>
        </is>
      </c>
      <c r="D3346" t="inlineStr">
        <is>
          <t>RESOLVED</t>
        </is>
      </c>
      <c r="E3346" t="n">
        <v>0.25</v>
      </c>
      <c r="F3346" t="inlineStr">
        <is>
          <t>3494897</t>
        </is>
      </c>
      <c r="G3346" t="inlineStr">
        <is>
          <t>RE: Incident 3494897 | Situation 1076703 | SERVICE ORIENTED ARCHITECTURE (SOA/TWC) | Unable to get CPU data (temporarily out of resources)</t>
        </is>
      </c>
      <c r="H3346" t="inlineStr">
        <is>
          <t>TWC SOA</t>
        </is>
      </c>
      <c r="I3346" t="inlineStr">
        <is>
          <t>EWS</t>
        </is>
      </c>
      <c r="J3346" t="inlineStr">
        <is>
          <t>Daily Operations</t>
        </is>
      </c>
      <c r="K3346" t="n">
        <v>2022</v>
      </c>
      <c r="L3346" t="n">
        <v>14</v>
      </c>
    </row>
    <row r="3347">
      <c r="A3347" t="inlineStr">
        <is>
          <t>Soubhagya Ranjan Sahoo</t>
        </is>
      </c>
      <c r="B3347" s="25" t="n">
        <v>44659</v>
      </c>
      <c r="C3347" t="inlineStr">
        <is>
          <t>INCIDENT</t>
        </is>
      </c>
      <c r="D3347" t="inlineStr">
        <is>
          <t>ASSIGNED OTHER</t>
        </is>
      </c>
      <c r="E3347" t="n">
        <v>0.25</v>
      </c>
      <c r="F3347" t="inlineStr">
        <is>
          <t>3490580</t>
        </is>
      </c>
      <c r="G3347" t="inlineStr">
        <is>
          <t xml:space="preserve">I need access to Tableau </t>
        </is>
      </c>
      <c r="H3347" t="inlineStr"/>
      <c r="I3347" t="inlineStr">
        <is>
          <t>EWS</t>
        </is>
      </c>
      <c r="J3347" t="inlineStr">
        <is>
          <t>Daily Operations</t>
        </is>
      </c>
      <c r="K3347" t="n">
        <v>2022</v>
      </c>
      <c r="L3347" t="n">
        <v>14</v>
      </c>
    </row>
    <row r="3348">
      <c r="A3348" t="inlineStr">
        <is>
          <t>Sudhanshu Singh</t>
        </is>
      </c>
      <c r="B3348" s="25" t="n">
        <v>44660</v>
      </c>
      <c r="C3348" t="inlineStr">
        <is>
          <t>ALERT_MONITORING</t>
        </is>
      </c>
      <c r="D3348" t="inlineStr">
        <is>
          <t>RESOLVED</t>
        </is>
      </c>
      <c r="E3348" t="n">
        <v>0.35</v>
      </c>
      <c r="F3348" t="inlineStr">
        <is>
          <t>NA</t>
        </is>
      </c>
      <c r="G3348" t="inlineStr">
        <is>
          <t>Possible Latency Found in Gateway  :: EASTGWY3</t>
        </is>
      </c>
      <c r="H3348" t="inlineStr">
        <is>
          <t>EASTGWY3 GWYRESLGW2</t>
        </is>
      </c>
      <c r="I3348" t="inlineStr">
        <is>
          <t>ICAPI</t>
        </is>
      </c>
      <c r="J3348" t="inlineStr">
        <is>
          <t>Daily Operations</t>
        </is>
      </c>
      <c r="K3348" t="n">
        <v>2022</v>
      </c>
      <c r="L3348" t="n">
        <v>14</v>
      </c>
    </row>
    <row r="3349">
      <c r="A3349" t="inlineStr">
        <is>
          <t>Rajnish Dubey</t>
        </is>
      </c>
      <c r="B3349" s="25" t="n">
        <v>44660</v>
      </c>
      <c r="C3349" t="inlineStr">
        <is>
          <t>WORK ITEM</t>
        </is>
      </c>
      <c r="D3349" t="inlineStr">
        <is>
          <t>RESOLVED</t>
        </is>
      </c>
      <c r="E3349" t="n">
        <v>0.5</v>
      </c>
      <c r="F3349" t="inlineStr"/>
      <c r="G3349" t="inlineStr">
        <is>
          <t>RE: BHN Permanent Restrictions 04082022</t>
        </is>
      </c>
      <c r="H3349" t="inlineStr"/>
      <c r="I3349" t="inlineStr">
        <is>
          <t>EWS</t>
        </is>
      </c>
      <c r="J3349" t="inlineStr">
        <is>
          <t>Daily Operations</t>
        </is>
      </c>
      <c r="K3349" t="n">
        <v>2022</v>
      </c>
      <c r="L3349" t="n">
        <v>14</v>
      </c>
    </row>
    <row r="3350">
      <c r="A3350" t="inlineStr">
        <is>
          <t>Satish Singh</t>
        </is>
      </c>
      <c r="B3350" s="25" t="n">
        <v>44662</v>
      </c>
      <c r="C3350" t="inlineStr">
        <is>
          <t>ALERT_MONITORING</t>
        </is>
      </c>
      <c r="D3350" t="inlineStr">
        <is>
          <t>RESOLVED</t>
        </is>
      </c>
      <c r="E3350" t="n">
        <v>0.2</v>
      </c>
      <c r="F3350" t="inlineStr">
        <is>
          <t>NA</t>
        </is>
      </c>
      <c r="G3350" t="inlineStr">
        <is>
          <t>Splunk Alert: ICOMS Connection Manager/Gateway - LATENCY
VM0PWCNMGRA0001	3</t>
        </is>
      </c>
      <c r="H3350" t="inlineStr">
        <is>
          <t>GWYRESLGW2 GATEWAY</t>
        </is>
      </c>
      <c r="I3350" t="inlineStr">
        <is>
          <t>ICAPI</t>
        </is>
      </c>
      <c r="J3350" t="inlineStr">
        <is>
          <t>Daily Operations</t>
        </is>
      </c>
      <c r="K3350" t="n">
        <v>2022</v>
      </c>
      <c r="L3350" t="n">
        <v>15</v>
      </c>
    </row>
    <row r="3351">
      <c r="A3351" t="inlineStr">
        <is>
          <t>Satish Singh</t>
        </is>
      </c>
      <c r="B3351" s="25" t="n">
        <v>44662</v>
      </c>
      <c r="C3351" t="inlineStr">
        <is>
          <t>ALERT_MONITORING</t>
        </is>
      </c>
      <c r="D3351" t="inlineStr">
        <is>
          <t>RESOLVED</t>
        </is>
      </c>
      <c r="E3351" t="n">
        <v>0.28</v>
      </c>
      <c r="F3351" t="inlineStr">
        <is>
          <t>NA</t>
        </is>
      </c>
      <c r="G3351" t="inlineStr">
        <is>
          <t>NetCracker connection manager gateway failure report: High Priority
Possible Latency Found in Gateway  :: GWYRESLGW2</t>
        </is>
      </c>
      <c r="H3351" t="inlineStr">
        <is>
          <t>ICAPI GATEWAY</t>
        </is>
      </c>
      <c r="I3351" t="inlineStr">
        <is>
          <t>ICAPI</t>
        </is>
      </c>
      <c r="J3351" t="inlineStr">
        <is>
          <t>Daily Operations</t>
        </is>
      </c>
      <c r="K3351" t="n">
        <v>2022</v>
      </c>
      <c r="L3351" t="n">
        <v>15</v>
      </c>
    </row>
    <row r="3352">
      <c r="A3352" t="inlineStr">
        <is>
          <t>Ashish Bhadouria</t>
        </is>
      </c>
      <c r="B3352" s="25" t="n">
        <v>44662</v>
      </c>
      <c r="C3352" t="inlineStr">
        <is>
          <t>REQUEST</t>
        </is>
      </c>
      <c r="D3352" t="inlineStr">
        <is>
          <t>RESOLVED</t>
        </is>
      </c>
      <c r="E3352" t="n">
        <v>0</v>
      </c>
      <c r="F3352" t="inlineStr">
        <is>
          <t>NA</t>
        </is>
      </c>
      <c r="G3352" t="inlineStr">
        <is>
          <t>RE: RTSN : PROD Deployment 1.0.64</t>
        </is>
      </c>
      <c r="H3352" t="inlineStr">
        <is>
          <t>NA</t>
        </is>
      </c>
      <c r="I3352" t="inlineStr">
        <is>
          <t>EWS</t>
        </is>
      </c>
      <c r="J3352" t="inlineStr">
        <is>
          <t>Daily Operations</t>
        </is>
      </c>
      <c r="K3352" t="n">
        <v>2022</v>
      </c>
      <c r="L3352" t="n">
        <v>15</v>
      </c>
    </row>
    <row r="3353">
      <c r="A3353" t="inlineStr">
        <is>
          <t>Ashish bhadouria</t>
        </is>
      </c>
      <c r="B3353" s="25" t="n">
        <v>44662</v>
      </c>
      <c r="C3353" t="inlineStr">
        <is>
          <t>DEPLOYMENT</t>
        </is>
      </c>
      <c r="D3353" t="inlineStr">
        <is>
          <t>RESOLVED</t>
        </is>
      </c>
      <c r="E3353" t="n">
        <v>0</v>
      </c>
      <c r="F3353" t="inlineStr">
        <is>
          <t>REL33994/CHG102397</t>
        </is>
      </c>
      <c r="G3353" t="inlineStr">
        <is>
          <t>Deploy Team: Web Services  EWS-UTILS-UAT Deployment Notification for  UAT  4/11/2022 10:00 AM CT -  REL33994/CHG102397</t>
        </is>
      </c>
      <c r="H3353" t="inlineStr">
        <is>
          <t>EWS UTILS</t>
        </is>
      </c>
      <c r="I3353" t="inlineStr">
        <is>
          <t>EWS</t>
        </is>
      </c>
      <c r="J3353" t="inlineStr">
        <is>
          <t>Daily Operations</t>
        </is>
      </c>
      <c r="K3353" t="n">
        <v>2022</v>
      </c>
      <c r="L3353" t="n">
        <v>15</v>
      </c>
    </row>
    <row r="3354">
      <c r="A3354" t="inlineStr">
        <is>
          <t>Bhoopendra Kumar</t>
        </is>
      </c>
      <c r="B3354" s="25" t="n">
        <v>44662</v>
      </c>
      <c r="C3354" t="inlineStr">
        <is>
          <t>REPORTREQUEST</t>
        </is>
      </c>
      <c r="D3354" t="inlineStr">
        <is>
          <t>RESOLVED</t>
        </is>
      </c>
      <c r="E3354" t="n">
        <v>0</v>
      </c>
      <c r="F3354" t="inlineStr">
        <is>
          <t>NA</t>
        </is>
      </c>
      <c r="G3354" t="inlineStr">
        <is>
          <t>RE: RE: Weekly counts for Helios</t>
        </is>
      </c>
      <c r="H3354" t="inlineStr">
        <is>
          <t>HELIOS</t>
        </is>
      </c>
      <c r="I3354" t="inlineStr">
        <is>
          <t>EWS</t>
        </is>
      </c>
      <c r="J3354" t="inlineStr">
        <is>
          <t>Daily Operations</t>
        </is>
      </c>
      <c r="K3354" t="n">
        <v>2022</v>
      </c>
      <c r="L3354" t="n">
        <v>15</v>
      </c>
    </row>
    <row r="3355">
      <c r="A3355" t="inlineStr">
        <is>
          <t>Bhoopendra Kumar</t>
        </is>
      </c>
      <c r="B3355" s="25" t="n">
        <v>44662</v>
      </c>
      <c r="C3355" t="inlineStr">
        <is>
          <t>WORK ITEM</t>
        </is>
      </c>
      <c r="D3355" t="inlineStr">
        <is>
          <t>IN PROGRESS</t>
        </is>
      </c>
      <c r="E3355" t="n">
        <v>0</v>
      </c>
      <c r="F3355" t="inlineStr">
        <is>
          <t>NA</t>
        </is>
      </c>
      <c r="G3355" t="inlineStr">
        <is>
          <t>RE: Autopay issues in BHN.005</t>
        </is>
      </c>
      <c r="H3355" t="inlineStr">
        <is>
          <t>HELIOS</t>
        </is>
      </c>
      <c r="I3355" t="inlineStr">
        <is>
          <t>EWS</t>
        </is>
      </c>
      <c r="J3355" t="inlineStr">
        <is>
          <t>Daily Operations</t>
        </is>
      </c>
      <c r="K3355" t="n">
        <v>2022</v>
      </c>
      <c r="L3355" t="n">
        <v>15</v>
      </c>
    </row>
    <row r="3356">
      <c r="A3356" t="inlineStr">
        <is>
          <t>Salim Uddin</t>
        </is>
      </c>
      <c r="B3356" s="25" t="n">
        <v>44662</v>
      </c>
      <c r="C3356" t="inlineStr">
        <is>
          <t>DEFECT</t>
        </is>
      </c>
      <c r="D3356" t="inlineStr">
        <is>
          <t>CLOSED</t>
        </is>
      </c>
      <c r="E3356" t="n">
        <v>0.5</v>
      </c>
      <c r="F3356" t="inlineStr">
        <is>
          <t>NA</t>
        </is>
      </c>
      <c r="G3356" t="inlineStr">
        <is>
          <t>RE: Defect #21498 - EPON to SONU swap, SONU not added to account in biller.</t>
        </is>
      </c>
      <c r="H3356" t="inlineStr">
        <is>
          <t>SPC - EXCHANGEEQUIPMENTV1X2</t>
        </is>
      </c>
      <c r="I3356" t="inlineStr">
        <is>
          <t>EWS</t>
        </is>
      </c>
      <c r="J3356" t="inlineStr">
        <is>
          <t>Daily Operations</t>
        </is>
      </c>
      <c r="K3356" t="n">
        <v>2022</v>
      </c>
      <c r="L3356" t="n">
        <v>15</v>
      </c>
    </row>
    <row r="3357">
      <c r="A3357" t="inlineStr">
        <is>
          <t>Satish Singh</t>
        </is>
      </c>
      <c r="B3357" s="25" t="n">
        <v>44663</v>
      </c>
      <c r="C3357" t="inlineStr">
        <is>
          <t>ALERT_MONITORING</t>
        </is>
      </c>
      <c r="D3357" t="inlineStr">
        <is>
          <t>RESOLVED</t>
        </is>
      </c>
      <c r="E3357" t="n">
        <v>0.08</v>
      </c>
      <c r="F3357" t="inlineStr">
        <is>
          <t>NA</t>
        </is>
      </c>
      <c r="G3357" t="inlineStr">
        <is>
          <t>ALR-15904 ICAPI      BHPROD
JOB //BABUS2GWY is not ACTIVE.</t>
        </is>
      </c>
      <c r="H3357" t="inlineStr">
        <is>
          <t>BA GATEWAY</t>
        </is>
      </c>
      <c r="I3357" t="inlineStr">
        <is>
          <t>ICAPI</t>
        </is>
      </c>
      <c r="J3357" t="inlineStr">
        <is>
          <t>Daily Operations</t>
        </is>
      </c>
      <c r="K3357" t="n">
        <v>2022</v>
      </c>
      <c r="L3357" t="n">
        <v>15</v>
      </c>
    </row>
    <row r="3358">
      <c r="A3358" t="inlineStr">
        <is>
          <t>Rashid Mumtaz</t>
        </is>
      </c>
      <c r="B3358" s="25" t="n">
        <v>44663</v>
      </c>
      <c r="C3358" t="inlineStr">
        <is>
          <t>DEPLOYMENT</t>
        </is>
      </c>
      <c r="D3358" t="inlineStr">
        <is>
          <t>RESOLVED</t>
        </is>
      </c>
      <c r="E3358" t="n">
        <v>0.5</v>
      </c>
      <c r="F3358" t="inlineStr">
        <is>
          <t>CHG102155</t>
        </is>
      </c>
      <c r="G3358" t="inlineStr">
        <is>
          <t>Deploy Team: Web Services EJS-SDP Deployment Notification for PROD 4/11/2022 10:00 PM CT - REL33957/CHG102155</t>
        </is>
      </c>
      <c r="H3358" t="inlineStr">
        <is>
          <t>SOLOSYNCH</t>
        </is>
      </c>
      <c r="I3358" t="inlineStr">
        <is>
          <t>EWS</t>
        </is>
      </c>
      <c r="J3358" t="inlineStr">
        <is>
          <t>Daily Operations</t>
        </is>
      </c>
      <c r="K3358" t="n">
        <v>2022</v>
      </c>
      <c r="L3358" t="n">
        <v>15</v>
      </c>
    </row>
    <row r="3359">
      <c r="A3359" t="inlineStr">
        <is>
          <t>Amit Singh</t>
        </is>
      </c>
      <c r="B3359" s="25" t="n">
        <v>44663</v>
      </c>
      <c r="C3359" t="inlineStr">
        <is>
          <t>INCIDENT</t>
        </is>
      </c>
      <c r="D3359" t="inlineStr">
        <is>
          <t>RESOLVED</t>
        </is>
      </c>
      <c r="E3359" t="n">
        <v>0.25</v>
      </c>
      <c r="F3359" t="inlineStr">
        <is>
          <t>3510489</t>
        </is>
      </c>
      <c r="G3359" t="inlineStr">
        <is>
          <t xml:space="preserve"> Situation 1083150 - SPC - 2 Source(s) reporting CSG Billing system response times &gt; 600 ms for SPC issue(s)  </t>
        </is>
      </c>
      <c r="H3359" t="inlineStr">
        <is>
          <t>SPC</t>
        </is>
      </c>
      <c r="I3359" t="inlineStr">
        <is>
          <t>EWS</t>
        </is>
      </c>
      <c r="J3359" t="inlineStr">
        <is>
          <t>Daily Operations</t>
        </is>
      </c>
      <c r="K3359" t="n">
        <v>2022</v>
      </c>
      <c r="L3359" t="n">
        <v>15</v>
      </c>
    </row>
    <row r="3360">
      <c r="A3360" t="inlineStr">
        <is>
          <t>Sudhakar Panda</t>
        </is>
      </c>
      <c r="B3360" s="25" t="n">
        <v>44663</v>
      </c>
      <c r="C3360" t="inlineStr">
        <is>
          <t>ALERT_MONITORING</t>
        </is>
      </c>
      <c r="D3360" t="inlineStr">
        <is>
          <t>ASSIGNED OTHER</t>
        </is>
      </c>
      <c r="E3360" t="n">
        <v>0</v>
      </c>
      <c r="F3360" t="inlineStr">
        <is>
          <t>RE: Specmo Daily Monitoring Report (Automated)- 28-Feb 06:37 AM EST</t>
        </is>
      </c>
      <c r="G3360" t="inlineStr"/>
      <c r="H3360" t="inlineStr">
        <is>
          <t>SPS</t>
        </is>
      </c>
      <c r="I3360" t="inlineStr">
        <is>
          <t>EWS</t>
        </is>
      </c>
      <c r="J3360" t="inlineStr">
        <is>
          <t>Daily Operations</t>
        </is>
      </c>
      <c r="K3360" t="n">
        <v>2022</v>
      </c>
      <c r="L3360" t="n">
        <v>15</v>
      </c>
    </row>
    <row r="3361">
      <c r="A3361" t="inlineStr">
        <is>
          <t>Abhishek Arya, Sudhakar Panda</t>
        </is>
      </c>
      <c r="B3361" s="25" t="n">
        <v>44663</v>
      </c>
      <c r="C3361" t="inlineStr">
        <is>
          <t>ANALYSIS</t>
        </is>
      </c>
      <c r="D3361" t="inlineStr">
        <is>
          <t>IN PROGRESS</t>
        </is>
      </c>
      <c r="E3361" t="n">
        <v>0</v>
      </c>
      <c r="F3361" t="inlineStr"/>
      <c r="G3361" t="inlineStr">
        <is>
          <t>Specmo Daily Monitoring Report (Automated)- 28-Feb 06:37 AM EST</t>
        </is>
      </c>
      <c r="H3361" t="inlineStr"/>
      <c r="I3361" t="inlineStr">
        <is>
          <t>EWS</t>
        </is>
      </c>
      <c r="J3361" t="inlineStr">
        <is>
          <t>Daily Operations</t>
        </is>
      </c>
      <c r="K3361" t="n">
        <v>2022</v>
      </c>
      <c r="L3361" t="n">
        <v>15</v>
      </c>
    </row>
    <row r="3362">
      <c r="A3362" t="inlineStr">
        <is>
          <t>Bhoopendra Kumar</t>
        </is>
      </c>
      <c r="B3362" s="25" t="n">
        <v>44663</v>
      </c>
      <c r="C3362" t="inlineStr">
        <is>
          <t>SCI</t>
        </is>
      </c>
      <c r="D3362" t="inlineStr">
        <is>
          <t>ASSIGNED OTHER</t>
        </is>
      </c>
      <c r="E3362" t="n">
        <v>0</v>
      </c>
      <c r="F3362" t="inlineStr">
        <is>
          <t>SCI000000681543</t>
        </is>
      </c>
      <c r="G3362" t="inlineStr">
        <is>
          <t>RE: SCI000000681543 has been assigned to your group.</t>
        </is>
      </c>
      <c r="H3362" t="inlineStr">
        <is>
          <t>WEB SERVICE</t>
        </is>
      </c>
      <c r="I3362" t="inlineStr">
        <is>
          <t>EWS</t>
        </is>
      </c>
      <c r="J3362" t="inlineStr">
        <is>
          <t>Daily Operations</t>
        </is>
      </c>
      <c r="K3362" t="n">
        <v>2022</v>
      </c>
      <c r="L3362" t="n">
        <v>15</v>
      </c>
    </row>
    <row r="3363">
      <c r="A3363" t="inlineStr">
        <is>
          <t>Bhoopendra Kumar</t>
        </is>
      </c>
      <c r="B3363" s="25" t="n">
        <v>44663</v>
      </c>
      <c r="C3363" t="inlineStr">
        <is>
          <t>INCIDENT</t>
        </is>
      </c>
      <c r="D3363" t="inlineStr">
        <is>
          <t>ASSIGNED OTHER</t>
        </is>
      </c>
      <c r="E3363" t="n">
        <v>0</v>
      </c>
      <c r="F3363" t="inlineStr">
        <is>
          <t>3481716</t>
        </is>
      </c>
      <c r="G3363" t="inlineStr">
        <is>
          <t>Your team has been assigned ownership of INC3481716</t>
        </is>
      </c>
      <c r="H3363" t="inlineStr">
        <is>
          <t>WEB SERVICE</t>
        </is>
      </c>
      <c r="I3363" t="inlineStr">
        <is>
          <t>EWS</t>
        </is>
      </c>
      <c r="J3363" t="inlineStr">
        <is>
          <t>Daily Operations</t>
        </is>
      </c>
      <c r="K3363" t="n">
        <v>2022</v>
      </c>
      <c r="L3363" t="n">
        <v>15</v>
      </c>
    </row>
    <row r="3364">
      <c r="A3364" t="inlineStr">
        <is>
          <t>Salim Uddin</t>
        </is>
      </c>
      <c r="B3364" s="25" t="n">
        <v>44663</v>
      </c>
      <c r="C3364" t="inlineStr">
        <is>
          <t>INCIDENT</t>
        </is>
      </c>
      <c r="D3364" t="inlineStr">
        <is>
          <t>RESOLVED</t>
        </is>
      </c>
      <c r="E3364" t="n">
        <v>0.5</v>
      </c>
      <c r="F3364" t="inlineStr">
        <is>
          <t>3515213</t>
        </is>
      </c>
      <c r="G3364" t="inlineStr">
        <is>
          <t xml:space="preserve">RE: Incident 3515213 - SPC - 1 Source(s) reporting SPC Business Transaction error per min &gt; 1000 issue(s) </t>
        </is>
      </c>
      <c r="H3364" t="inlineStr">
        <is>
          <t>SPC - GETACCOUNTV1X1</t>
        </is>
      </c>
      <c r="I3364" t="inlineStr">
        <is>
          <t>EWS</t>
        </is>
      </c>
      <c r="J3364" t="inlineStr">
        <is>
          <t>Daily Operations</t>
        </is>
      </c>
      <c r="K3364" t="n">
        <v>2022</v>
      </c>
      <c r="L3364" t="n">
        <v>15</v>
      </c>
    </row>
    <row r="3365">
      <c r="A3365" t="inlineStr">
        <is>
          <t>Salim Uddin</t>
        </is>
      </c>
      <c r="B3365" s="25" t="n">
        <v>44663</v>
      </c>
      <c r="C3365" t="inlineStr">
        <is>
          <t>DEPLOYMENT</t>
        </is>
      </c>
      <c r="D3365" t="inlineStr">
        <is>
          <t>CLOSED</t>
        </is>
      </c>
      <c r="E3365" t="n">
        <v>0.5</v>
      </c>
      <c r="F3365" t="inlineStr">
        <is>
          <t>102508</t>
        </is>
      </c>
      <c r="G3365" t="inlineStr">
        <is>
          <t>RE: Deploy Team: Web Services  MDA/TWC-UAT Deployment Notification for  UAT  4/12/2022 11:00 AM CT -  REL34019/CHG102508</t>
        </is>
      </c>
      <c r="H3365" t="inlineStr">
        <is>
          <t>MRMA</t>
        </is>
      </c>
      <c r="I3365" t="inlineStr">
        <is>
          <t>EWS</t>
        </is>
      </c>
      <c r="J3365" t="inlineStr">
        <is>
          <t>Daily Operations</t>
        </is>
      </c>
      <c r="K3365" t="n">
        <v>2022</v>
      </c>
      <c r="L3365" t="n">
        <v>15</v>
      </c>
    </row>
    <row r="3366">
      <c r="A3366" t="inlineStr">
        <is>
          <t>Ifrah Fatima</t>
        </is>
      </c>
      <c r="B3366" s="25" t="n">
        <v>44663</v>
      </c>
      <c r="C3366" t="inlineStr">
        <is>
          <t>DEPLOYMENT</t>
        </is>
      </c>
      <c r="D3366" t="inlineStr">
        <is>
          <t>CLOSED</t>
        </is>
      </c>
      <c r="E3366" t="n">
        <v>0</v>
      </c>
      <c r="F3366" t="inlineStr">
        <is>
          <t>CHG102400</t>
        </is>
      </c>
      <c r="G3366" t="inlineStr">
        <is>
          <t>Deploy Team: Web Services EWS-UTILS Deployment Notification for PROD 4/12/2022 10:00 PM CT - REL33995/CHG102400</t>
        </is>
      </c>
      <c r="H3366" t="inlineStr">
        <is>
          <t>EWS-UTILS PROD</t>
        </is>
      </c>
      <c r="I3366" t="inlineStr">
        <is>
          <t>EWS</t>
        </is>
      </c>
      <c r="J3366" t="inlineStr">
        <is>
          <t>Daily Operations</t>
        </is>
      </c>
      <c r="K3366" t="n">
        <v>2022</v>
      </c>
      <c r="L3366" t="n">
        <v>15</v>
      </c>
    </row>
    <row r="3367">
      <c r="A3367" t="inlineStr">
        <is>
          <t>Rajat Sharma, Ifrah Fatima</t>
        </is>
      </c>
      <c r="B3367" s="25" t="n">
        <v>44664</v>
      </c>
      <c r="C3367" t="inlineStr">
        <is>
          <t>CHANGE</t>
        </is>
      </c>
      <c r="D3367" t="inlineStr">
        <is>
          <t>CLOSED</t>
        </is>
      </c>
      <c r="E3367" t="n">
        <v>0</v>
      </c>
      <c r="F3367" t="inlineStr">
        <is>
          <t xml:space="preserve">99531 </t>
        </is>
      </c>
      <c r="G3367" t="inlineStr">
        <is>
          <t>SOLOSYNC NOTIFICATION - CHG 99531 - Upgrade Nexus switch to approved code version 7.3(8)N1(1)</t>
        </is>
      </c>
      <c r="H3367" t="inlineStr"/>
      <c r="I3367" t="inlineStr">
        <is>
          <t>EWS</t>
        </is>
      </c>
      <c r="J3367" t="inlineStr">
        <is>
          <t>Daily Operations</t>
        </is>
      </c>
      <c r="K3367" t="n">
        <v>2022</v>
      </c>
      <c r="L3367" t="n">
        <v>15</v>
      </c>
    </row>
    <row r="3368">
      <c r="A3368" t="inlineStr">
        <is>
          <t>Rashid Mumtaz</t>
        </is>
      </c>
      <c r="B3368" s="25" t="n">
        <v>44665</v>
      </c>
      <c r="C3368" t="inlineStr">
        <is>
          <t>SERVICE REQUEST</t>
        </is>
      </c>
      <c r="D3368" t="inlineStr">
        <is>
          <t>RESOLVED</t>
        </is>
      </c>
      <c r="E3368" t="n">
        <v>0.03</v>
      </c>
      <c r="F3368" t="inlineStr">
        <is>
          <t>3504341</t>
        </is>
      </c>
      <c r="G3368" t="inlineStr">
        <is>
          <t>Your team has been assigned ownership of Service Request 3504341</t>
        </is>
      </c>
      <c r="H3368" t="inlineStr">
        <is>
          <t>EAI</t>
        </is>
      </c>
      <c r="I3368" t="inlineStr">
        <is>
          <t>EWS</t>
        </is>
      </c>
      <c r="J3368" t="inlineStr">
        <is>
          <t>Daily Operations</t>
        </is>
      </c>
      <c r="K3368" t="n">
        <v>2022</v>
      </c>
      <c r="L3368" t="n">
        <v>15</v>
      </c>
    </row>
    <row r="3369">
      <c r="A3369" t="inlineStr">
        <is>
          <t>Ifrah Fatima</t>
        </is>
      </c>
      <c r="B3369" s="25" t="n">
        <v>44664</v>
      </c>
      <c r="C3369" t="inlineStr">
        <is>
          <t>WORK ITEM</t>
        </is>
      </c>
      <c r="D3369" t="inlineStr">
        <is>
          <t>RESOLVED</t>
        </is>
      </c>
      <c r="E3369" t="n">
        <v>0</v>
      </c>
      <c r="F3369" t="inlineStr">
        <is>
          <t>CHG102442</t>
        </is>
      </c>
      <c r="G3369" t="inlineStr">
        <is>
          <t>Notification: DRL UAT - Database Upgrade to 19C</t>
        </is>
      </c>
      <c r="H3369" t="inlineStr">
        <is>
          <t>RZLDK01S</t>
        </is>
      </c>
      <c r="I3369" t="inlineStr">
        <is>
          <t>EWS</t>
        </is>
      </c>
      <c r="J3369" t="inlineStr">
        <is>
          <t>Daily Operations</t>
        </is>
      </c>
      <c r="K3369" t="n">
        <v>2022</v>
      </c>
      <c r="L3369" t="n">
        <v>15</v>
      </c>
    </row>
    <row r="3370">
      <c r="A3370" t="inlineStr">
        <is>
          <t>Ifrah Fatima</t>
        </is>
      </c>
      <c r="B3370" s="25" t="n">
        <v>44664</v>
      </c>
      <c r="C3370" t="inlineStr">
        <is>
          <t>DEPLOYMENT</t>
        </is>
      </c>
      <c r="D3370" t="inlineStr">
        <is>
          <t>CLOSED</t>
        </is>
      </c>
      <c r="E3370" t="n">
        <v>0</v>
      </c>
      <c r="F3370" t="inlineStr">
        <is>
          <t>CHG102666</t>
        </is>
      </c>
      <c r="G3370" t="inlineStr">
        <is>
          <t>Deploy Team: Web Services SPC-UAT Deployment Notification for UAT 4/13/2022 6:30 PM CT - REL34042/CHG102666</t>
        </is>
      </c>
      <c r="H3370" t="inlineStr">
        <is>
          <t>SPC-UAT</t>
        </is>
      </c>
      <c r="I3370" t="inlineStr">
        <is>
          <t>EWS</t>
        </is>
      </c>
      <c r="J3370" t="inlineStr">
        <is>
          <t>Daily Operations</t>
        </is>
      </c>
      <c r="K3370" t="n">
        <v>2022</v>
      </c>
      <c r="L3370" t="n">
        <v>15</v>
      </c>
    </row>
    <row r="3371">
      <c r="A3371" t="inlineStr">
        <is>
          <t>Rashid Mumtaz</t>
        </is>
      </c>
      <c r="B3371" s="25" t="n">
        <v>44665</v>
      </c>
      <c r="C3371" t="inlineStr">
        <is>
          <t>INCIDENT</t>
        </is>
      </c>
      <c r="D3371" t="inlineStr">
        <is>
          <t>ASSIGNED OTHER</t>
        </is>
      </c>
      <c r="E3371" t="n">
        <v>0.03</v>
      </c>
      <c r="F3371" t="inlineStr">
        <is>
          <t>3514634</t>
        </is>
      </c>
      <c r="G3371" t="inlineStr">
        <is>
          <t>Your team has been assigned ownership of Incident 3514634</t>
        </is>
      </c>
      <c r="H3371" t="inlineStr">
        <is>
          <t>NA</t>
        </is>
      </c>
      <c r="I3371" t="inlineStr">
        <is>
          <t>EWS</t>
        </is>
      </c>
      <c r="J3371" t="inlineStr">
        <is>
          <t>Daily Operations</t>
        </is>
      </c>
      <c r="K3371" t="n">
        <v>2022</v>
      </c>
      <c r="L3371" t="n">
        <v>15</v>
      </c>
    </row>
    <row r="3372">
      <c r="A3372" t="inlineStr">
        <is>
          <t>Rajnish Dubey</t>
        </is>
      </c>
      <c r="B3372" s="25" t="n">
        <v>44665</v>
      </c>
      <c r="C3372" t="inlineStr">
        <is>
          <t>WORK ITEM</t>
        </is>
      </c>
      <c r="D3372" t="inlineStr">
        <is>
          <t>CLOSED</t>
        </is>
      </c>
      <c r="E3372" t="n">
        <v>0.25</v>
      </c>
      <c r="F3372" t="inlineStr">
        <is>
          <t>NA</t>
        </is>
      </c>
      <c r="G3372" t="inlineStr">
        <is>
          <t>RE: BHN Permanent Restrictions 04132022</t>
        </is>
      </c>
      <c r="H3372" t="inlineStr">
        <is>
          <t>HELIOS</t>
        </is>
      </c>
      <c r="I3372" t="inlineStr">
        <is>
          <t>EWS</t>
        </is>
      </c>
      <c r="J3372" t="inlineStr">
        <is>
          <t>Daily Operations</t>
        </is>
      </c>
      <c r="K3372" t="n">
        <v>2022</v>
      </c>
      <c r="L3372" t="n">
        <v>15</v>
      </c>
    </row>
    <row r="3373">
      <c r="A3373" t="inlineStr">
        <is>
          <t>Abhishek Kumar</t>
        </is>
      </c>
      <c r="B3373" s="25" t="n">
        <v>44665</v>
      </c>
      <c r="C3373" t="inlineStr">
        <is>
          <t>DAILY OPERATION</t>
        </is>
      </c>
      <c r="D3373" t="inlineStr">
        <is>
          <t>CLOSED</t>
        </is>
      </c>
      <c r="E3373" t="n">
        <v>0</v>
      </c>
      <c r="F3373" t="inlineStr"/>
      <c r="G3373" t="inlineStr">
        <is>
          <t>Fetched data from Appdynamics and create Handover and Monitoring report.</t>
        </is>
      </c>
      <c r="H3373" t="inlineStr"/>
      <c r="I3373" t="inlineStr">
        <is>
          <t>EWS</t>
        </is>
      </c>
      <c r="J3373" t="inlineStr">
        <is>
          <t>Daily Operations</t>
        </is>
      </c>
      <c r="K3373" t="n">
        <v>2022</v>
      </c>
      <c r="L3373" t="n">
        <v>15</v>
      </c>
    </row>
    <row r="3374">
      <c r="A3374" t="inlineStr">
        <is>
          <t>Rajat Sharma</t>
        </is>
      </c>
      <c r="B3374" s="25" t="n">
        <v>44666</v>
      </c>
      <c r="C3374" t="inlineStr">
        <is>
          <t>CHANGE</t>
        </is>
      </c>
      <c r="D3374" t="inlineStr">
        <is>
          <t>CLOSED</t>
        </is>
      </c>
      <c r="E3374" t="n">
        <v>0</v>
      </c>
      <c r="F3374" t="inlineStr">
        <is>
          <t>102764</t>
        </is>
      </c>
      <c r="G3374" t="inlineStr">
        <is>
          <t>Deploy Team: Web Services CJS-SDP-DR Deployment Notification for DR 4/15/2022 1:00 AM CT - REL34076/CHG102764 | Solo Services</t>
        </is>
      </c>
      <c r="H3374" t="inlineStr"/>
      <c r="I3374" t="inlineStr">
        <is>
          <t>EWS</t>
        </is>
      </c>
      <c r="J3374" t="inlineStr">
        <is>
          <t>Daily Operations</t>
        </is>
      </c>
      <c r="K3374" t="n">
        <v>2022</v>
      </c>
      <c r="L3374" t="n">
        <v>15</v>
      </c>
    </row>
    <row r="3375">
      <c r="A3375" t="inlineStr">
        <is>
          <t>Soubhagya Ranjan Sahoo</t>
        </is>
      </c>
      <c r="B3375" s="25" t="n">
        <v>44666</v>
      </c>
      <c r="C3375" t="inlineStr">
        <is>
          <t>INCIDENT</t>
        </is>
      </c>
      <c r="D3375" t="inlineStr">
        <is>
          <t>ASSIGNED OTHER</t>
        </is>
      </c>
      <c r="E3375" t="n">
        <v>0.25</v>
      </c>
      <c r="F3375" t="inlineStr">
        <is>
          <t>3531698</t>
        </is>
      </c>
      <c r="G3375" t="inlineStr">
        <is>
          <t>Modem went offline, lost connection to server, reset modem, issue resolved</t>
        </is>
      </c>
      <c r="H3375" t="inlineStr"/>
      <c r="I3375" t="inlineStr">
        <is>
          <t>EWS</t>
        </is>
      </c>
      <c r="J3375" t="inlineStr">
        <is>
          <t>Daily Operations</t>
        </is>
      </c>
      <c r="K3375" t="n">
        <v>2022</v>
      </c>
      <c r="L3375" t="n">
        <v>15</v>
      </c>
    </row>
    <row r="3376">
      <c r="A3376" t="inlineStr">
        <is>
          <t>Rajnish Dubey</t>
        </is>
      </c>
      <c r="B3376" s="25" t="n">
        <v>44666</v>
      </c>
      <c r="C3376" t="inlineStr">
        <is>
          <t>SERVICE REQUEST</t>
        </is>
      </c>
      <c r="D3376" t="inlineStr">
        <is>
          <t>CLOSED</t>
        </is>
      </c>
      <c r="E3376" t="n">
        <v>0.17</v>
      </c>
      <c r="F3376" t="inlineStr">
        <is>
          <t>SERVICE REQUEST 3518200</t>
        </is>
      </c>
      <c r="G3376" t="inlineStr">
        <is>
          <t>Tripwire Report: Tripwire Prod Report: Service Oriented Architecture (SOA) - PCI-DSS 11.5 FIM Weekly Report - APP1664</t>
        </is>
      </c>
      <c r="H3376" t="inlineStr">
        <is>
          <t>TWC FIM REPORT</t>
        </is>
      </c>
      <c r="I3376" t="inlineStr">
        <is>
          <t>EWS</t>
        </is>
      </c>
      <c r="J3376" t="inlineStr">
        <is>
          <t>Daily Operations</t>
        </is>
      </c>
      <c r="K3376" t="n">
        <v>2022</v>
      </c>
      <c r="L3376" t="n">
        <v>15</v>
      </c>
    </row>
    <row r="3377">
      <c r="A3377" t="inlineStr">
        <is>
          <t>Abhishek Kumar</t>
        </is>
      </c>
      <c r="B3377" s="25" t="n">
        <v>44666</v>
      </c>
      <c r="C3377" t="inlineStr">
        <is>
          <t>INCIDENT</t>
        </is>
      </c>
      <c r="D3377" t="inlineStr">
        <is>
          <t>ASSIGNED OTHER</t>
        </is>
      </c>
      <c r="E3377" t="n">
        <v>0.17</v>
      </c>
      <c r="F3377" t="inlineStr">
        <is>
          <t>3505062</t>
        </is>
      </c>
      <c r="G3377" t="inlineStr">
        <is>
          <t>When trying to access documents on the SharePoint site for Product Management I am getting the following error message. I am on this site: https://sharepoint.charter.com/spectrum/esc/products/fiber/SitePages/Home.aspx?RootFolder=%2Fspectrum%2Fesc%2Fproducts%2Ffiber%2FShared%20Documents%2FDDoS%20Protection&amp;FolderCTID=0x012000AB59FF48AD3E6C42A23C2DB9B57A82EE&amp;View=%7B8E838E95%2DC980%2D4F81%2D9C5C%2D0F902E15BBDD%7D</t>
        </is>
      </c>
      <c r="H3377" t="inlineStr"/>
      <c r="I3377" t="inlineStr">
        <is>
          <t>EWS</t>
        </is>
      </c>
      <c r="J3377" t="inlineStr">
        <is>
          <t>Daily Operations</t>
        </is>
      </c>
      <c r="K3377" t="n">
        <v>2022</v>
      </c>
      <c r="L3377" t="n">
        <v>15</v>
      </c>
    </row>
    <row r="3378">
      <c r="A3378" t="inlineStr">
        <is>
          <t>Salim Uddin</t>
        </is>
      </c>
      <c r="B3378" s="25" t="n">
        <v>44666</v>
      </c>
      <c r="C3378" t="inlineStr">
        <is>
          <t>VALIDATION</t>
        </is>
      </c>
      <c r="D3378" t="inlineStr">
        <is>
          <t>ASSIGNED OTHER</t>
        </is>
      </c>
      <c r="E3378" t="n">
        <v>0.25</v>
      </c>
      <c r="F3378" t="inlineStr">
        <is>
          <t>NA</t>
        </is>
      </c>
      <c r="G3378" t="inlineStr">
        <is>
          <t>RE: Goldengate lag after UTC change || SPC hosts</t>
        </is>
      </c>
      <c r="H3378" t="inlineStr">
        <is>
          <t>SPC</t>
        </is>
      </c>
      <c r="I3378" t="inlineStr">
        <is>
          <t>EWS</t>
        </is>
      </c>
      <c r="J3378" t="inlineStr">
        <is>
          <t>Daily Operations</t>
        </is>
      </c>
      <c r="K3378" t="n">
        <v>2022</v>
      </c>
      <c r="L3378" t="n">
        <v>15</v>
      </c>
    </row>
    <row r="3379">
      <c r="A3379" t="inlineStr">
        <is>
          <t>Soubhagya Ranjan Sahoo</t>
        </is>
      </c>
      <c r="B3379" s="25" t="n">
        <v>44666</v>
      </c>
      <c r="C3379" t="inlineStr">
        <is>
          <t>INCIDENT</t>
        </is>
      </c>
      <c r="D3379" t="inlineStr">
        <is>
          <t>RESOLVED</t>
        </is>
      </c>
      <c r="E3379" t="n">
        <v>0.33</v>
      </c>
      <c r="F3379" t="inlineStr">
        <is>
          <t>3521584</t>
        </is>
      </c>
      <c r="G3379" t="inlineStr">
        <is>
          <t xml:space="preserve">8363212530046585
Account does not load in AOS but does load in CSG. AOS throws an Unable to Load Account error.
</t>
        </is>
      </c>
      <c r="H3379" t="inlineStr"/>
      <c r="I3379" t="inlineStr">
        <is>
          <t>EWS</t>
        </is>
      </c>
      <c r="J3379" t="inlineStr">
        <is>
          <t>Daily Operations</t>
        </is>
      </c>
      <c r="K3379" t="n">
        <v>2022</v>
      </c>
      <c r="L3379" t="n">
        <v>15</v>
      </c>
    </row>
    <row r="3380">
      <c r="A3380" t="inlineStr">
        <is>
          <t>Satish Singh</t>
        </is>
      </c>
      <c r="B3380" s="25" t="n">
        <v>44655</v>
      </c>
      <c r="C3380" t="inlineStr">
        <is>
          <t>ALERT_MONITORING</t>
        </is>
      </c>
      <c r="D3380" t="inlineStr">
        <is>
          <t>RESOLVED</t>
        </is>
      </c>
      <c r="E3380" t="n">
        <v>0.13</v>
      </c>
      <c r="F3380" t="inlineStr">
        <is>
          <t>NA</t>
        </is>
      </c>
      <c r="G3380" t="inlineStr">
        <is>
          <t>NetCracker connection manager gateway failure report: High Priority
Possible Latency Found in Gateway  :: NBC2GWY</t>
        </is>
      </c>
      <c r="H3380" t="inlineStr">
        <is>
          <t>NBC GATEWAY</t>
        </is>
      </c>
      <c r="I3380" t="inlineStr">
        <is>
          <t>ICAPI</t>
        </is>
      </c>
      <c r="J3380" t="inlineStr">
        <is>
          <t>Daily Operations</t>
        </is>
      </c>
      <c r="K3380" t="n">
        <v>2022</v>
      </c>
      <c r="L3380" t="n">
        <v>14</v>
      </c>
    </row>
    <row r="3381">
      <c r="A3381" t="inlineStr">
        <is>
          <t>Bhoopendra Kumar</t>
        </is>
      </c>
      <c r="B3381" s="25" t="n">
        <v>44655</v>
      </c>
      <c r="C3381" t="inlineStr">
        <is>
          <t>CHG CREATION</t>
        </is>
      </c>
      <c r="D3381" t="inlineStr">
        <is>
          <t>RESOLVED</t>
        </is>
      </c>
      <c r="E3381" t="n">
        <v>0</v>
      </c>
      <c r="F3381" t="inlineStr">
        <is>
          <t>Release 33842/CHANGE 101645</t>
        </is>
      </c>
      <c r="G3381" t="inlineStr">
        <is>
          <t>RE: Onboarding TechMobile  UPC - UAT</t>
        </is>
      </c>
      <c r="H3381" t="inlineStr">
        <is>
          <t>UPC</t>
        </is>
      </c>
      <c r="I3381" t="inlineStr">
        <is>
          <t>EWS</t>
        </is>
      </c>
      <c r="J3381" t="inlineStr">
        <is>
          <t>Daily Operations</t>
        </is>
      </c>
      <c r="K3381" t="n">
        <v>2022</v>
      </c>
      <c r="L3381" t="n">
        <v>14</v>
      </c>
    </row>
    <row r="3382">
      <c r="A3382" t="inlineStr">
        <is>
          <t>Bhoopendra Kumar</t>
        </is>
      </c>
      <c r="B3382" s="25" t="n">
        <v>44655</v>
      </c>
      <c r="C3382" t="inlineStr">
        <is>
          <t>REPORTREQUEST</t>
        </is>
      </c>
      <c r="D3382" t="inlineStr">
        <is>
          <t>RESOLVED</t>
        </is>
      </c>
      <c r="E3382" t="n">
        <v>0</v>
      </c>
      <c r="F3382" t="inlineStr">
        <is>
          <t>NA</t>
        </is>
      </c>
      <c r="G3382" t="inlineStr">
        <is>
          <t>RE: RE: Weekly counts for Helios</t>
        </is>
      </c>
      <c r="H3382" t="inlineStr">
        <is>
          <t>HELIOS</t>
        </is>
      </c>
      <c r="I3382" t="inlineStr">
        <is>
          <t>EWS</t>
        </is>
      </c>
      <c r="J3382" t="inlineStr">
        <is>
          <t>Daily Operations</t>
        </is>
      </c>
      <c r="K3382" t="n">
        <v>2022</v>
      </c>
      <c r="L3382" t="n">
        <v>14</v>
      </c>
    </row>
    <row r="3383">
      <c r="A3383" t="inlineStr">
        <is>
          <t>Sudhakar Panda</t>
        </is>
      </c>
      <c r="B3383" s="25" t="n">
        <v>44656</v>
      </c>
      <c r="C3383" t="inlineStr">
        <is>
          <t>ALERT_MONITORING</t>
        </is>
      </c>
      <c r="D3383" t="inlineStr">
        <is>
          <t>CLOSED</t>
        </is>
      </c>
      <c r="E3383" t="n">
        <v>0</v>
      </c>
      <c r="F3383" t="inlineStr"/>
      <c r="G3383" t="inlineStr">
        <is>
          <t>RE: EM Event: Critical:ncwpnoracsd0065.twcable.com - The value of Status for REPLICAT,R_SPC01P is ABENDED</t>
        </is>
      </c>
      <c r="H3383" t="inlineStr"/>
      <c r="I3383" t="inlineStr">
        <is>
          <t>EWS</t>
        </is>
      </c>
      <c r="J3383" t="inlineStr">
        <is>
          <t>Daily Operations</t>
        </is>
      </c>
      <c r="K3383" t="n">
        <v>2022</v>
      </c>
      <c r="L3383" t="n">
        <v>14</v>
      </c>
    </row>
    <row r="3384">
      <c r="A3384" t="inlineStr">
        <is>
          <t>Sudhakar Panda</t>
        </is>
      </c>
      <c r="B3384" s="25" t="n">
        <v>44656</v>
      </c>
      <c r="C3384" t="inlineStr">
        <is>
          <t>INCIDENT</t>
        </is>
      </c>
      <c r="D3384" t="inlineStr">
        <is>
          <t>CLOSED</t>
        </is>
      </c>
      <c r="E3384" t="n">
        <v>0</v>
      </c>
      <c r="F3384" t="inlineStr">
        <is>
          <t>3472365</t>
        </is>
      </c>
      <c r="G3384" t="inlineStr">
        <is>
          <t>RE: INCIDENT 3472365 - Situation 106662 - SPC - Business Transaction response time is much higher than normal</t>
        </is>
      </c>
      <c r="H3384" t="inlineStr"/>
      <c r="I3384" t="inlineStr">
        <is>
          <t>EWS</t>
        </is>
      </c>
      <c r="J3384" t="inlineStr">
        <is>
          <t>Daily Operations</t>
        </is>
      </c>
      <c r="K3384" t="n">
        <v>2022</v>
      </c>
      <c r="L3384" t="n">
        <v>14</v>
      </c>
    </row>
    <row r="3385">
      <c r="A3385" t="inlineStr">
        <is>
          <t>Rashid Mumtaz</t>
        </is>
      </c>
      <c r="B3385" s="25" t="n">
        <v>44656</v>
      </c>
      <c r="C3385" t="inlineStr">
        <is>
          <t>INCIDENT</t>
        </is>
      </c>
      <c r="D3385" t="inlineStr">
        <is>
          <t>ASSIGNED OTHER</t>
        </is>
      </c>
      <c r="E3385" t="n">
        <v>0.03</v>
      </c>
      <c r="F3385" t="inlineStr">
        <is>
          <t>3467363</t>
        </is>
      </c>
      <c r="G3385" t="inlineStr">
        <is>
          <t>Your team has been assigned ownership of Incident 3467363</t>
        </is>
      </c>
      <c r="H3385" t="inlineStr">
        <is>
          <t>NA</t>
        </is>
      </c>
      <c r="I3385" t="inlineStr">
        <is>
          <t>EWS</t>
        </is>
      </c>
      <c r="J3385" t="inlineStr">
        <is>
          <t>Daily Operations</t>
        </is>
      </c>
      <c r="K3385" t="n">
        <v>2022</v>
      </c>
      <c r="L3385" t="n">
        <v>14</v>
      </c>
    </row>
    <row r="3386">
      <c r="A3386" t="inlineStr">
        <is>
          <t>Rashid Mumtaz</t>
        </is>
      </c>
      <c r="B3386" s="25" t="n">
        <v>44656</v>
      </c>
      <c r="C3386" t="inlineStr">
        <is>
          <t>INCIDENT</t>
        </is>
      </c>
      <c r="D3386" t="inlineStr">
        <is>
          <t>ASSIGNED OTHER</t>
        </is>
      </c>
      <c r="E3386" t="n">
        <v>0.03</v>
      </c>
      <c r="F3386" t="inlineStr">
        <is>
          <t>3467043</t>
        </is>
      </c>
      <c r="G3386" t="inlineStr">
        <is>
          <t>Your team has been assigned ownership of Incident 3467043</t>
        </is>
      </c>
      <c r="H3386" t="inlineStr">
        <is>
          <t>NA</t>
        </is>
      </c>
      <c r="I3386" t="inlineStr">
        <is>
          <t>EWS</t>
        </is>
      </c>
      <c r="J3386" t="inlineStr">
        <is>
          <t>Daily Operations</t>
        </is>
      </c>
      <c r="K3386" t="n">
        <v>2022</v>
      </c>
      <c r="L3386" t="n">
        <v>14</v>
      </c>
    </row>
    <row r="3387">
      <c r="A3387" t="inlineStr">
        <is>
          <t>Rashid Mumtaz</t>
        </is>
      </c>
      <c r="B3387" s="25" t="n">
        <v>44656</v>
      </c>
      <c r="C3387" t="inlineStr">
        <is>
          <t>SERVICE REQUEST</t>
        </is>
      </c>
      <c r="D3387" t="inlineStr">
        <is>
          <t>RESOLVED</t>
        </is>
      </c>
      <c r="E3387" t="n">
        <v>0.03</v>
      </c>
      <c r="F3387" t="inlineStr">
        <is>
          <t>3465946</t>
        </is>
      </c>
      <c r="G3387" t="inlineStr">
        <is>
          <t>Your team has been assigned ownership of Service Request 3465946</t>
        </is>
      </c>
      <c r="H3387" t="inlineStr">
        <is>
          <t>EAI</t>
        </is>
      </c>
      <c r="I3387" t="inlineStr">
        <is>
          <t>EWS</t>
        </is>
      </c>
      <c r="J3387" t="inlineStr">
        <is>
          <t>Daily Operations</t>
        </is>
      </c>
      <c r="K3387" t="n">
        <v>2022</v>
      </c>
      <c r="L3387" t="n">
        <v>14</v>
      </c>
    </row>
    <row r="3388">
      <c r="A3388" t="inlineStr">
        <is>
          <t>Rajat Sharma</t>
        </is>
      </c>
      <c r="B3388" s="25" t="n">
        <v>44667</v>
      </c>
      <c r="C3388" t="inlineStr">
        <is>
          <t>CHANGE</t>
        </is>
      </c>
      <c r="D3388" t="inlineStr">
        <is>
          <t>CLOSED</t>
        </is>
      </c>
      <c r="E3388" t="n">
        <v>0</v>
      </c>
      <c r="F3388" t="inlineStr">
        <is>
          <t>102849</t>
        </is>
      </c>
      <c r="G3388" t="inlineStr">
        <is>
          <t>CHG 102849: ENTERPRISE JAVA SERVICES - SDP CFG23554 Configuration PROD JOSS interceptor service deployment</t>
        </is>
      </c>
      <c r="H3388" t="inlineStr"/>
      <c r="I3388" t="inlineStr">
        <is>
          <t>EWS</t>
        </is>
      </c>
      <c r="J3388" t="inlineStr">
        <is>
          <t>Daily Operations</t>
        </is>
      </c>
      <c r="K3388" t="n">
        <v>2022</v>
      </c>
      <c r="L3388" t="n">
        <v>15</v>
      </c>
    </row>
    <row r="3389">
      <c r="A3389" t="inlineStr">
        <is>
          <t>Rajat Sharma</t>
        </is>
      </c>
      <c r="B3389" s="25" t="n">
        <v>44667</v>
      </c>
      <c r="C3389" t="inlineStr">
        <is>
          <t>CHANGE</t>
        </is>
      </c>
      <c r="D3389" t="inlineStr">
        <is>
          <t>CLOSED</t>
        </is>
      </c>
      <c r="E3389" t="n">
        <v>0</v>
      </c>
      <c r="F3389" t="inlineStr">
        <is>
          <t>102833</t>
        </is>
      </c>
      <c r="G3389" t="inlineStr">
        <is>
          <t>RE: Check in request CHG 102833: DSB DR-CESCHTRENT-35068: DSB Scheduler Configuration change</t>
        </is>
      </c>
      <c r="H3389" t="inlineStr"/>
      <c r="I3389" t="inlineStr">
        <is>
          <t>EWS</t>
        </is>
      </c>
      <c r="J3389" t="inlineStr">
        <is>
          <t>Daily Operations</t>
        </is>
      </c>
      <c r="K3389" t="n">
        <v>2022</v>
      </c>
      <c r="L3389" t="n">
        <v>15</v>
      </c>
    </row>
    <row r="3390">
      <c r="A3390" t="inlineStr">
        <is>
          <t>Abhishek Arya</t>
        </is>
      </c>
      <c r="B3390" s="25" t="n">
        <v>44666</v>
      </c>
      <c r="C3390" t="inlineStr">
        <is>
          <t>ALERT_MONITORING</t>
        </is>
      </c>
      <c r="D3390" t="inlineStr">
        <is>
          <t>RESOLVED</t>
        </is>
      </c>
      <c r="E3390" t="n">
        <v>0</v>
      </c>
      <c r="F3390" t="inlineStr"/>
      <c r="G3390" t="inlineStr">
        <is>
          <t>Splunk Alert: Spectrum Core : Not able to connect to data-source</t>
        </is>
      </c>
      <c r="H3390" t="inlineStr"/>
      <c r="I3390" t="inlineStr">
        <is>
          <t>EWS</t>
        </is>
      </c>
      <c r="J3390" t="inlineStr">
        <is>
          <t>Daily Operations</t>
        </is>
      </c>
      <c r="K3390" t="n">
        <v>2022</v>
      </c>
      <c r="L3390" t="n">
        <v>15</v>
      </c>
    </row>
    <row r="3391">
      <c r="A3391" t="inlineStr">
        <is>
          <t>Rajat Sharma</t>
        </is>
      </c>
      <c r="B3391" s="25" t="n">
        <v>44667</v>
      </c>
      <c r="C3391" t="inlineStr">
        <is>
          <t>CHANGE</t>
        </is>
      </c>
      <c r="D3391" t="inlineStr">
        <is>
          <t>CLOSED</t>
        </is>
      </c>
      <c r="E3391" t="n">
        <v>0</v>
      </c>
      <c r="F3391" t="inlineStr">
        <is>
          <t>102811</t>
        </is>
      </c>
      <c r="G3391" t="inlineStr">
        <is>
          <t>RE: Deploy Team: Web Services  EJS-SDP Deployment Notification for PROD 4/16/2022 12:00 AM CT -  REL34086/CHG102811</t>
        </is>
      </c>
      <c r="H3391" t="inlineStr"/>
      <c r="I3391" t="inlineStr">
        <is>
          <t>EWS</t>
        </is>
      </c>
      <c r="J3391" t="inlineStr">
        <is>
          <t>Daily Operations</t>
        </is>
      </c>
      <c r="K3391" t="n">
        <v>2022</v>
      </c>
      <c r="L3391" t="n">
        <v>15</v>
      </c>
    </row>
    <row r="3392">
      <c r="A3392" t="inlineStr">
        <is>
          <t>Abhishek Arya</t>
        </is>
      </c>
      <c r="B3392" s="25" t="n">
        <v>44666</v>
      </c>
      <c r="C3392" t="inlineStr">
        <is>
          <t>RELEASE MANAGEMENT</t>
        </is>
      </c>
      <c r="D3392" t="inlineStr">
        <is>
          <t>RESOLVED</t>
        </is>
      </c>
      <c r="E3392" t="n">
        <v>0</v>
      </c>
      <c r="F3392" t="inlineStr">
        <is>
          <t>102844</t>
        </is>
      </c>
      <c r="G3392" t="inlineStr">
        <is>
          <t>Deploy Team: Web Services  SPC Deployment Notification for PROD 4/15/2022 10:00 PM CT -  REL34103/CHG102844</t>
        </is>
      </c>
      <c r="H3392" t="inlineStr"/>
      <c r="I3392" t="inlineStr">
        <is>
          <t>EWS</t>
        </is>
      </c>
      <c r="J3392" t="inlineStr">
        <is>
          <t>Daily Operations</t>
        </is>
      </c>
      <c r="K3392" t="n">
        <v>2022</v>
      </c>
      <c r="L3392" t="n">
        <v>15</v>
      </c>
    </row>
    <row r="3393">
      <c r="A3393" t="inlineStr">
        <is>
          <t>Abhishek Arya</t>
        </is>
      </c>
      <c r="B3393" s="25" t="n">
        <v>44667</v>
      </c>
      <c r="C3393" t="inlineStr">
        <is>
          <t>ALERT_MONITORING</t>
        </is>
      </c>
      <c r="D3393" t="inlineStr">
        <is>
          <t>RESOLVED</t>
        </is>
      </c>
      <c r="E3393" t="n">
        <v>0</v>
      </c>
      <c r="F3393" t="inlineStr"/>
      <c r="G3393" t="inlineStr">
        <is>
          <t>Splunk Alert: SPC SQL Failure Errors</t>
        </is>
      </c>
      <c r="H3393" t="inlineStr"/>
      <c r="I3393" t="inlineStr">
        <is>
          <t>EWS</t>
        </is>
      </c>
      <c r="J3393" t="inlineStr">
        <is>
          <t>Daily Operations</t>
        </is>
      </c>
      <c r="K3393" t="n">
        <v>2022</v>
      </c>
      <c r="L3393" t="n">
        <v>15</v>
      </c>
    </row>
    <row r="3394">
      <c r="A3394" t="inlineStr">
        <is>
          <t xml:space="preserve">Bhoopendra Kumar </t>
        </is>
      </c>
      <c r="B3394" s="25" t="n">
        <v>44667</v>
      </c>
      <c r="C3394" t="inlineStr">
        <is>
          <t>INCIDENT</t>
        </is>
      </c>
      <c r="D3394" t="inlineStr">
        <is>
          <t>CLOSED</t>
        </is>
      </c>
      <c r="E3394" t="n">
        <v>0</v>
      </c>
      <c r="F3394" t="inlineStr">
        <is>
          <t xml:space="preserve">3537719 </t>
        </is>
      </c>
      <c r="G3394" t="inlineStr">
        <is>
          <t xml:space="preserve">RE: Incident 3537719 - SDP_WS_PROV_BLUE - 1 Source(s) reporting JVM Heap utilization is too high issue(s) </t>
        </is>
      </c>
      <c r="H3394" t="inlineStr"/>
      <c r="I3394" t="inlineStr">
        <is>
          <t>EWS</t>
        </is>
      </c>
      <c r="J3394" t="inlineStr">
        <is>
          <t>Daily Operations</t>
        </is>
      </c>
      <c r="K3394" t="n">
        <v>2022</v>
      </c>
      <c r="L3394" t="n">
        <v>15</v>
      </c>
    </row>
    <row r="3395">
      <c r="A3395" t="inlineStr">
        <is>
          <t>Abhishek Arya</t>
        </is>
      </c>
      <c r="B3395" s="25" t="n">
        <v>44667</v>
      </c>
      <c r="C3395" t="inlineStr">
        <is>
          <t>ALERT_MONITORING</t>
        </is>
      </c>
      <c r="D3395" t="inlineStr">
        <is>
          <t>RESOLVED</t>
        </is>
      </c>
      <c r="E3395" t="n">
        <v>0</v>
      </c>
      <c r="F3395" t="inlineStr">
        <is>
          <t xml:space="preserve">3537790 </t>
        </is>
      </c>
      <c r="G3395" t="inlineStr">
        <is>
          <t>Incident 3537790 | Situation 1094046 | MDA| reporting MDA Node is experiencing a very low load issue(s)</t>
        </is>
      </c>
      <c r="H3395" t="inlineStr"/>
      <c r="I3395" t="inlineStr">
        <is>
          <t>EWS</t>
        </is>
      </c>
      <c r="J3395" t="inlineStr">
        <is>
          <t>Daily Operations</t>
        </is>
      </c>
      <c r="K3395" t="n">
        <v>2022</v>
      </c>
      <c r="L3395" t="n">
        <v>15</v>
      </c>
    </row>
    <row r="3396">
      <c r="A3396" t="inlineStr">
        <is>
          <t>Sudhakar Panda</t>
        </is>
      </c>
      <c r="B3396" s="25" t="n">
        <v>44667</v>
      </c>
      <c r="C3396" t="inlineStr">
        <is>
          <t>ALERT_MONITORING</t>
        </is>
      </c>
      <c r="D3396" t="inlineStr">
        <is>
          <t>RESOLVED</t>
        </is>
      </c>
      <c r="E3396" t="n">
        <v>0</v>
      </c>
      <c r="F3396" t="inlineStr"/>
      <c r="G3396" t="inlineStr">
        <is>
          <t>RE: Critical events detected for SPC UAT Alert!</t>
        </is>
      </c>
      <c r="H3396" t="inlineStr"/>
      <c r="I3396" t="inlineStr">
        <is>
          <t>EWS</t>
        </is>
      </c>
      <c r="J3396" t="inlineStr">
        <is>
          <t>Daily Operations</t>
        </is>
      </c>
      <c r="K3396" t="n">
        <v>2022</v>
      </c>
      <c r="L3396" t="n">
        <v>15</v>
      </c>
    </row>
    <row r="3397">
      <c r="A3397" t="inlineStr">
        <is>
          <t>Soubhagya Ranjan Sahoo</t>
        </is>
      </c>
      <c r="B3397" s="25" t="n">
        <v>44667</v>
      </c>
      <c r="C3397" t="inlineStr">
        <is>
          <t>INCIDENT</t>
        </is>
      </c>
      <c r="D3397" t="inlineStr">
        <is>
          <t>ASSIGNED OTHER</t>
        </is>
      </c>
      <c r="E3397" t="n">
        <v>0.25</v>
      </c>
      <c r="F3397" t="inlineStr">
        <is>
          <t>3538494</t>
        </is>
      </c>
      <c r="G3397" t="inlineStr">
        <is>
          <t xml:space="preserve">I'm having problems signing in to Webex. It's showing a message detailing that I do not have access. </t>
        </is>
      </c>
      <c r="H3397" t="inlineStr"/>
      <c r="I3397" t="inlineStr">
        <is>
          <t>EWS</t>
        </is>
      </c>
      <c r="J3397" t="inlineStr">
        <is>
          <t>Daily Operations</t>
        </is>
      </c>
      <c r="K3397" t="n">
        <v>2022</v>
      </c>
      <c r="L3397" t="n">
        <v>15</v>
      </c>
    </row>
    <row r="3398">
      <c r="A3398" t="inlineStr">
        <is>
          <t>Satish Singh, Karan Jolly</t>
        </is>
      </c>
      <c r="B3398" s="25" t="n">
        <v>44669</v>
      </c>
      <c r="C3398" t="inlineStr">
        <is>
          <t>MAINTENANCE</t>
        </is>
      </c>
      <c r="D3398" t="inlineStr">
        <is>
          <t>RESOLVED</t>
        </is>
      </c>
      <c r="E3398" t="n">
        <v>1</v>
      </c>
      <c r="F3398" t="inlineStr">
        <is>
          <t>NA</t>
        </is>
      </c>
      <c r="G3398" t="inlineStr">
        <is>
          <t>Weekly ICAPI lower level gateway bounce ICOMS &amp; BA</t>
        </is>
      </c>
      <c r="H3398" t="inlineStr">
        <is>
          <t>ICAPI &amp; BA GATEWAYS</t>
        </is>
      </c>
      <c r="I3398" t="inlineStr">
        <is>
          <t>ICAPI</t>
        </is>
      </c>
      <c r="J3398" t="inlineStr">
        <is>
          <t>Daily Operations</t>
        </is>
      </c>
      <c r="K3398" t="n">
        <v>2022</v>
      </c>
      <c r="L3398" t="n">
        <v>16</v>
      </c>
    </row>
    <row r="3399">
      <c r="A3399" t="inlineStr">
        <is>
          <t>Soubhagya Ranjan Sahoo</t>
        </is>
      </c>
      <c r="B3399" s="25" t="n">
        <v>44669</v>
      </c>
      <c r="C3399" t="inlineStr">
        <is>
          <t>INCIDENT</t>
        </is>
      </c>
      <c r="D3399" t="inlineStr">
        <is>
          <t>ASSIGNED OTHER</t>
        </is>
      </c>
      <c r="E3399" t="n">
        <v>0.25</v>
      </c>
      <c r="F3399" t="inlineStr">
        <is>
          <t>3542122</t>
        </is>
      </c>
      <c r="G3399" t="inlineStr">
        <is>
          <t xml:space="preserve">Access to a Web Service   
- -(Submitted by Murphy, Sean A (P3057364) (Digital Journalist) via Portal) 
</t>
        </is>
      </c>
      <c r="H3399" t="inlineStr"/>
      <c r="I3399" t="inlineStr">
        <is>
          <t>EWS</t>
        </is>
      </c>
      <c r="J3399" t="inlineStr">
        <is>
          <t>Daily Operations</t>
        </is>
      </c>
      <c r="K3399" t="n">
        <v>2022</v>
      </c>
      <c r="L3399" t="n">
        <v>16</v>
      </c>
    </row>
    <row r="3400">
      <c r="A3400" t="inlineStr">
        <is>
          <t>Abhimanyu</t>
        </is>
      </c>
      <c r="B3400" s="25" t="n">
        <v>44669</v>
      </c>
      <c r="C3400" t="inlineStr">
        <is>
          <t>WORK ITEM</t>
        </is>
      </c>
      <c r="D3400" t="inlineStr">
        <is>
          <t>RESOLVED</t>
        </is>
      </c>
      <c r="E3400" t="n">
        <v>2</v>
      </c>
      <c r="F3400" t="inlineStr">
        <is>
          <t>NA</t>
        </is>
      </c>
      <c r="G3400" t="inlineStr">
        <is>
          <t>TMS-UTS integration connectivity testing</t>
        </is>
      </c>
      <c r="H3400" t="inlineStr"/>
      <c r="I3400" t="inlineStr">
        <is>
          <t>AKANA-EWS</t>
        </is>
      </c>
      <c r="J3400" t="inlineStr">
        <is>
          <t>Daily Operations</t>
        </is>
      </c>
      <c r="K3400" t="n">
        <v>2022</v>
      </c>
      <c r="L3400" t="n">
        <v>16</v>
      </c>
    </row>
    <row r="3401">
      <c r="A3401" t="inlineStr">
        <is>
          <t>Abhimanyu Singh</t>
        </is>
      </c>
      <c r="B3401" s="25" t="n">
        <v>44670</v>
      </c>
      <c r="C3401" t="inlineStr">
        <is>
          <t>DEPLOYMENT</t>
        </is>
      </c>
      <c r="D3401" t="inlineStr">
        <is>
          <t>CLOSED</t>
        </is>
      </c>
      <c r="E3401" t="n">
        <v>2</v>
      </c>
      <c r="F3401" t="inlineStr">
        <is>
          <t>CHG 103029</t>
        </is>
      </c>
      <c r="G3401" t="inlineStr">
        <is>
          <t>SOLO Cache API swagger update</t>
        </is>
      </c>
      <c r="H3401" t="inlineStr"/>
      <c r="I3401" t="inlineStr">
        <is>
          <t>AKANA-EWS</t>
        </is>
      </c>
      <c r="J3401" t="inlineStr">
        <is>
          <t>Daily Operations</t>
        </is>
      </c>
      <c r="K3401" t="n">
        <v>2022</v>
      </c>
      <c r="L3401" t="n">
        <v>16</v>
      </c>
    </row>
    <row r="3402">
      <c r="A3402" t="inlineStr">
        <is>
          <t>Ifrah Fatima</t>
        </is>
      </c>
      <c r="B3402" s="25" t="n">
        <v>44670</v>
      </c>
      <c r="C3402" t="inlineStr">
        <is>
          <t>ANALYSIS</t>
        </is>
      </c>
      <c r="D3402" t="inlineStr">
        <is>
          <t>RESOLVED</t>
        </is>
      </c>
      <c r="E3402" t="n">
        <v>0</v>
      </c>
      <c r="F3402" t="inlineStr">
        <is>
          <t>NA</t>
        </is>
      </c>
      <c r="G3402" t="inlineStr">
        <is>
          <t>ITPROV-2394_ Stalled Tech Installs due to linked Transfer in SPC GetMovesandTransfers for Gateway Initiated Orders</t>
        </is>
      </c>
      <c r="H3402" t="inlineStr">
        <is>
          <t>GETMOVESANDTRANSFERSV1X1</t>
        </is>
      </c>
      <c r="I3402" t="inlineStr">
        <is>
          <t>EWS</t>
        </is>
      </c>
      <c r="J3402" t="inlineStr">
        <is>
          <t>Daily Operations</t>
        </is>
      </c>
      <c r="K3402" t="n">
        <v>2022</v>
      </c>
      <c r="L3402" t="n">
        <v>16</v>
      </c>
    </row>
    <row r="3403">
      <c r="A3403" t="inlineStr">
        <is>
          <t>Ifrah Fatima</t>
        </is>
      </c>
      <c r="B3403" s="25" t="n">
        <v>44670</v>
      </c>
      <c r="C3403" t="inlineStr">
        <is>
          <t>ALERT_MONITORING</t>
        </is>
      </c>
      <c r="D3403" t="inlineStr">
        <is>
          <t>RESOLVED</t>
        </is>
      </c>
      <c r="E3403" t="n">
        <v>0</v>
      </c>
      <c r="F3403" t="inlineStr">
        <is>
          <t>NA</t>
        </is>
      </c>
      <c r="G3403" t="inlineStr">
        <is>
          <t>Splunk Alert: Spectrum Core : Not able to connect to data-source</t>
        </is>
      </c>
      <c r="H3403" t="inlineStr">
        <is>
          <t>CSG CONNECTIVITY FAILURES</t>
        </is>
      </c>
      <c r="I3403" t="inlineStr">
        <is>
          <t>EWS</t>
        </is>
      </c>
      <c r="J3403" t="inlineStr">
        <is>
          <t>Daily Operations</t>
        </is>
      </c>
      <c r="K3403" t="n">
        <v>2022</v>
      </c>
      <c r="L3403" t="n">
        <v>16</v>
      </c>
    </row>
    <row r="3404">
      <c r="A3404" t="inlineStr">
        <is>
          <t>Amit Singh</t>
        </is>
      </c>
      <c r="B3404" s="25" t="n">
        <v>44670</v>
      </c>
      <c r="C3404" t="inlineStr">
        <is>
          <t>DAILY OPERATIONS</t>
        </is>
      </c>
      <c r="D3404" t="inlineStr">
        <is>
          <t>CLOSED</t>
        </is>
      </c>
      <c r="E3404" t="n">
        <v>0</v>
      </c>
      <c r="F3404" t="inlineStr"/>
      <c r="G3404" t="inlineStr">
        <is>
          <t>Prepared monitoring report and shift Handover report.</t>
        </is>
      </c>
      <c r="H3404" t="inlineStr"/>
      <c r="I3404" t="inlineStr">
        <is>
          <t>EWS</t>
        </is>
      </c>
      <c r="J3404" t="inlineStr">
        <is>
          <t>Daily Operations</t>
        </is>
      </c>
      <c r="K3404" t="n">
        <v>2022</v>
      </c>
      <c r="L3404" t="n">
        <v>16</v>
      </c>
    </row>
    <row r="3405">
      <c r="A3405" t="inlineStr">
        <is>
          <t>Sudhakar Panda</t>
        </is>
      </c>
      <c r="B3405" s="25" t="n">
        <v>44670</v>
      </c>
      <c r="C3405" t="inlineStr">
        <is>
          <t>ALERT_MONITORING</t>
        </is>
      </c>
      <c r="D3405" t="inlineStr">
        <is>
          <t>RESOLVED</t>
        </is>
      </c>
      <c r="E3405" t="n">
        <v>0</v>
      </c>
      <c r="F3405" t="inlineStr"/>
      <c r="G3405" t="inlineStr">
        <is>
          <t>RE: Splunk Alert: SPC Validation or Invalid Request Exception Alert</t>
        </is>
      </c>
      <c r="H3405" t="inlineStr">
        <is>
          <t>ADD COMMENTS</t>
        </is>
      </c>
      <c r="I3405" t="inlineStr">
        <is>
          <t>EWS</t>
        </is>
      </c>
      <c r="J3405" t="inlineStr">
        <is>
          <t>Daily Operations</t>
        </is>
      </c>
      <c r="K3405" t="n">
        <v>2022</v>
      </c>
      <c r="L3405" t="n">
        <v>16</v>
      </c>
    </row>
    <row r="3406">
      <c r="A3406" t="inlineStr">
        <is>
          <t>Jitendra Kumar Sharma</t>
        </is>
      </c>
      <c r="B3406" s="25" t="n">
        <v>44670</v>
      </c>
      <c r="C3406" t="inlineStr">
        <is>
          <t>WORK ITEM</t>
        </is>
      </c>
      <c r="D3406" t="inlineStr">
        <is>
          <t>CLOSED</t>
        </is>
      </c>
      <c r="E3406" t="n">
        <v>0</v>
      </c>
      <c r="F3406" t="inlineStr"/>
      <c r="G3406" t="inlineStr">
        <is>
          <t>SCI000000681519 has been assigned to your group.</t>
        </is>
      </c>
      <c r="H3406" t="inlineStr"/>
      <c r="I3406" t="inlineStr">
        <is>
          <t>EWS</t>
        </is>
      </c>
      <c r="J3406" t="inlineStr">
        <is>
          <t>Daily Operations</t>
        </is>
      </c>
      <c r="K3406" t="n">
        <v>2022</v>
      </c>
      <c r="L3406" t="n">
        <v>16</v>
      </c>
    </row>
    <row r="3407">
      <c r="A3407" t="inlineStr">
        <is>
          <t>Ashish Bhadouria</t>
        </is>
      </c>
      <c r="B3407" s="25" t="n">
        <v>44670</v>
      </c>
      <c r="C3407" t="inlineStr">
        <is>
          <t>MAINTENANCE</t>
        </is>
      </c>
      <c r="D3407" t="inlineStr">
        <is>
          <t>RESOLVED</t>
        </is>
      </c>
      <c r="E3407" t="n">
        <v>0</v>
      </c>
      <c r="F3407" t="inlineStr">
        <is>
          <t>NA</t>
        </is>
      </c>
      <c r="G3407" t="inlineStr">
        <is>
          <t>RE: SPC UAT Release 22.4.8</t>
        </is>
      </c>
      <c r="H3407" t="inlineStr">
        <is>
          <t>SPC-UAT</t>
        </is>
      </c>
      <c r="I3407" t="inlineStr">
        <is>
          <t>EWS</t>
        </is>
      </c>
      <c r="J3407" t="inlineStr">
        <is>
          <t>Daily Operations</t>
        </is>
      </c>
      <c r="K3407" t="n">
        <v>2022</v>
      </c>
      <c r="L3407" t="n">
        <v>16</v>
      </c>
    </row>
    <row r="3408">
      <c r="A3408" t="inlineStr">
        <is>
          <t>Rashid Mumtaz</t>
        </is>
      </c>
      <c r="B3408" s="25" t="n">
        <v>44670</v>
      </c>
      <c r="C3408" t="inlineStr">
        <is>
          <t>ALERT_MONITORING</t>
        </is>
      </c>
      <c r="D3408" t="inlineStr">
        <is>
          <t>RESOLVED</t>
        </is>
      </c>
      <c r="E3408" t="n">
        <v>0.08</v>
      </c>
      <c r="F3408" t="inlineStr">
        <is>
          <t>NA</t>
        </is>
      </c>
      <c r="G3408" t="inlineStr">
        <is>
          <t>Splunk Alert: triggerProvOrderSynch_Failure_Alert</t>
        </is>
      </c>
      <c r="H3408" t="inlineStr">
        <is>
          <t>SOLOSYNCH</t>
        </is>
      </c>
      <c r="I3408" t="inlineStr">
        <is>
          <t>EWS</t>
        </is>
      </c>
      <c r="J3408" t="inlineStr">
        <is>
          <t>Daily Operations</t>
        </is>
      </c>
      <c r="K3408" t="n">
        <v>2022</v>
      </c>
      <c r="L3408" t="n">
        <v>16</v>
      </c>
    </row>
    <row r="3409">
      <c r="A3409" t="inlineStr">
        <is>
          <t>Rashid Mumtaz</t>
        </is>
      </c>
      <c r="B3409" s="25" t="n">
        <v>44670</v>
      </c>
      <c r="C3409" t="inlineStr">
        <is>
          <t>SCI</t>
        </is>
      </c>
      <c r="D3409" t="inlineStr">
        <is>
          <t>ASSIGNED OTHER</t>
        </is>
      </c>
      <c r="E3409" t="n">
        <v>0.08</v>
      </c>
      <c r="F3409" t="inlineStr">
        <is>
          <t xml:space="preserve">SCI000000681014 </t>
        </is>
      </c>
      <c r="G3409" t="inlineStr">
        <is>
          <t>SCI000000681014 has been assigned to your group.</t>
        </is>
      </c>
      <c r="H3409" t="inlineStr">
        <is>
          <t>NA</t>
        </is>
      </c>
      <c r="I3409" t="inlineStr">
        <is>
          <t>EWS</t>
        </is>
      </c>
      <c r="J3409" t="inlineStr">
        <is>
          <t>Daily Operations</t>
        </is>
      </c>
      <c r="K3409" t="n">
        <v>2022</v>
      </c>
      <c r="L3409" t="n">
        <v>16</v>
      </c>
    </row>
    <row r="3410">
      <c r="A3410" t="inlineStr">
        <is>
          <t>Rashid Mumtaz, Sandeep Reddi Madduri</t>
        </is>
      </c>
      <c r="B3410" s="25" t="n">
        <v>44670</v>
      </c>
      <c r="C3410" t="inlineStr">
        <is>
          <t>SCI</t>
        </is>
      </c>
      <c r="D3410" t="inlineStr">
        <is>
          <t>ASSIGNED OTHER</t>
        </is>
      </c>
      <c r="E3410" t="n">
        <v>0.25</v>
      </c>
      <c r="F3410" t="inlineStr">
        <is>
          <t xml:space="preserve">SCI000000682925 </t>
        </is>
      </c>
      <c r="G3410" t="inlineStr">
        <is>
          <t>SCI000000682925 has been assigned to your group.</t>
        </is>
      </c>
      <c r="H3410" t="inlineStr">
        <is>
          <t>AGREEMENT</t>
        </is>
      </c>
      <c r="I3410" t="inlineStr">
        <is>
          <t>EWS</t>
        </is>
      </c>
      <c r="J3410" t="inlineStr">
        <is>
          <t>Daily Operations</t>
        </is>
      </c>
      <c r="K3410" t="n">
        <v>2022</v>
      </c>
      <c r="L3410" t="n">
        <v>16</v>
      </c>
    </row>
    <row r="3411">
      <c r="A3411" t="inlineStr">
        <is>
          <t>Abhishek Arya</t>
        </is>
      </c>
      <c r="B3411" s="25" t="n">
        <v>44670</v>
      </c>
      <c r="C3411" t="inlineStr">
        <is>
          <t>ALERT_MONITORING</t>
        </is>
      </c>
      <c r="D3411" t="inlineStr">
        <is>
          <t>RESOLVED</t>
        </is>
      </c>
      <c r="E3411" t="n">
        <v>0</v>
      </c>
      <c r="F3411" t="inlineStr"/>
      <c r="G3411" t="inlineStr">
        <is>
          <t>Splunk Alert: SpectrumCore NCE/NCW: Backend JDBC &amp; Webservice connectivity issues</t>
        </is>
      </c>
      <c r="H3411" t="inlineStr"/>
      <c r="I3411" t="inlineStr">
        <is>
          <t>EWS</t>
        </is>
      </c>
      <c r="J3411" t="inlineStr">
        <is>
          <t>Daily Operations</t>
        </is>
      </c>
      <c r="K3411" t="n">
        <v>2022</v>
      </c>
      <c r="L3411" t="n">
        <v>16</v>
      </c>
    </row>
    <row r="3412">
      <c r="A3412" t="inlineStr">
        <is>
          <t>Abhishek Arya</t>
        </is>
      </c>
      <c r="B3412" s="25" t="n">
        <v>44670</v>
      </c>
      <c r="C3412" t="inlineStr">
        <is>
          <t>ALERT_MONITORING</t>
        </is>
      </c>
      <c r="D3412" t="inlineStr">
        <is>
          <t>RESOLVED</t>
        </is>
      </c>
      <c r="E3412" t="n">
        <v>0</v>
      </c>
      <c r="F3412" t="inlineStr"/>
      <c r="G3412" t="inlineStr">
        <is>
          <t>Splunk Alert: SPC Validation or Invalid Request Exception Alert</t>
        </is>
      </c>
      <c r="H3412" t="inlineStr"/>
      <c r="I3412" t="inlineStr">
        <is>
          <t>ICAPI</t>
        </is>
      </c>
      <c r="J3412" t="inlineStr">
        <is>
          <t>Daily Operations</t>
        </is>
      </c>
      <c r="K3412" t="n">
        <v>2022</v>
      </c>
      <c r="L3412" t="n">
        <v>16</v>
      </c>
    </row>
    <row r="3413">
      <c r="A3413" t="inlineStr">
        <is>
          <t>Abhishek Arya</t>
        </is>
      </c>
      <c r="B3413" s="25" t="n">
        <v>44670</v>
      </c>
      <c r="C3413" t="inlineStr">
        <is>
          <t>SCI</t>
        </is>
      </c>
      <c r="D3413" t="inlineStr">
        <is>
          <t>RESOLVED</t>
        </is>
      </c>
      <c r="E3413" t="n">
        <v>0</v>
      </c>
      <c r="F3413" t="inlineStr"/>
      <c r="G3413" t="inlineStr">
        <is>
          <t>SCI000000683597 has been assigned to your group.</t>
        </is>
      </c>
      <c r="H3413" t="inlineStr"/>
      <c r="I3413" t="inlineStr">
        <is>
          <t>EWS</t>
        </is>
      </c>
      <c r="J3413" t="inlineStr">
        <is>
          <t>Daily Operations</t>
        </is>
      </c>
      <c r="K3413" t="n">
        <v>2022</v>
      </c>
      <c r="L3413" t="n">
        <v>16</v>
      </c>
    </row>
    <row r="3414">
      <c r="A3414" t="inlineStr">
        <is>
          <t>Rashid Mumtaz</t>
        </is>
      </c>
      <c r="B3414" s="25" t="n">
        <v>44670</v>
      </c>
      <c r="C3414" t="inlineStr">
        <is>
          <t>INCIDENT</t>
        </is>
      </c>
      <c r="D3414" t="inlineStr">
        <is>
          <t>ASSIGNED OTHER</t>
        </is>
      </c>
      <c r="E3414" t="n">
        <v>0.03</v>
      </c>
      <c r="F3414" t="inlineStr">
        <is>
          <t>3554825</t>
        </is>
      </c>
      <c r="G3414" t="inlineStr">
        <is>
          <t>Your team has been assigned ownership of Incident 3554825</t>
        </is>
      </c>
      <c r="H3414" t="inlineStr">
        <is>
          <t>NA</t>
        </is>
      </c>
      <c r="I3414" t="inlineStr">
        <is>
          <t>EWS</t>
        </is>
      </c>
      <c r="J3414" t="inlineStr">
        <is>
          <t>Daily Operations</t>
        </is>
      </c>
      <c r="K3414" t="n">
        <v>2022</v>
      </c>
      <c r="L3414" t="n">
        <v>16</v>
      </c>
    </row>
    <row r="3415">
      <c r="A3415" t="inlineStr">
        <is>
          <t>Soubhagya Ranjan Sahoo</t>
        </is>
      </c>
      <c r="B3415" s="25" t="n">
        <v>44670</v>
      </c>
      <c r="C3415" t="inlineStr">
        <is>
          <t>INCIDENT</t>
        </is>
      </c>
      <c r="D3415" t="inlineStr">
        <is>
          <t>ASSIGNED OTHER</t>
        </is>
      </c>
      <c r="E3415" t="n">
        <v>0.25</v>
      </c>
      <c r="F3415" t="inlineStr">
        <is>
          <t>3554820</t>
        </is>
      </c>
      <c r="G3415" t="inlineStr">
        <is>
          <t>Cannot access Credit Calculator from inside Agent OS - says operator ID not found- -(Submitted by Takach, Paula (P2140285) (Sup, Customer Service) via Portal on behalf of Johnson, Octavia N (P3090984) (Rep 1, Cust Svc Video Repair)</t>
        </is>
      </c>
      <c r="H3415" t="inlineStr"/>
      <c r="I3415" t="inlineStr">
        <is>
          <t>EWS</t>
        </is>
      </c>
      <c r="J3415" t="inlineStr">
        <is>
          <t>Daily Operations</t>
        </is>
      </c>
      <c r="K3415" t="n">
        <v>2022</v>
      </c>
      <c r="L3415" t="n">
        <v>16</v>
      </c>
    </row>
    <row r="3416">
      <c r="A3416" t="inlineStr">
        <is>
          <t>Rashid Mumtaz</t>
        </is>
      </c>
      <c r="B3416" s="25" t="n">
        <v>44652</v>
      </c>
      <c r="C3416" t="inlineStr">
        <is>
          <t>DEPLOYMENT</t>
        </is>
      </c>
      <c r="D3416" t="inlineStr">
        <is>
          <t>IN PROGRESS</t>
        </is>
      </c>
      <c r="E3416" t="n">
        <v>0.23</v>
      </c>
      <c r="F3416" t="inlineStr">
        <is>
          <t>CHG103206</t>
        </is>
      </c>
      <c r="G3416" t="inlineStr">
        <is>
          <t>Deploy Team: Web Services  CJS-SDP-UAT Deployment Notification for  UAT  4/19/2022 5:00 PM CT -  REL34159/CHG103206</t>
        </is>
      </c>
      <c r="H3416" t="inlineStr">
        <is>
          <t>SOLOSYNCH</t>
        </is>
      </c>
      <c r="I3416" t="inlineStr">
        <is>
          <t>EWS</t>
        </is>
      </c>
      <c r="J3416" t="inlineStr">
        <is>
          <t>Daily Operations</t>
        </is>
      </c>
      <c r="K3416" t="n">
        <v>2022</v>
      </c>
      <c r="L3416" t="n">
        <v>13</v>
      </c>
    </row>
    <row r="3417">
      <c r="A3417" t="inlineStr">
        <is>
          <t>Abhishek Arya</t>
        </is>
      </c>
      <c r="B3417" s="25" t="n">
        <v>44671</v>
      </c>
      <c r="C3417" t="inlineStr">
        <is>
          <t>RELEASE MANAGEMENT</t>
        </is>
      </c>
      <c r="D3417" t="inlineStr">
        <is>
          <t>CLOSED</t>
        </is>
      </c>
      <c r="E3417" t="n">
        <v>0</v>
      </c>
      <c r="F3417" t="inlineStr">
        <is>
          <t>103341</t>
        </is>
      </c>
      <c r="G3417" t="inlineStr">
        <is>
          <t>Deploy Team: Web Services  SPC-UAT Deployment Notification for  UAT  4/19/2022 6:30 PM CT -  REL34190/CHG103341</t>
        </is>
      </c>
      <c r="H3417" t="inlineStr"/>
      <c r="I3417" t="inlineStr">
        <is>
          <t>EWS</t>
        </is>
      </c>
      <c r="J3417" t="inlineStr">
        <is>
          <t>Daily Operations</t>
        </is>
      </c>
      <c r="K3417" t="n">
        <v>2022</v>
      </c>
      <c r="L3417" t="n">
        <v>16</v>
      </c>
    </row>
    <row r="3418">
      <c r="A3418" t="inlineStr">
        <is>
          <t>Rashid Mumtaz</t>
        </is>
      </c>
      <c r="B3418" s="25" t="n">
        <v>44670</v>
      </c>
      <c r="C3418" t="inlineStr">
        <is>
          <t>DEPLOYMENT</t>
        </is>
      </c>
      <c r="D3418" t="inlineStr">
        <is>
          <t>RESOLVED</t>
        </is>
      </c>
      <c r="E3418" t="n">
        <v>1</v>
      </c>
      <c r="F3418" t="inlineStr">
        <is>
          <t>CHG103353</t>
        </is>
      </c>
      <c r="G3418" t="inlineStr">
        <is>
          <t>Deploy Team: Web Services CJS-SDP-UAT Deployment Notification for UAT 4/19/2022 5:00 PM CT - REL34192/CHG103353</t>
        </is>
      </c>
      <c r="H3418" t="inlineStr">
        <is>
          <t>BISE</t>
        </is>
      </c>
      <c r="I3418" t="inlineStr">
        <is>
          <t>EWS</t>
        </is>
      </c>
      <c r="J3418" t="inlineStr">
        <is>
          <t>Daily Operations</t>
        </is>
      </c>
      <c r="K3418" t="n">
        <v>2022</v>
      </c>
      <c r="L3418" t="n">
        <v>16</v>
      </c>
    </row>
    <row r="3419">
      <c r="A3419" t="inlineStr">
        <is>
          <t>Amit Singh</t>
        </is>
      </c>
      <c r="B3419" s="25" t="n">
        <v>44670</v>
      </c>
      <c r="C3419" t="inlineStr">
        <is>
          <t>INCIDENT</t>
        </is>
      </c>
      <c r="D3419" t="inlineStr">
        <is>
          <t>RESOLVED</t>
        </is>
      </c>
      <c r="E3419" t="n">
        <v>0.25</v>
      </c>
      <c r="F3419" t="inlineStr">
        <is>
          <t>3555173</t>
        </is>
      </c>
      <c r="G3419" t="inlineStr">
        <is>
          <t>1100889 SPC - 2 Source(s) reporting SPC Backend Database Error rate Too High &gt; 1200/min issue(s)</t>
        </is>
      </c>
      <c r="H3419" t="inlineStr">
        <is>
          <t>SPC</t>
        </is>
      </c>
      <c r="I3419" t="inlineStr">
        <is>
          <t>EWS</t>
        </is>
      </c>
      <c r="J3419" t="inlineStr">
        <is>
          <t>Daily Operations</t>
        </is>
      </c>
      <c r="K3419" t="n">
        <v>2022</v>
      </c>
      <c r="L3419" t="n">
        <v>16</v>
      </c>
    </row>
    <row r="3420">
      <c r="A3420" t="inlineStr">
        <is>
          <t>Sudhanshu Singh</t>
        </is>
      </c>
      <c r="B3420" s="25" t="n">
        <v>44670</v>
      </c>
      <c r="C3420" t="inlineStr">
        <is>
          <t>ALERT_MONITORING</t>
        </is>
      </c>
      <c r="D3420" t="inlineStr">
        <is>
          <t>RESOLVED</t>
        </is>
      </c>
      <c r="E3420" t="n">
        <v>0.2</v>
      </c>
      <c r="F3420" t="inlineStr">
        <is>
          <t>NA</t>
        </is>
      </c>
      <c r="G3420" t="inlineStr">
        <is>
          <t>AppDynamics has detected a problem with Business Transaction /icapiws/services/ICAPIEquipmentPort.</t>
        </is>
      </c>
      <c r="H3420" t="inlineStr">
        <is>
          <t>ICAPIEQUIPMENTPORT</t>
        </is>
      </c>
      <c r="I3420" t="inlineStr">
        <is>
          <t>ICAPI</t>
        </is>
      </c>
      <c r="J3420" t="inlineStr">
        <is>
          <t>Daily Operations</t>
        </is>
      </c>
      <c r="K3420" t="n">
        <v>2022</v>
      </c>
      <c r="L3420" t="n">
        <v>16</v>
      </c>
    </row>
    <row r="3421">
      <c r="A3421" t="inlineStr">
        <is>
          <t>Thoorpu Saiteja</t>
        </is>
      </c>
      <c r="B3421" s="25" t="n">
        <v>44670</v>
      </c>
      <c r="C3421" t="inlineStr">
        <is>
          <t>CHANGE</t>
        </is>
      </c>
      <c r="D3421" t="inlineStr">
        <is>
          <t>CLOSED</t>
        </is>
      </c>
      <c r="E3421" t="n">
        <v>0.67</v>
      </c>
      <c r="F3421" t="inlineStr">
        <is>
          <t>REL34138/CHG103034</t>
        </is>
      </c>
      <c r="G3421" t="inlineStr">
        <is>
          <t>RE: Deploy Team: Web Services  EJS - SDP-DR Deployment Notification for DR 4/19/2022 10:00 PM CT -  REL34138/CHG103034</t>
        </is>
      </c>
      <c r="H3421" t="inlineStr">
        <is>
          <t>CPE</t>
        </is>
      </c>
      <c r="I3421" t="inlineStr">
        <is>
          <t>EWS</t>
        </is>
      </c>
      <c r="J3421" t="inlineStr">
        <is>
          <t>Daily Operations</t>
        </is>
      </c>
      <c r="K3421" t="n">
        <v>2022</v>
      </c>
      <c r="L3421" t="n">
        <v>16</v>
      </c>
    </row>
    <row r="3422">
      <c r="A3422" t="inlineStr">
        <is>
          <t>Thoorpu Saiteja</t>
        </is>
      </c>
      <c r="B3422" s="25" t="n">
        <v>44671</v>
      </c>
      <c r="C3422" t="inlineStr">
        <is>
          <t>INCIDENT</t>
        </is>
      </c>
      <c r="D3422" t="inlineStr">
        <is>
          <t>ASSIGNED OTHER</t>
        </is>
      </c>
      <c r="E3422" t="n">
        <v>0.17</v>
      </c>
      <c r="F3422" t="inlineStr">
        <is>
          <t>3555298</t>
        </is>
      </c>
      <c r="G3422" t="inlineStr">
        <is>
          <t>RE: INCIDENT 3555298 - Situation 1101225 - EWS-ELS - reporting Business Transaction Health issue</t>
        </is>
      </c>
      <c r="H3422" t="inlineStr">
        <is>
          <t>ELS</t>
        </is>
      </c>
      <c r="I3422" t="inlineStr">
        <is>
          <t>EWS</t>
        </is>
      </c>
      <c r="J3422" t="inlineStr">
        <is>
          <t>Daily Operations</t>
        </is>
      </c>
      <c r="K3422" t="n">
        <v>2022</v>
      </c>
      <c r="L3422" t="n">
        <v>16</v>
      </c>
    </row>
    <row r="3423">
      <c r="A3423" t="inlineStr">
        <is>
          <t>Abhimanyu Singh</t>
        </is>
      </c>
      <c r="B3423" s="25" t="n">
        <v>44671</v>
      </c>
      <c r="C3423" t="inlineStr">
        <is>
          <t>INCIDENT</t>
        </is>
      </c>
      <c r="D3423" t="inlineStr">
        <is>
          <t>CLOSED</t>
        </is>
      </c>
      <c r="E3423" t="n">
        <v>0.5</v>
      </c>
      <c r="F3423" t="inlineStr">
        <is>
          <t>NA</t>
        </is>
      </c>
      <c r="G3423" t="inlineStr">
        <is>
          <t xml:space="preserve"> PROD : Connection timeout waiting for response from component: MOBILE_BACK_OFFICE</t>
        </is>
      </c>
      <c r="H3423" t="inlineStr"/>
      <c r="I3423" t="inlineStr">
        <is>
          <t>AKANA-EWS</t>
        </is>
      </c>
      <c r="J3423" t="inlineStr">
        <is>
          <t>Daily Operations</t>
        </is>
      </c>
      <c r="K3423" t="n">
        <v>2022</v>
      </c>
      <c r="L3423" t="n">
        <v>16</v>
      </c>
    </row>
    <row r="3424">
      <c r="A3424" t="inlineStr">
        <is>
          <t>Arun Singh</t>
        </is>
      </c>
      <c r="B3424" s="25" t="n">
        <v>44671</v>
      </c>
      <c r="C3424" t="inlineStr">
        <is>
          <t>WORK ITEM</t>
        </is>
      </c>
      <c r="D3424" t="inlineStr">
        <is>
          <t>CLOSED</t>
        </is>
      </c>
      <c r="E3424" t="n">
        <v>2</v>
      </c>
      <c r="F3424" t="inlineStr">
        <is>
          <t>NA</t>
        </is>
      </c>
      <c r="G3424" t="inlineStr">
        <is>
          <t>TMS-UTS integration connectivity testing</t>
        </is>
      </c>
      <c r="H3424" t="inlineStr"/>
      <c r="I3424" t="inlineStr">
        <is>
          <t>AKANA-EWS</t>
        </is>
      </c>
      <c r="J3424" t="inlineStr">
        <is>
          <t>Daily Operations</t>
        </is>
      </c>
      <c r="K3424" t="n">
        <v>2022</v>
      </c>
      <c r="L3424" t="n">
        <v>16</v>
      </c>
    </row>
    <row r="3425">
      <c r="A3425" t="inlineStr">
        <is>
          <t>Ashok Singh</t>
        </is>
      </c>
      <c r="B3425" s="25" t="n">
        <v>44671</v>
      </c>
      <c r="C3425" t="inlineStr">
        <is>
          <t>INCIDENT</t>
        </is>
      </c>
      <c r="D3425" t="inlineStr">
        <is>
          <t>RESOLVED</t>
        </is>
      </c>
      <c r="E3425" t="n">
        <v>0.17</v>
      </c>
      <c r="F3425" t="inlineStr">
        <is>
          <t>3551931</t>
        </is>
      </c>
      <c r="G3425" t="inlineStr">
        <is>
          <t>Incident 3551931 : CSM Enterprise Situation 1100376 SDP_WS_CORE_BISC reporting issues</t>
        </is>
      </c>
      <c r="H3425" t="inlineStr">
        <is>
          <t>BISC</t>
        </is>
      </c>
      <c r="I3425" t="inlineStr">
        <is>
          <t>EWS</t>
        </is>
      </c>
      <c r="J3425" t="inlineStr">
        <is>
          <t>Daily Operations</t>
        </is>
      </c>
      <c r="K3425" t="n">
        <v>2022</v>
      </c>
      <c r="L3425" t="n">
        <v>16</v>
      </c>
    </row>
    <row r="3426">
      <c r="A3426" t="inlineStr">
        <is>
          <t>Thoorpu Saiteja</t>
        </is>
      </c>
      <c r="B3426" s="25" t="n">
        <v>44671</v>
      </c>
      <c r="C3426" t="inlineStr">
        <is>
          <t>INCIDENT</t>
        </is>
      </c>
      <c r="D3426" t="inlineStr">
        <is>
          <t>ASSIGNED OTHER</t>
        </is>
      </c>
      <c r="E3426" t="n">
        <v>0.17</v>
      </c>
      <c r="F3426" t="inlineStr">
        <is>
          <t>3548339</t>
        </is>
      </c>
      <c r="G3426" t="inlineStr">
        <is>
          <t>Comm Desk UAT Web Server appears to be offline (VM0UWCOMMDW0001).</t>
        </is>
      </c>
      <c r="H3426" t="inlineStr">
        <is>
          <t>EWS</t>
        </is>
      </c>
      <c r="I3426" t="inlineStr">
        <is>
          <t>EWS</t>
        </is>
      </c>
      <c r="J3426" t="inlineStr">
        <is>
          <t>Daily Operations</t>
        </is>
      </c>
      <c r="K3426" t="n">
        <v>2022</v>
      </c>
      <c r="L3426" t="n">
        <v>16</v>
      </c>
    </row>
    <row r="3427">
      <c r="A3427" t="inlineStr">
        <is>
          <t>Ifrah Fatiima</t>
        </is>
      </c>
      <c r="B3427" s="25" t="n">
        <v>44670</v>
      </c>
      <c r="C3427" t="inlineStr">
        <is>
          <t>ALERT_MONITORING</t>
        </is>
      </c>
      <c r="D3427" t="inlineStr">
        <is>
          <t>RESOLVED</t>
        </is>
      </c>
      <c r="E3427" t="n">
        <v>0</v>
      </c>
      <c r="F3427" t="inlineStr">
        <is>
          <t>NA</t>
        </is>
      </c>
      <c r="G3427" t="inlineStr">
        <is>
          <t>Splunk Alert: Spectrum Core : Not able to connect to data-source</t>
        </is>
      </c>
      <c r="H3427" t="inlineStr">
        <is>
          <t>ELASTIC_SEARCH</t>
        </is>
      </c>
      <c r="I3427" t="inlineStr">
        <is>
          <t>EWS</t>
        </is>
      </c>
      <c r="J3427" t="inlineStr">
        <is>
          <t>Daily Operations</t>
        </is>
      </c>
      <c r="K3427" t="n">
        <v>2022</v>
      </c>
      <c r="L3427" t="n">
        <v>16</v>
      </c>
    </row>
    <row r="3428">
      <c r="A3428" t="inlineStr">
        <is>
          <t>Thoorpu Saiteja</t>
        </is>
      </c>
      <c r="B3428" s="25" t="n">
        <v>44671</v>
      </c>
      <c r="C3428" t="inlineStr">
        <is>
          <t>INCIDENT</t>
        </is>
      </c>
      <c r="D3428" t="inlineStr">
        <is>
          <t>ASSIGNED OTHER</t>
        </is>
      </c>
      <c r="E3428" t="n">
        <v>0.17</v>
      </c>
      <c r="F3428" t="inlineStr">
        <is>
          <t>3555109</t>
        </is>
      </c>
      <c r="G3428" t="inlineStr">
        <is>
          <t>Your team has been assigned ownership of Incident 3555109</t>
        </is>
      </c>
      <c r="H3428" t="inlineStr">
        <is>
          <t>EWS</t>
        </is>
      </c>
      <c r="I3428" t="inlineStr">
        <is>
          <t>EWS</t>
        </is>
      </c>
      <c r="J3428" t="inlineStr">
        <is>
          <t>Daily Operations</t>
        </is>
      </c>
      <c r="K3428" t="n">
        <v>2022</v>
      </c>
      <c r="L3428" t="n">
        <v>16</v>
      </c>
    </row>
    <row r="3429">
      <c r="A3429" t="inlineStr">
        <is>
          <t>Amit Singh</t>
        </is>
      </c>
      <c r="B3429" s="25" t="n">
        <v>44671</v>
      </c>
      <c r="C3429" t="inlineStr">
        <is>
          <t>INCIDENT</t>
        </is>
      </c>
      <c r="D3429" t="inlineStr">
        <is>
          <t>RESOLVED</t>
        </is>
      </c>
      <c r="E3429" t="n">
        <v>0.42</v>
      </c>
      <c r="F3429" t="inlineStr">
        <is>
          <t>3555389</t>
        </is>
      </c>
      <c r="G3429" t="inlineStr">
        <is>
          <t xml:space="preserve"> MDA - 1 Source(s) reporting MDA Node is experiencing a very low load issue(s)</t>
        </is>
      </c>
      <c r="H3429" t="inlineStr">
        <is>
          <t>MDA</t>
        </is>
      </c>
      <c r="I3429" t="inlineStr">
        <is>
          <t>EWS</t>
        </is>
      </c>
      <c r="J3429" t="inlineStr">
        <is>
          <t>Daily Operations</t>
        </is>
      </c>
      <c r="K3429" t="n">
        <v>2022</v>
      </c>
      <c r="L3429" t="n">
        <v>16</v>
      </c>
    </row>
    <row r="3430">
      <c r="A3430" t="inlineStr">
        <is>
          <t>Ifrah Fatima</t>
        </is>
      </c>
      <c r="B3430" s="25" t="n">
        <v>44670</v>
      </c>
      <c r="C3430" t="inlineStr">
        <is>
          <t>DEPLOYMENT</t>
        </is>
      </c>
      <c r="D3430" t="inlineStr">
        <is>
          <t>CLOSED</t>
        </is>
      </c>
      <c r="E3430" t="n">
        <v>0</v>
      </c>
      <c r="F3430" t="inlineStr">
        <is>
          <t>103341</t>
        </is>
      </c>
      <c r="G3430" t="inlineStr">
        <is>
          <t>Deploy Team: Web Services SPC-UAT Deployment Notification for UAT 4/19/2022 6:30 PM CT - REL34190/CHG103341</t>
        </is>
      </c>
      <c r="H3430" t="inlineStr">
        <is>
          <t>SPC-UAT</t>
        </is>
      </c>
      <c r="I3430" t="inlineStr">
        <is>
          <t>EWS</t>
        </is>
      </c>
      <c r="J3430" t="inlineStr">
        <is>
          <t>Daily Operations</t>
        </is>
      </c>
      <c r="K3430" t="n">
        <v>2022</v>
      </c>
      <c r="L3430" t="n">
        <v>16</v>
      </c>
    </row>
    <row r="3431">
      <c r="A3431" t="inlineStr">
        <is>
          <t>Ifrah Fatima</t>
        </is>
      </c>
      <c r="B3431" s="25" t="n">
        <v>44671</v>
      </c>
      <c r="C3431" t="inlineStr">
        <is>
          <t>ALERT_MONITORING</t>
        </is>
      </c>
      <c r="D3431" t="inlineStr">
        <is>
          <t>CLOSED</t>
        </is>
      </c>
      <c r="E3431" t="n">
        <v>0</v>
      </c>
      <c r="F3431" t="inlineStr">
        <is>
          <t>NA</t>
        </is>
      </c>
      <c r="G3431" t="inlineStr">
        <is>
          <t>SPC Daily Batch Status : UAT</t>
        </is>
      </c>
      <c r="H3431" t="inlineStr">
        <is>
          <t>SPC BATCH JOB</t>
        </is>
      </c>
      <c r="I3431" t="inlineStr">
        <is>
          <t>EWS</t>
        </is>
      </c>
      <c r="J3431" t="inlineStr">
        <is>
          <t>Daily Operations</t>
        </is>
      </c>
      <c r="K3431" t="n">
        <v>2022</v>
      </c>
      <c r="L3431" t="n">
        <v>16</v>
      </c>
    </row>
    <row r="3432">
      <c r="A3432" t="inlineStr">
        <is>
          <t>Pramod</t>
        </is>
      </c>
      <c r="B3432" s="25" t="n">
        <v>44668</v>
      </c>
      <c r="C3432" t="inlineStr">
        <is>
          <t>MONITORING</t>
        </is>
      </c>
      <c r="D3432" t="inlineStr">
        <is>
          <t>CLOSED</t>
        </is>
      </c>
      <c r="E3432" t="n">
        <v>0.5</v>
      </c>
      <c r="F3432" t="inlineStr"/>
      <c r="G3432" t="inlineStr">
        <is>
          <t>Enterprise Akana - Mongo Prism response time is high</t>
        </is>
      </c>
      <c r="H3432" t="inlineStr"/>
      <c r="I3432" t="inlineStr">
        <is>
          <t>AKANA-EWS</t>
        </is>
      </c>
      <c r="J3432" t="inlineStr">
        <is>
          <t>Daily Operations</t>
        </is>
      </c>
      <c r="K3432" t="n">
        <v>2022</v>
      </c>
      <c r="L3432" t="n">
        <v>15</v>
      </c>
    </row>
    <row r="3433">
      <c r="A3433" t="inlineStr">
        <is>
          <t>Deepak Vaswani</t>
        </is>
      </c>
      <c r="B3433" s="25" t="n">
        <v>44671</v>
      </c>
      <c r="C3433" t="inlineStr">
        <is>
          <t>INCIDENT</t>
        </is>
      </c>
      <c r="D3433" t="inlineStr">
        <is>
          <t>RESOLVED</t>
        </is>
      </c>
      <c r="E3433" t="n">
        <v>0.5</v>
      </c>
      <c r="F3433" t="inlineStr"/>
      <c r="G3433" t="inlineStr">
        <is>
          <t>RE: ITPROV-2394_ Stalled Tech Installs due to linked Transfer in SPC GetMovesandTransfers for Gateway Initiated Orders</t>
        </is>
      </c>
      <c r="H3433" t="inlineStr">
        <is>
          <t>SPC</t>
        </is>
      </c>
      <c r="I3433" t="inlineStr">
        <is>
          <t>EWS</t>
        </is>
      </c>
      <c r="J3433" t="inlineStr">
        <is>
          <t>Daily Operations</t>
        </is>
      </c>
      <c r="K3433" t="n">
        <v>2022</v>
      </c>
      <c r="L3433" t="n">
        <v>16</v>
      </c>
    </row>
    <row r="3434">
      <c r="A3434" t="inlineStr">
        <is>
          <t>Ashish Bhadouria</t>
        </is>
      </c>
      <c r="B3434" s="25" t="n">
        <v>44671</v>
      </c>
      <c r="C3434" t="inlineStr">
        <is>
          <t>INCIDENT</t>
        </is>
      </c>
      <c r="D3434" t="inlineStr">
        <is>
          <t>RESOLVED</t>
        </is>
      </c>
      <c r="E3434" t="n">
        <v>0</v>
      </c>
      <c r="F3434" t="inlineStr">
        <is>
          <t>NA</t>
        </is>
      </c>
      <c r="G3434" t="inlineStr">
        <is>
          <t>RE: Possible Executive Escalation - ARLA TWEEDY - Auto Credit not taking effect</t>
        </is>
      </c>
      <c r="H3434" t="inlineStr">
        <is>
          <t>CALCULATEADJUSTMENT</t>
        </is>
      </c>
      <c r="I3434" t="inlineStr">
        <is>
          <t>EWS</t>
        </is>
      </c>
      <c r="J3434" t="inlineStr">
        <is>
          <t>Daily Operations</t>
        </is>
      </c>
      <c r="K3434" t="n">
        <v>2022</v>
      </c>
      <c r="L3434" t="n">
        <v>16</v>
      </c>
    </row>
    <row r="3435">
      <c r="A3435" t="inlineStr">
        <is>
          <t>Deepak Vaswani</t>
        </is>
      </c>
      <c r="B3435" s="25" t="n">
        <v>44671</v>
      </c>
      <c r="C3435" t="inlineStr">
        <is>
          <t>QUERY</t>
        </is>
      </c>
      <c r="D3435" t="inlineStr">
        <is>
          <t>RESOLVED</t>
        </is>
      </c>
      <c r="E3435" t="n">
        <v>0.33</v>
      </c>
      <c r="F3435" t="inlineStr"/>
      <c r="G3435" t="inlineStr">
        <is>
          <t>RE: EAST Conversion to CSG</t>
        </is>
      </c>
      <c r="H3435" t="inlineStr"/>
      <c r="I3435" t="inlineStr">
        <is>
          <t>EWS</t>
        </is>
      </c>
      <c r="J3435" t="inlineStr">
        <is>
          <t>Daily Operations</t>
        </is>
      </c>
      <c r="K3435" t="n">
        <v>2022</v>
      </c>
      <c r="L3435" t="n">
        <v>16</v>
      </c>
    </row>
    <row r="3436">
      <c r="A3436" t="inlineStr">
        <is>
          <t>Salim Uddin</t>
        </is>
      </c>
      <c r="B3436" s="25" t="n">
        <v>44671</v>
      </c>
      <c r="C3436" t="inlineStr">
        <is>
          <t>MAINTENANCE</t>
        </is>
      </c>
      <c r="D3436" t="inlineStr">
        <is>
          <t>CLOSED</t>
        </is>
      </c>
      <c r="E3436" t="n">
        <v>0.08</v>
      </c>
      <c r="F3436" t="inlineStr">
        <is>
          <t>NA</t>
        </is>
      </c>
      <c r="G3436" t="inlineStr">
        <is>
          <t>RE: Planned Production Work - CRM and ICOMS Environments Unavailable - Thurs 4/21 12:00 am (ET); Fri 4/22 1:00am (ET)</t>
        </is>
      </c>
      <c r="H3436" t="inlineStr">
        <is>
          <t>SPC AND TWC SOA</t>
        </is>
      </c>
      <c r="I3436" t="inlineStr">
        <is>
          <t>EWS</t>
        </is>
      </c>
      <c r="J3436" t="inlineStr">
        <is>
          <t>Daily Operations</t>
        </is>
      </c>
      <c r="K3436" t="n">
        <v>2022</v>
      </c>
      <c r="L3436" t="n">
        <v>16</v>
      </c>
    </row>
    <row r="3437">
      <c r="A3437" t="inlineStr">
        <is>
          <t>Rajnish Dubey</t>
        </is>
      </c>
      <c r="B3437" s="25" t="n">
        <v>44671</v>
      </c>
      <c r="C3437" t="inlineStr">
        <is>
          <t>WORK ITEM</t>
        </is>
      </c>
      <c r="D3437" t="inlineStr">
        <is>
          <t>CLOSED</t>
        </is>
      </c>
      <c r="E3437" t="n">
        <v>0.33</v>
      </c>
      <c r="F3437" t="inlineStr">
        <is>
          <t>NA</t>
        </is>
      </c>
      <c r="G3437" t="inlineStr">
        <is>
          <t>RE: BHN Permanent Restrictions 04192022</t>
        </is>
      </c>
      <c r="H3437" t="inlineStr">
        <is>
          <t>HELIOS</t>
        </is>
      </c>
      <c r="I3437" t="inlineStr">
        <is>
          <t>EWS</t>
        </is>
      </c>
      <c r="J3437" t="inlineStr">
        <is>
          <t>Daily Operations</t>
        </is>
      </c>
      <c r="K3437" t="n">
        <v>2022</v>
      </c>
      <c r="L3437" t="n">
        <v>16</v>
      </c>
    </row>
    <row r="3438">
      <c r="A3438" t="inlineStr">
        <is>
          <t>Rajnish Dubey</t>
        </is>
      </c>
      <c r="B3438" s="25" t="n">
        <v>44671</v>
      </c>
      <c r="C3438" t="inlineStr">
        <is>
          <t>WORK ITEM</t>
        </is>
      </c>
      <c r="D3438" t="inlineStr">
        <is>
          <t>CLOSED</t>
        </is>
      </c>
      <c r="E3438" t="n">
        <v>0.33</v>
      </c>
      <c r="F3438" t="inlineStr">
        <is>
          <t>NA</t>
        </is>
      </c>
      <c r="G3438" t="inlineStr">
        <is>
          <t>RE: BHN Permanent Restrictions 04182022</t>
        </is>
      </c>
      <c r="H3438" t="inlineStr">
        <is>
          <t>HELIOS</t>
        </is>
      </c>
      <c r="I3438" t="inlineStr">
        <is>
          <t>EWS</t>
        </is>
      </c>
      <c r="J3438" t="inlineStr">
        <is>
          <t>Daily Operations</t>
        </is>
      </c>
      <c r="K3438" t="n">
        <v>2022</v>
      </c>
      <c r="L3438" t="n">
        <v>16</v>
      </c>
    </row>
    <row r="3439">
      <c r="A3439" t="inlineStr">
        <is>
          <t>Rajnish Dubey</t>
        </is>
      </c>
      <c r="B3439" s="25" t="n">
        <v>44670</v>
      </c>
      <c r="C3439" t="inlineStr">
        <is>
          <t>CHG CREATION</t>
        </is>
      </c>
      <c r="D3439" t="inlineStr">
        <is>
          <t>CLOSED</t>
        </is>
      </c>
      <c r="E3439" t="n">
        <v>0.33</v>
      </c>
      <c r="F3439" t="inlineStr">
        <is>
          <t>Release 34186/CHANGE 103329 (Normal)</t>
        </is>
      </c>
      <c r="G3439" t="inlineStr">
        <is>
          <t>RE: OA_OSB_RED_Blue_Prod Log4j Cleanup</t>
        </is>
      </c>
      <c r="H3439" t="inlineStr">
        <is>
          <t>CHTR SOA LOG4J CLEANUP ACTIVITY</t>
        </is>
      </c>
      <c r="I3439" t="inlineStr">
        <is>
          <t>EWS</t>
        </is>
      </c>
      <c r="J3439" t="inlineStr">
        <is>
          <t>Daily Operations</t>
        </is>
      </c>
      <c r="K3439" t="n">
        <v>2022</v>
      </c>
      <c r="L3439" t="n">
        <v>16</v>
      </c>
    </row>
    <row r="3440">
      <c r="A3440" t="inlineStr">
        <is>
          <t>Rashid Mumtaz</t>
        </is>
      </c>
      <c r="B3440" s="25" t="n">
        <v>44671</v>
      </c>
      <c r="C3440" t="inlineStr">
        <is>
          <t>SERVICE REQUEST</t>
        </is>
      </c>
      <c r="D3440" t="inlineStr">
        <is>
          <t>ASSIGNED OTHER</t>
        </is>
      </c>
      <c r="E3440" t="n">
        <v>0.03</v>
      </c>
      <c r="F3440" t="inlineStr">
        <is>
          <t>3559688</t>
        </is>
      </c>
      <c r="G3440" t="inlineStr">
        <is>
          <t>Your team has been assigned ownership of Service Request 3559688</t>
        </is>
      </c>
      <c r="H3440" t="inlineStr">
        <is>
          <t>NA</t>
        </is>
      </c>
      <c r="I3440" t="inlineStr">
        <is>
          <t>EWS</t>
        </is>
      </c>
      <c r="J3440" t="inlineStr">
        <is>
          <t>Daily Operations</t>
        </is>
      </c>
      <c r="K3440" t="n">
        <v>2022</v>
      </c>
      <c r="L3440" t="n">
        <v>16</v>
      </c>
    </row>
    <row r="3441">
      <c r="A3441" t="inlineStr">
        <is>
          <t>Abhishek Arya</t>
        </is>
      </c>
      <c r="B3441" s="25" t="n">
        <v>44671</v>
      </c>
      <c r="C3441" t="inlineStr">
        <is>
          <t>INCIDENT</t>
        </is>
      </c>
      <c r="D3441" t="inlineStr">
        <is>
          <t>CLOSED</t>
        </is>
      </c>
      <c r="E3441" t="n">
        <v>0</v>
      </c>
      <c r="F3441" t="inlineStr">
        <is>
          <t xml:space="preserve">3560997  </t>
        </is>
      </c>
      <c r="G3441" t="inlineStr">
        <is>
          <t>INCIDENT 3560997  /    Splunk Alert: SpectrumCore NCE/NCW: Backend JDBC &amp; Webservice connectivity issues</t>
        </is>
      </c>
      <c r="H3441" t="inlineStr"/>
      <c r="I3441" t="inlineStr">
        <is>
          <t>EWS</t>
        </is>
      </c>
      <c r="J3441" t="inlineStr">
        <is>
          <t>Daily Operations</t>
        </is>
      </c>
      <c r="K3441" t="n">
        <v>2022</v>
      </c>
      <c r="L3441" t="n">
        <v>16</v>
      </c>
    </row>
    <row r="3442">
      <c r="A3442" t="inlineStr">
        <is>
          <t>Abhishek Arya</t>
        </is>
      </c>
      <c r="B3442" s="25" t="n">
        <v>44671</v>
      </c>
      <c r="C3442" t="inlineStr">
        <is>
          <t>INCIDENT</t>
        </is>
      </c>
      <c r="D3442" t="inlineStr">
        <is>
          <t>CLOSED</t>
        </is>
      </c>
      <c r="E3442" t="n">
        <v>0</v>
      </c>
      <c r="F3442" t="inlineStr">
        <is>
          <t xml:space="preserve">3560750 </t>
        </is>
      </c>
      <c r="G3442" t="inlineStr">
        <is>
          <t xml:space="preserve">Incident 3560750 - SPC - 1 Source(s) reporting SPC Business Transaction error per min &gt; 1000 issue(s) </t>
        </is>
      </c>
      <c r="H3442" t="inlineStr"/>
      <c r="I3442" t="inlineStr">
        <is>
          <t>EWS</t>
        </is>
      </c>
      <c r="J3442" t="inlineStr">
        <is>
          <t>Daily Operations</t>
        </is>
      </c>
      <c r="K3442" t="n">
        <v>2022</v>
      </c>
      <c r="L3442" t="n">
        <v>16</v>
      </c>
    </row>
    <row r="3443">
      <c r="A3443" t="inlineStr">
        <is>
          <t>Rashid Mumtaz</t>
        </is>
      </c>
      <c r="B3443" s="25" t="n">
        <v>44652</v>
      </c>
      <c r="C3443" t="inlineStr">
        <is>
          <t>INCIDENT</t>
        </is>
      </c>
      <c r="D3443" t="inlineStr">
        <is>
          <t>ASSIGNED OTHER</t>
        </is>
      </c>
      <c r="E3443" t="n">
        <v>0.03</v>
      </c>
      <c r="F3443" t="inlineStr">
        <is>
          <t>3559301</t>
        </is>
      </c>
      <c r="G3443" t="inlineStr">
        <is>
          <t>Your team has been assigned ownership of Incident 3559301</t>
        </is>
      </c>
      <c r="H3443" t="inlineStr">
        <is>
          <t>NA</t>
        </is>
      </c>
      <c r="I3443" t="inlineStr">
        <is>
          <t>EWS</t>
        </is>
      </c>
      <c r="J3443" t="inlineStr">
        <is>
          <t>Daily Operations</t>
        </is>
      </c>
      <c r="K3443" t="n">
        <v>2022</v>
      </c>
      <c r="L3443" t="n">
        <v>13</v>
      </c>
    </row>
    <row r="3444">
      <c r="A3444" t="inlineStr">
        <is>
          <t>Rashid Mumtaz</t>
        </is>
      </c>
      <c r="B3444" s="25" t="n">
        <v>44671</v>
      </c>
      <c r="C3444" t="inlineStr">
        <is>
          <t>SERVICE REQUEST</t>
        </is>
      </c>
      <c r="D3444" t="inlineStr">
        <is>
          <t>ASSIGNED OTHER</t>
        </is>
      </c>
      <c r="E3444" t="n">
        <v>0.03</v>
      </c>
      <c r="F3444" t="inlineStr">
        <is>
          <t>3557554</t>
        </is>
      </c>
      <c r="G3444" t="inlineStr">
        <is>
          <t>Your team has been assigned ownership of Service Request 3557554</t>
        </is>
      </c>
      <c r="H3444" t="inlineStr">
        <is>
          <t>AGENT OS</t>
        </is>
      </c>
      <c r="I3444" t="inlineStr">
        <is>
          <t>EWS</t>
        </is>
      </c>
      <c r="J3444" t="inlineStr">
        <is>
          <t>Daily Operations</t>
        </is>
      </c>
      <c r="K3444" t="n">
        <v>2022</v>
      </c>
      <c r="L3444" t="n">
        <v>16</v>
      </c>
    </row>
    <row r="3445">
      <c r="A3445" t="inlineStr">
        <is>
          <t>Rashid Mumtaz</t>
        </is>
      </c>
      <c r="B3445" s="25" t="n">
        <v>44671</v>
      </c>
      <c r="C3445" t="inlineStr">
        <is>
          <t>INCIDENT</t>
        </is>
      </c>
      <c r="D3445" t="inlineStr">
        <is>
          <t>ASSIGNED OTHER</t>
        </is>
      </c>
      <c r="E3445" t="n">
        <v>0.03</v>
      </c>
      <c r="F3445" t="inlineStr">
        <is>
          <t>3556132</t>
        </is>
      </c>
      <c r="G3445" t="inlineStr">
        <is>
          <t>Your team has been assigned ownership of Incident 3556132</t>
        </is>
      </c>
      <c r="H3445" t="inlineStr">
        <is>
          <t>NA</t>
        </is>
      </c>
      <c r="I3445" t="inlineStr">
        <is>
          <t>EWS</t>
        </is>
      </c>
      <c r="J3445" t="inlineStr">
        <is>
          <t>Daily Operations</t>
        </is>
      </c>
      <c r="K3445" t="n">
        <v>2022</v>
      </c>
      <c r="L3445" t="n">
        <v>16</v>
      </c>
    </row>
    <row r="3446">
      <c r="A3446" t="inlineStr">
        <is>
          <t>Bhoopendra Kumar</t>
        </is>
      </c>
      <c r="B3446" s="25" t="n">
        <v>44671</v>
      </c>
      <c r="C3446" t="inlineStr">
        <is>
          <t>INCIDENT</t>
        </is>
      </c>
      <c r="D3446" t="inlineStr">
        <is>
          <t>RESOLVED</t>
        </is>
      </c>
      <c r="E3446" t="n">
        <v>0</v>
      </c>
      <c r="F3446" t="inlineStr">
        <is>
          <t xml:space="preserve"> 3560209</t>
        </is>
      </c>
      <c r="G3446" t="inlineStr">
        <is>
          <t xml:space="preserve">RE: Incident 3560209 - EWS-ELS - 1 Source(s) reporting Business Transaction Health issue(s) </t>
        </is>
      </c>
      <c r="H3446" t="inlineStr">
        <is>
          <t>EWS ELS</t>
        </is>
      </c>
      <c r="I3446" t="inlineStr">
        <is>
          <t>EWS</t>
        </is>
      </c>
      <c r="J3446" t="inlineStr">
        <is>
          <t>Daily Operations</t>
        </is>
      </c>
      <c r="K3446" t="n">
        <v>2022</v>
      </c>
      <c r="L3446" t="n">
        <v>16</v>
      </c>
    </row>
    <row r="3447">
      <c r="A3447" t="inlineStr">
        <is>
          <t>Bhoopendra Kumar</t>
        </is>
      </c>
      <c r="B3447" s="25" t="n">
        <v>44671</v>
      </c>
      <c r="C3447" t="inlineStr">
        <is>
          <t>DATABASE</t>
        </is>
      </c>
      <c r="D3447" t="inlineStr">
        <is>
          <t>RESOLVED</t>
        </is>
      </c>
      <c r="E3447" t="n">
        <v>0</v>
      </c>
      <c r="F3447" t="inlineStr">
        <is>
          <t>NA</t>
        </is>
      </c>
      <c r="G3447" t="inlineStr">
        <is>
          <t>RE: Helios 19C Upgrades</t>
        </is>
      </c>
      <c r="H3447" t="inlineStr">
        <is>
          <t>HELIOS</t>
        </is>
      </c>
      <c r="I3447" t="inlineStr">
        <is>
          <t>EWS</t>
        </is>
      </c>
      <c r="J3447" t="inlineStr">
        <is>
          <t>Daily Operations</t>
        </is>
      </c>
      <c r="K3447" t="n">
        <v>2022</v>
      </c>
      <c r="L3447" t="n">
        <v>16</v>
      </c>
    </row>
    <row r="3448">
      <c r="A3448" t="inlineStr">
        <is>
          <t>Rajat Sharma</t>
        </is>
      </c>
      <c r="B3448" s="25" t="n">
        <v>44672</v>
      </c>
      <c r="C3448" t="inlineStr">
        <is>
          <t>WORK ITEM</t>
        </is>
      </c>
      <c r="D3448" t="inlineStr">
        <is>
          <t>CLOSED</t>
        </is>
      </c>
      <c r="E3448" t="n">
        <v>0</v>
      </c>
      <c r="F3448" t="inlineStr">
        <is>
          <t>103042</t>
        </is>
      </c>
      <c r="G3448" t="inlineStr">
        <is>
          <t>Deploy Team: Web Services EJS-SDP Deployment Notification for PROD 4/20/2022 10:00 PM CT - REL34140/CHG103042</t>
        </is>
      </c>
      <c r="H3448" t="inlineStr"/>
      <c r="I3448" t="inlineStr">
        <is>
          <t>EWS</t>
        </is>
      </c>
      <c r="J3448" t="inlineStr">
        <is>
          <t>Daily Operations</t>
        </is>
      </c>
      <c r="K3448" t="n">
        <v>2022</v>
      </c>
      <c r="L3448" t="n">
        <v>16</v>
      </c>
    </row>
    <row r="3449">
      <c r="A3449" t="inlineStr">
        <is>
          <t xml:space="preserve">Abhimanyu </t>
        </is>
      </c>
      <c r="B3449" s="25" t="n">
        <v>44672</v>
      </c>
      <c r="C3449" t="inlineStr">
        <is>
          <t>WORK ITEM</t>
        </is>
      </c>
      <c r="D3449" t="inlineStr">
        <is>
          <t>CLOSED</t>
        </is>
      </c>
      <c r="E3449" t="n">
        <v>1</v>
      </c>
      <c r="F3449" t="inlineStr">
        <is>
          <t>NA</t>
        </is>
      </c>
      <c r="G3449" t="inlineStr">
        <is>
          <t>MOP Review of EAST migration and UpdateCloseSodiEvents Config</t>
        </is>
      </c>
      <c r="H3449" t="inlineStr"/>
      <c r="I3449" t="inlineStr">
        <is>
          <t>AKANA-EWS</t>
        </is>
      </c>
      <c r="J3449" t="inlineStr">
        <is>
          <t>Daily Operations</t>
        </is>
      </c>
      <c r="K3449" t="n">
        <v>2022</v>
      </c>
      <c r="L3449" t="n">
        <v>16</v>
      </c>
    </row>
    <row r="3450">
      <c r="A3450" t="inlineStr">
        <is>
          <t>Ashok Singh</t>
        </is>
      </c>
      <c r="B3450" s="25" t="n">
        <v>44672</v>
      </c>
      <c r="C3450" t="inlineStr">
        <is>
          <t>INCIDENT</t>
        </is>
      </c>
      <c r="D3450" t="inlineStr">
        <is>
          <t>RESOLVED</t>
        </is>
      </c>
      <c r="E3450" t="n">
        <v>0.17</v>
      </c>
      <c r="F3450" t="inlineStr">
        <is>
          <t xml:space="preserve">3556601 </t>
        </is>
      </c>
      <c r="G3450" t="inlineStr">
        <is>
          <t xml:space="preserve">Incident 3556601 - EWS-ELS - 1 Source(s) reporting Business Transaction Health issue(s) </t>
        </is>
      </c>
      <c r="H3450" t="inlineStr">
        <is>
          <t>EWS-ELS</t>
        </is>
      </c>
      <c r="I3450" t="inlineStr">
        <is>
          <t>EWS</t>
        </is>
      </c>
      <c r="J3450" t="inlineStr">
        <is>
          <t>Daily Operations</t>
        </is>
      </c>
      <c r="K3450" t="n">
        <v>2022</v>
      </c>
      <c r="L3450" t="n">
        <v>16</v>
      </c>
    </row>
    <row r="3451">
      <c r="A3451" t="inlineStr">
        <is>
          <t>Amit Singh</t>
        </is>
      </c>
      <c r="B3451" s="25" t="n">
        <v>44672</v>
      </c>
      <c r="C3451" t="inlineStr">
        <is>
          <t>ALERT MONITORING</t>
        </is>
      </c>
      <c r="D3451" t="inlineStr">
        <is>
          <t>RESOLVED</t>
        </is>
      </c>
      <c r="E3451" t="n">
        <v>0.5</v>
      </c>
      <c r="F3451" t="inlineStr"/>
      <c r="G3451" t="inlineStr">
        <is>
          <t>Splunk Alert: Spectrum Core : Not able to connect to data-source</t>
        </is>
      </c>
      <c r="H3451" t="inlineStr">
        <is>
          <t>SPC</t>
        </is>
      </c>
      <c r="I3451" t="inlineStr">
        <is>
          <t>EWS</t>
        </is>
      </c>
      <c r="J3451" t="inlineStr">
        <is>
          <t>Daily Operations</t>
        </is>
      </c>
      <c r="K3451" t="n">
        <v>2022</v>
      </c>
      <c r="L3451" t="n">
        <v>16</v>
      </c>
    </row>
    <row r="3452">
      <c r="A3452" t="inlineStr">
        <is>
          <t>Ifrah Fatima , Amit singh</t>
        </is>
      </c>
      <c r="B3452" s="25" t="n">
        <v>44672</v>
      </c>
      <c r="C3452" t="inlineStr">
        <is>
          <t>DEPLOYMENT</t>
        </is>
      </c>
      <c r="D3452" t="inlineStr">
        <is>
          <t>CLOSED</t>
        </is>
      </c>
      <c r="E3452" t="n">
        <v>0</v>
      </c>
      <c r="F3452" t="inlineStr">
        <is>
          <t>CHG103251</t>
        </is>
      </c>
      <c r="G3452" t="inlineStr">
        <is>
          <t>Deploy Team: Web Services MDA/TWC Deployment Notification for PROD 4/20/2022 11:00 PM CT - REL34170/CHG103251</t>
        </is>
      </c>
      <c r="H3452" t="inlineStr">
        <is>
          <t>MDA-PROD</t>
        </is>
      </c>
      <c r="I3452" t="inlineStr">
        <is>
          <t>EWS</t>
        </is>
      </c>
      <c r="J3452" t="inlineStr">
        <is>
          <t>Daily Operations</t>
        </is>
      </c>
      <c r="K3452" t="n">
        <v>2022</v>
      </c>
      <c r="L3452" t="n">
        <v>16</v>
      </c>
    </row>
    <row r="3453">
      <c r="A3453" t="inlineStr">
        <is>
          <t>Ifrah Fatima</t>
        </is>
      </c>
      <c r="B3453" s="25" t="n">
        <v>44672</v>
      </c>
      <c r="C3453" t="inlineStr">
        <is>
          <t>PATCHING</t>
        </is>
      </c>
      <c r="D3453" t="inlineStr">
        <is>
          <t>CLOSED</t>
        </is>
      </c>
      <c r="E3453" t="n">
        <v>0</v>
      </c>
      <c r="F3453" t="inlineStr">
        <is>
          <t>CHG100299</t>
        </is>
      </c>
      <c r="G3453" t="inlineStr">
        <is>
          <t>Go/ No Go CHANGE 100299 (Normal)Enterprise Data Center Operating System Patching - DEV - APP2195 - SPECTRUM CORE SERVICES (SPC)</t>
        </is>
      </c>
      <c r="H3453" t="inlineStr">
        <is>
          <t>SPC DEV</t>
        </is>
      </c>
      <c r="I3453" t="inlineStr">
        <is>
          <t>EWS</t>
        </is>
      </c>
      <c r="J3453" t="inlineStr">
        <is>
          <t>Daily Operations</t>
        </is>
      </c>
      <c r="K3453" t="n">
        <v>2022</v>
      </c>
      <c r="L3453" t="n">
        <v>16</v>
      </c>
    </row>
    <row r="3454">
      <c r="A3454" t="inlineStr">
        <is>
          <t>Sudhanshu Singh, Mohammad Saif, Karan Jolly</t>
        </is>
      </c>
      <c r="B3454" s="25" t="n">
        <v>44672</v>
      </c>
      <c r="C3454" t="inlineStr">
        <is>
          <t>MAINTENANCE</t>
        </is>
      </c>
      <c r="D3454" t="inlineStr">
        <is>
          <t>CLOSED</t>
        </is>
      </c>
      <c r="E3454" t="n">
        <v>8</v>
      </c>
      <c r="F3454" t="inlineStr">
        <is>
          <t>103236</t>
        </is>
      </c>
      <c r="G3454" t="inlineStr">
        <is>
          <t>NBC ICOMS PROD Maintenance - Thurs 4/21 12:00 am (ET)</t>
        </is>
      </c>
      <c r="H3454" t="inlineStr">
        <is>
          <t>NBC PROD GATEWAY</t>
        </is>
      </c>
      <c r="I3454" t="inlineStr">
        <is>
          <t>ICAPI</t>
        </is>
      </c>
      <c r="J3454" t="inlineStr">
        <is>
          <t>Daily Operations</t>
        </is>
      </c>
      <c r="K3454" t="n">
        <v>2022</v>
      </c>
      <c r="L3454" t="n">
        <v>16</v>
      </c>
    </row>
    <row r="3455">
      <c r="A3455" t="inlineStr">
        <is>
          <t>Sudhanshu Singh</t>
        </is>
      </c>
      <c r="B3455" s="25" t="n">
        <v>44672</v>
      </c>
      <c r="C3455" t="inlineStr">
        <is>
          <t>ALERT_MONITORING</t>
        </is>
      </c>
      <c r="D3455" t="inlineStr">
        <is>
          <t>RESOLVED</t>
        </is>
      </c>
      <c r="E3455" t="n">
        <v>0.25</v>
      </c>
      <c r="F3455" t="inlineStr">
        <is>
          <t>NA</t>
        </is>
      </c>
      <c r="G3455" t="inlineStr">
        <is>
          <t>Splunk Alert: ICOMS Connection Manager/Gateway - LATENCY</t>
        </is>
      </c>
      <c r="H3455" t="inlineStr">
        <is>
          <t>VM0PWCNMGRA0002</t>
        </is>
      </c>
      <c r="I3455" t="inlineStr">
        <is>
          <t>ICAPI</t>
        </is>
      </c>
      <c r="J3455" t="inlineStr">
        <is>
          <t>Daily Operations</t>
        </is>
      </c>
      <c r="K3455" t="n">
        <v>2022</v>
      </c>
      <c r="L3455" t="n">
        <v>16</v>
      </c>
    </row>
    <row r="3456">
      <c r="A3456" t="inlineStr">
        <is>
          <t>Sudhanshu Singh</t>
        </is>
      </c>
      <c r="B3456" s="25" t="n">
        <v>44672</v>
      </c>
      <c r="C3456" t="inlineStr">
        <is>
          <t>ALERT_MONITORING</t>
        </is>
      </c>
      <c r="D3456" t="inlineStr">
        <is>
          <t>RESOLVED</t>
        </is>
      </c>
      <c r="E3456" t="n">
        <v>0.17</v>
      </c>
      <c r="F3456" t="inlineStr">
        <is>
          <t>NA</t>
        </is>
      </c>
      <c r="G3456" t="inlineStr">
        <is>
          <t xml:space="preserve"> NetCracker connection manager gateway failure report: High Priority
Possible Latency Found in Gateway  :: NBCGATEWAY</t>
        </is>
      </c>
      <c r="H3456" t="inlineStr">
        <is>
          <t>NBC PROD GATEWAY</t>
        </is>
      </c>
      <c r="I3456" t="inlineStr">
        <is>
          <t>ICAPI</t>
        </is>
      </c>
      <c r="J3456" t="inlineStr">
        <is>
          <t>Daily Operations</t>
        </is>
      </c>
      <c r="K3456" t="n">
        <v>2022</v>
      </c>
      <c r="L3456" t="n">
        <v>16</v>
      </c>
    </row>
    <row r="3457">
      <c r="A3457" t="inlineStr">
        <is>
          <t>Salim Uddin</t>
        </is>
      </c>
      <c r="B3457" s="25" t="n">
        <v>44672</v>
      </c>
      <c r="C3457" t="inlineStr">
        <is>
          <t>INCIDENT</t>
        </is>
      </c>
      <c r="D3457" t="inlineStr">
        <is>
          <t>RESOLVED</t>
        </is>
      </c>
      <c r="E3457" t="n">
        <v>1</v>
      </c>
      <c r="F3457" t="inlineStr">
        <is>
          <t>3562959</t>
        </is>
      </c>
      <c r="G3457" t="inlineStr">
        <is>
          <t>RE: Incident 3562959 Splunk Alert: SpectrumCore NCE/NCW: Backend JDBC &amp; Webservice connectivity issues</t>
        </is>
      </c>
      <c r="H3457" t="inlineStr">
        <is>
          <t>SPC</t>
        </is>
      </c>
      <c r="I3457" t="inlineStr">
        <is>
          <t>EWS</t>
        </is>
      </c>
      <c r="J3457" t="inlineStr">
        <is>
          <t>Daily Operations</t>
        </is>
      </c>
      <c r="K3457" t="n">
        <v>2022</v>
      </c>
      <c r="L3457" t="n">
        <v>16</v>
      </c>
    </row>
    <row r="3458">
      <c r="A3458" t="inlineStr">
        <is>
          <t>Deepak Vaswani</t>
        </is>
      </c>
      <c r="B3458" s="25" t="n">
        <v>44672</v>
      </c>
      <c r="C3458" t="inlineStr">
        <is>
          <t>INCIDENT</t>
        </is>
      </c>
      <c r="D3458" t="inlineStr">
        <is>
          <t>RESOLVED</t>
        </is>
      </c>
      <c r="E3458" t="n">
        <v>0</v>
      </c>
      <c r="F3458" t="inlineStr"/>
      <c r="G3458" t="inlineStr">
        <is>
          <t>RE: SPS AutoPay Migration   - ICOMS - failures - please respond ASAP</t>
        </is>
      </c>
      <c r="H3458" t="inlineStr">
        <is>
          <t>SPC</t>
        </is>
      </c>
      <c r="I3458" t="inlineStr">
        <is>
          <t>EWS</t>
        </is>
      </c>
      <c r="J3458" t="inlineStr">
        <is>
          <t>Daily Operations</t>
        </is>
      </c>
      <c r="K3458" t="n">
        <v>2022</v>
      </c>
      <c r="L3458" t="n">
        <v>16</v>
      </c>
    </row>
    <row r="3459">
      <c r="A3459" t="inlineStr">
        <is>
          <t>Deepak Vaswani</t>
        </is>
      </c>
      <c r="B3459" s="25" t="n">
        <v>44672</v>
      </c>
      <c r="C3459" t="inlineStr">
        <is>
          <t>INCIDENT</t>
        </is>
      </c>
      <c r="D3459" t="inlineStr">
        <is>
          <t>RESOLVED</t>
        </is>
      </c>
      <c r="E3459" t="n">
        <v>0</v>
      </c>
      <c r="F3459" t="inlineStr">
        <is>
          <t>3562493</t>
        </is>
      </c>
      <c r="G3459" t="inlineStr">
        <is>
          <t>RE: Your team has been assigned ownership of Incident 3562493</t>
        </is>
      </c>
      <c r="H3459" t="inlineStr">
        <is>
          <t>SPC</t>
        </is>
      </c>
      <c r="I3459" t="inlineStr">
        <is>
          <t>EWS</t>
        </is>
      </c>
      <c r="J3459" t="inlineStr">
        <is>
          <t>Daily Operations</t>
        </is>
      </c>
      <c r="K3459" t="n">
        <v>2022</v>
      </c>
      <c r="L3459" t="n">
        <v>16</v>
      </c>
    </row>
    <row r="3460">
      <c r="A3460" t="inlineStr">
        <is>
          <t>Deepak Vaswani</t>
        </is>
      </c>
      <c r="B3460" s="25" t="n">
        <v>44672</v>
      </c>
      <c r="C3460" t="inlineStr">
        <is>
          <t>ONBOARDING</t>
        </is>
      </c>
      <c r="D3460" t="inlineStr">
        <is>
          <t>RESOLVED</t>
        </is>
      </c>
      <c r="E3460" t="n">
        <v>0</v>
      </c>
      <c r="F3460" t="inlineStr"/>
      <c r="G3460" t="inlineStr">
        <is>
          <t>RE: Onboarding SpectrumCore getEquipmentV1x1</t>
        </is>
      </c>
      <c r="H3460" t="inlineStr">
        <is>
          <t>SPC</t>
        </is>
      </c>
      <c r="I3460" t="inlineStr">
        <is>
          <t>EWS</t>
        </is>
      </c>
      <c r="J3460" t="inlineStr">
        <is>
          <t>Daily Operations</t>
        </is>
      </c>
      <c r="K3460" t="n">
        <v>2022</v>
      </c>
      <c r="L3460" t="n">
        <v>16</v>
      </c>
    </row>
    <row r="3461">
      <c r="A3461" t="inlineStr">
        <is>
          <t>Salim Uddin</t>
        </is>
      </c>
      <c r="B3461" s="25" t="n">
        <v>44672</v>
      </c>
      <c r="C3461" t="inlineStr">
        <is>
          <t>MAINTENANCE</t>
        </is>
      </c>
      <c r="D3461" t="inlineStr">
        <is>
          <t>CLOSED</t>
        </is>
      </c>
      <c r="E3461" t="n">
        <v>1.5</v>
      </c>
      <c r="F3461" t="inlineStr">
        <is>
          <t>103251</t>
        </is>
      </c>
      <c r="G3461" t="inlineStr">
        <is>
          <t>RE: Deploy Team: Web Services MDA/TWC Deployment Notification for PROD 4/20/2022 11:00 PM CT - REL34170/CHG103251</t>
        </is>
      </c>
      <c r="H3461" t="inlineStr">
        <is>
          <t>MDA</t>
        </is>
      </c>
      <c r="I3461" t="inlineStr">
        <is>
          <t>EWS</t>
        </is>
      </c>
      <c r="J3461" t="inlineStr">
        <is>
          <t>Daily Operations</t>
        </is>
      </c>
      <c r="K3461" t="n">
        <v>2022</v>
      </c>
      <c r="L3461" t="n">
        <v>16</v>
      </c>
    </row>
    <row r="3462">
      <c r="A3462" t="inlineStr">
        <is>
          <t>Deepak Vaswani</t>
        </is>
      </c>
      <c r="B3462" s="25" t="n">
        <v>44672</v>
      </c>
      <c r="C3462" t="inlineStr">
        <is>
          <t>SCI</t>
        </is>
      </c>
      <c r="D3462" t="inlineStr">
        <is>
          <t>RESOLVED</t>
        </is>
      </c>
      <c r="E3462" t="n">
        <v>0</v>
      </c>
      <c r="F3462" t="inlineStr">
        <is>
          <t>SCI000000684941</t>
        </is>
      </c>
      <c r="G3462" t="inlineStr">
        <is>
          <t>SCI000000684941 has been assigned to your group.</t>
        </is>
      </c>
      <c r="H3462" t="inlineStr">
        <is>
          <t>LTWC_SOA</t>
        </is>
      </c>
      <c r="I3462" t="inlineStr">
        <is>
          <t>ICAPI</t>
        </is>
      </c>
      <c r="J3462" t="inlineStr">
        <is>
          <t>Daily Operations</t>
        </is>
      </c>
      <c r="K3462" t="n">
        <v>2022</v>
      </c>
      <c r="L3462" t="n">
        <v>16</v>
      </c>
    </row>
    <row r="3463">
      <c r="A3463" t="inlineStr">
        <is>
          <t>Jitendra Kumar Sharma</t>
        </is>
      </c>
      <c r="B3463" s="25" t="n">
        <v>44672</v>
      </c>
      <c r="C3463" t="inlineStr">
        <is>
          <t>WORK ITEM</t>
        </is>
      </c>
      <c r="D3463" t="inlineStr">
        <is>
          <t>CLOSED</t>
        </is>
      </c>
      <c r="E3463" t="n">
        <v>0</v>
      </c>
      <c r="F3463" t="inlineStr"/>
      <c r="G3463" t="inlineStr">
        <is>
          <t>SCI000000685550 has been assigned to your group.</t>
        </is>
      </c>
      <c r="H3463" t="inlineStr"/>
      <c r="I3463" t="inlineStr">
        <is>
          <t>EWS</t>
        </is>
      </c>
      <c r="J3463" t="inlineStr">
        <is>
          <t>Daily Operations</t>
        </is>
      </c>
      <c r="K3463" t="n">
        <v>2022</v>
      </c>
      <c r="L3463" t="n">
        <v>16</v>
      </c>
    </row>
    <row r="3464">
      <c r="A3464" t="inlineStr">
        <is>
          <t>Jitendra Kumar Sharma</t>
        </is>
      </c>
      <c r="B3464" s="25" t="n">
        <v>44672</v>
      </c>
      <c r="C3464" t="inlineStr">
        <is>
          <t>DEPLOYMENT</t>
        </is>
      </c>
      <c r="D3464" t="inlineStr">
        <is>
          <t>CLOSED</t>
        </is>
      </c>
      <c r="E3464" t="n">
        <v>0</v>
      </c>
      <c r="F3464" t="inlineStr">
        <is>
          <t>103656</t>
        </is>
      </c>
      <c r="G3464" t="inlineStr">
        <is>
          <t>Deploy Team: Web Services  CJS-SDP-UAT Deployment Notification for  UAT  4/21/2022 11:00 AM CT -  REL34250/CHG103656</t>
        </is>
      </c>
      <c r="H3464" t="inlineStr"/>
      <c r="I3464" t="inlineStr">
        <is>
          <t>EWS</t>
        </is>
      </c>
      <c r="J3464" t="inlineStr">
        <is>
          <t>Daily Operations</t>
        </is>
      </c>
      <c r="K3464" t="n">
        <v>2022</v>
      </c>
      <c r="L3464" t="n">
        <v>16</v>
      </c>
    </row>
    <row r="3465">
      <c r="A3465" t="inlineStr">
        <is>
          <t>Abhishek Arya</t>
        </is>
      </c>
      <c r="B3465" s="25" t="n">
        <v>44672</v>
      </c>
      <c r="C3465" t="inlineStr">
        <is>
          <t>ALERT_MONITORING</t>
        </is>
      </c>
      <c r="D3465" t="inlineStr">
        <is>
          <t>RESOLVED</t>
        </is>
      </c>
      <c r="E3465" t="n">
        <v>0</v>
      </c>
      <c r="F3465" t="inlineStr"/>
      <c r="G3465" t="inlineStr">
        <is>
          <t>Splunk Alert: SPC Validation or Invalid Request Exception Alert</t>
        </is>
      </c>
      <c r="H3465" t="inlineStr"/>
      <c r="I3465" t="inlineStr">
        <is>
          <t>EWS</t>
        </is>
      </c>
      <c r="J3465" t="inlineStr">
        <is>
          <t>Daily Operations</t>
        </is>
      </c>
      <c r="K3465" t="n">
        <v>2022</v>
      </c>
      <c r="L3465" t="n">
        <v>16</v>
      </c>
    </row>
    <row r="3466">
      <c r="A3466" t="inlineStr">
        <is>
          <t>Abhimanyu, Naveen</t>
        </is>
      </c>
      <c r="B3466" s="25" t="n">
        <v>44672</v>
      </c>
      <c r="C3466" t="inlineStr">
        <is>
          <t>DEPLOYMENT</t>
        </is>
      </c>
      <c r="D3466" t="inlineStr">
        <is>
          <t>CLOSED</t>
        </is>
      </c>
      <c r="E3466" t="n">
        <v>3</v>
      </c>
      <c r="F3466" t="inlineStr">
        <is>
          <t>CHG103676</t>
        </is>
      </c>
      <c r="G3466" t="inlineStr">
        <is>
          <t xml:space="preserve"> Web Services  Enterprise Akan Deployment Notification for PROD 4/21/2022 10:00 PM CT -  REL34256/CHG103676</t>
        </is>
      </c>
      <c r="H3466" t="inlineStr"/>
      <c r="I3466" t="inlineStr">
        <is>
          <t>AKANA-EWS</t>
        </is>
      </c>
      <c r="J3466" t="inlineStr">
        <is>
          <t>Daily Operations</t>
        </is>
      </c>
      <c r="K3466" t="n">
        <v>2022</v>
      </c>
      <c r="L3466" t="n">
        <v>16</v>
      </c>
    </row>
    <row r="3467">
      <c r="A3467" t="inlineStr">
        <is>
          <t>Abhishek Kumar</t>
        </is>
      </c>
      <c r="B3467" s="25" t="n">
        <v>44672</v>
      </c>
      <c r="C3467" t="inlineStr">
        <is>
          <t>DEPLOYMENT</t>
        </is>
      </c>
      <c r="D3467" t="inlineStr">
        <is>
          <t>RESOLVED</t>
        </is>
      </c>
      <c r="E3467" t="n">
        <v>0</v>
      </c>
      <c r="F3467" t="inlineStr">
        <is>
          <t>REL34169/CHG103241</t>
        </is>
      </c>
      <c r="G3467" t="inlineStr">
        <is>
          <t>Deploy Team: Web Services  EJS - SDP-DR Deployment Notification for DR 4/21/2022 10:00 PM CT -  REL34169/CHG103241</t>
        </is>
      </c>
      <c r="H3467" t="inlineStr"/>
      <c r="I3467" t="inlineStr">
        <is>
          <t>EWS</t>
        </is>
      </c>
      <c r="J3467" t="inlineStr">
        <is>
          <t>Daily Operations</t>
        </is>
      </c>
      <c r="K3467" t="n">
        <v>2022</v>
      </c>
      <c r="L3467" t="n">
        <v>16</v>
      </c>
    </row>
    <row r="3468">
      <c r="A3468" t="inlineStr">
        <is>
          <t>Ashok Singh</t>
        </is>
      </c>
      <c r="B3468" s="25" t="n">
        <v>44672</v>
      </c>
      <c r="C3468" t="inlineStr">
        <is>
          <t>INCIDENT</t>
        </is>
      </c>
      <c r="D3468" t="inlineStr">
        <is>
          <t>ASSIGNED OTHER</t>
        </is>
      </c>
      <c r="E3468" t="n">
        <v>0.17</v>
      </c>
      <c r="F3468" t="inlineStr">
        <is>
          <t>3569561</t>
        </is>
      </c>
      <c r="G3468" t="inlineStr">
        <is>
          <t xml:space="preserve">RE: Incident 3569561: Situation 1104933: EWS-ELS - 1 Source(s) reporting Business Transaction Health issue(s) </t>
        </is>
      </c>
      <c r="H3468" t="inlineStr">
        <is>
          <t>EWS-ELS</t>
        </is>
      </c>
      <c r="I3468" t="inlineStr">
        <is>
          <t>EWS</t>
        </is>
      </c>
      <c r="J3468" t="inlineStr">
        <is>
          <t>Daily Operations</t>
        </is>
      </c>
      <c r="K3468" t="n">
        <v>2022</v>
      </c>
      <c r="L3468" t="n">
        <v>16</v>
      </c>
    </row>
    <row r="3469">
      <c r="A3469" t="inlineStr">
        <is>
          <t>Ashok Singh</t>
        </is>
      </c>
      <c r="B3469" s="25" t="n">
        <v>44672</v>
      </c>
      <c r="C3469" t="inlineStr">
        <is>
          <t>SERVICE REQUEST</t>
        </is>
      </c>
      <c r="D3469" t="inlineStr">
        <is>
          <t>ASSIGNED OTHER</t>
        </is>
      </c>
      <c r="E3469" t="n">
        <v>0.17</v>
      </c>
      <c r="F3469" t="inlineStr">
        <is>
          <t>3568513</t>
        </is>
      </c>
      <c r="G3469" t="inlineStr">
        <is>
          <t>Your team has been assigned ownership of Service Request 3568513</t>
        </is>
      </c>
      <c r="H3469" t="inlineStr">
        <is>
          <t>EWS</t>
        </is>
      </c>
      <c r="I3469" t="inlineStr">
        <is>
          <t>EWS</t>
        </is>
      </c>
      <c r="J3469" t="inlineStr">
        <is>
          <t>Daily Operations</t>
        </is>
      </c>
      <c r="K3469" t="n">
        <v>2022</v>
      </c>
      <c r="L3469" t="n">
        <v>16</v>
      </c>
    </row>
    <row r="3470">
      <c r="A3470" t="inlineStr">
        <is>
          <t>Abhimanyu, Naveen</t>
        </is>
      </c>
      <c r="B3470" s="25" t="n">
        <v>44673</v>
      </c>
      <c r="C3470" t="inlineStr">
        <is>
          <t>DEPLOYMENT</t>
        </is>
      </c>
      <c r="D3470" t="inlineStr"/>
      <c r="E3470" t="n">
        <v>4</v>
      </c>
      <c r="F3470" t="inlineStr">
        <is>
          <t>CHG 103523</t>
        </is>
      </c>
      <c r="G3470" t="inlineStr">
        <is>
          <t xml:space="preserve">Mobile Akana change tonight which includes 4 items:
White List new PROD DNS from CORS Policy, Disable Transparent Huge Pages THP, Remove Log4J in Akana install files, and splunk unmask changes and resolve read permission errors on servers 
</t>
        </is>
      </c>
      <c r="H3470" t="inlineStr"/>
      <c r="I3470" t="inlineStr">
        <is>
          <t>AKANA-EWS</t>
        </is>
      </c>
      <c r="J3470" t="inlineStr">
        <is>
          <t>Daily Operations</t>
        </is>
      </c>
      <c r="K3470" t="n">
        <v>2022</v>
      </c>
      <c r="L3470" t="n">
        <v>16</v>
      </c>
    </row>
    <row r="3471">
      <c r="A3471" t="inlineStr">
        <is>
          <t>Bhoopendra Kumar</t>
        </is>
      </c>
      <c r="B3471" s="25" t="n">
        <v>44672</v>
      </c>
      <c r="C3471" t="inlineStr">
        <is>
          <t>CHG CREATION</t>
        </is>
      </c>
      <c r="D3471" t="inlineStr">
        <is>
          <t>RESOLVED</t>
        </is>
      </c>
      <c r="E3471" t="n">
        <v>0</v>
      </c>
      <c r="F3471" t="inlineStr">
        <is>
          <t>Release 34290/Task 1606588</t>
        </is>
      </c>
      <c r="G3471" t="inlineStr">
        <is>
          <t xml:space="preserve">RE: Solosynch services QA deployment </t>
        </is>
      </c>
      <c r="H3471" t="inlineStr">
        <is>
          <t>SOLOSYNCH</t>
        </is>
      </c>
      <c r="I3471" t="inlineStr">
        <is>
          <t>EWS</t>
        </is>
      </c>
      <c r="J3471" t="inlineStr">
        <is>
          <t>Daily Operations</t>
        </is>
      </c>
      <c r="K3471" t="n">
        <v>2022</v>
      </c>
      <c r="L3471" t="n">
        <v>16</v>
      </c>
    </row>
    <row r="3472">
      <c r="A3472" t="inlineStr">
        <is>
          <t>Abhishek Kumar</t>
        </is>
      </c>
      <c r="B3472" s="25" t="n">
        <v>44673</v>
      </c>
      <c r="C3472" t="inlineStr">
        <is>
          <t>DEPLOYMENT</t>
        </is>
      </c>
      <c r="D3472" t="inlineStr">
        <is>
          <t>RESOLVED</t>
        </is>
      </c>
      <c r="E3472" t="n">
        <v>0</v>
      </c>
      <c r="F3472" t="inlineStr">
        <is>
          <t>REL34167/CHG103228</t>
        </is>
      </c>
      <c r="G3472" t="inlineStr">
        <is>
          <t>Deploy Team: Web Services  EJS-SDP Deployment Notification for PROD 4/22/2022 1:00 AM CT -  REL34167/CHG103228</t>
        </is>
      </c>
      <c r="H3472" t="inlineStr"/>
      <c r="I3472" t="inlineStr">
        <is>
          <t>EWS</t>
        </is>
      </c>
      <c r="J3472" t="inlineStr">
        <is>
          <t>Daily Operations</t>
        </is>
      </c>
      <c r="K3472" t="n">
        <v>2022</v>
      </c>
      <c r="L3472" t="n">
        <v>16</v>
      </c>
    </row>
    <row r="3473">
      <c r="A3473" t="inlineStr">
        <is>
          <t>Deepak Vaswani</t>
        </is>
      </c>
      <c r="B3473" s="25" t="n">
        <v>44672</v>
      </c>
      <c r="C3473" t="inlineStr">
        <is>
          <t>INCIDENT</t>
        </is>
      </c>
      <c r="D3473" t="inlineStr">
        <is>
          <t>RESOLVED</t>
        </is>
      </c>
      <c r="E3473" t="n">
        <v>0</v>
      </c>
      <c r="F3473" t="inlineStr">
        <is>
          <t>INC000003381259</t>
        </is>
      </c>
      <c r="G3473" t="inlineStr">
        <is>
          <t>RE: Trace mac history</t>
        </is>
      </c>
      <c r="H3473" t="inlineStr">
        <is>
          <t>SPC</t>
        </is>
      </c>
      <c r="I3473" t="inlineStr">
        <is>
          <t>EWS</t>
        </is>
      </c>
      <c r="J3473" t="inlineStr">
        <is>
          <t>Daily Operations</t>
        </is>
      </c>
      <c r="K3473" t="n">
        <v>2022</v>
      </c>
      <c r="L3473" t="n">
        <v>16</v>
      </c>
    </row>
    <row r="3474">
      <c r="A3474" t="inlineStr">
        <is>
          <t>Deepak Vaswani</t>
        </is>
      </c>
      <c r="B3474" s="25" t="n">
        <v>44673</v>
      </c>
      <c r="C3474" t="inlineStr">
        <is>
          <t>ALERT</t>
        </is>
      </c>
      <c r="D3474" t="inlineStr">
        <is>
          <t>RESOLVED</t>
        </is>
      </c>
      <c r="E3474" t="n">
        <v>0</v>
      </c>
      <c r="F3474" t="inlineStr">
        <is>
          <t>NA</t>
        </is>
      </c>
      <c r="G3474" t="inlineStr">
        <is>
          <t>RE: Splunk Alert: SpectrumCore NCE/NCW: Backend JDBC &amp; Webservice connectivity issues</t>
        </is>
      </c>
      <c r="H3474" t="inlineStr">
        <is>
          <t>SPC</t>
        </is>
      </c>
      <c r="I3474" t="inlineStr">
        <is>
          <t>EWS</t>
        </is>
      </c>
      <c r="J3474" t="inlineStr">
        <is>
          <t>Daily Operations</t>
        </is>
      </c>
      <c r="K3474" t="n">
        <v>2022</v>
      </c>
      <c r="L3474" t="n">
        <v>16</v>
      </c>
    </row>
    <row r="3475">
      <c r="A3475" t="inlineStr">
        <is>
          <t>Abhishek Arya</t>
        </is>
      </c>
      <c r="B3475" s="25" t="n">
        <v>44673</v>
      </c>
      <c r="C3475" t="inlineStr">
        <is>
          <t>ALERT_MONITORING</t>
        </is>
      </c>
      <c r="D3475" t="inlineStr">
        <is>
          <t>RESOLVED</t>
        </is>
      </c>
      <c r="E3475" t="n">
        <v>0</v>
      </c>
      <c r="F3475" t="inlineStr"/>
      <c r="G3475" t="inlineStr">
        <is>
          <t>Splunk Alert: SpectrumCore NCE/NCW: Backend JDBC &amp; Webservice connectivity issues</t>
        </is>
      </c>
      <c r="H3475" t="inlineStr"/>
      <c r="I3475" t="inlineStr">
        <is>
          <t>EWS</t>
        </is>
      </c>
      <c r="J3475" t="inlineStr">
        <is>
          <t>Daily Operations</t>
        </is>
      </c>
      <c r="K3475" t="n">
        <v>2022</v>
      </c>
      <c r="L3475" t="n">
        <v>16</v>
      </c>
    </row>
    <row r="3476">
      <c r="A3476" t="inlineStr">
        <is>
          <t>Abhishek Arya</t>
        </is>
      </c>
      <c r="B3476" s="25" t="n">
        <v>44673</v>
      </c>
      <c r="C3476" t="inlineStr">
        <is>
          <t>REPORTREQUEST</t>
        </is>
      </c>
      <c r="D3476" t="inlineStr">
        <is>
          <t>RESOLVED</t>
        </is>
      </c>
      <c r="E3476" t="n">
        <v>0</v>
      </c>
      <c r="F3476" t="inlineStr"/>
      <c r="G3476" t="inlineStr">
        <is>
          <t>Constituents for SPC service getCurrentServices</t>
        </is>
      </c>
      <c r="H3476" t="inlineStr"/>
      <c r="I3476" t="inlineStr">
        <is>
          <t>EWS</t>
        </is>
      </c>
      <c r="J3476" t="inlineStr">
        <is>
          <t>Daily Operations</t>
        </is>
      </c>
      <c r="K3476" t="n">
        <v>2022</v>
      </c>
      <c r="L3476" t="n">
        <v>16</v>
      </c>
    </row>
    <row r="3477">
      <c r="A3477" t="inlineStr">
        <is>
          <t>Rajat Sharma</t>
        </is>
      </c>
      <c r="B3477" s="25" t="n">
        <v>44673</v>
      </c>
      <c r="C3477" t="inlineStr">
        <is>
          <t>CHANGE</t>
        </is>
      </c>
      <c r="D3477" t="inlineStr">
        <is>
          <t>CLOSED</t>
        </is>
      </c>
      <c r="E3477" t="n">
        <v>0</v>
      </c>
      <c r="F3477" t="inlineStr">
        <is>
          <t>103759</t>
        </is>
      </c>
      <c r="G3477" t="inlineStr">
        <is>
          <t>RE: Deploy Team: Web Services  EJS-SDP-UAT Deployment Notification for  UAT  4/22/2022 11:00 AM CT -  REL34269/CHG103759</t>
        </is>
      </c>
      <c r="H3477" t="inlineStr"/>
      <c r="I3477" t="inlineStr">
        <is>
          <t>EWS</t>
        </is>
      </c>
      <c r="J3477" t="inlineStr">
        <is>
          <t>Daily Operations</t>
        </is>
      </c>
      <c r="K3477" t="n">
        <v>2022</v>
      </c>
      <c r="L3477" t="n">
        <v>16</v>
      </c>
    </row>
    <row r="3478">
      <c r="A3478" t="inlineStr">
        <is>
          <t>Abhishek Arya</t>
        </is>
      </c>
      <c r="B3478" s="25" t="n">
        <v>44673</v>
      </c>
      <c r="C3478" t="inlineStr">
        <is>
          <t>RELEASE MANAGEMENT</t>
        </is>
      </c>
      <c r="D3478" t="inlineStr">
        <is>
          <t>RESOLVED</t>
        </is>
      </c>
      <c r="E3478" t="n">
        <v>0</v>
      </c>
      <c r="F3478" t="inlineStr">
        <is>
          <t>103776</t>
        </is>
      </c>
      <c r="G3478" t="inlineStr">
        <is>
          <t>Deploy Team: Web Services  EWS-UTILS-UAT Deployment Notification for  UAT  4/22/2022 2:00 PM CT -  REL34278/CHG103776</t>
        </is>
      </c>
      <c r="H3478" t="inlineStr"/>
      <c r="I3478" t="inlineStr">
        <is>
          <t>EWS</t>
        </is>
      </c>
      <c r="J3478" t="inlineStr">
        <is>
          <t>Daily Operations</t>
        </is>
      </c>
      <c r="K3478" t="n">
        <v>2022</v>
      </c>
      <c r="L3478" t="n">
        <v>16</v>
      </c>
    </row>
    <row r="3479">
      <c r="A3479" t="inlineStr">
        <is>
          <t>Sudhakar Panda</t>
        </is>
      </c>
      <c r="B3479" s="25" t="n">
        <v>44673</v>
      </c>
      <c r="C3479" t="inlineStr">
        <is>
          <t>ANALYSIS</t>
        </is>
      </c>
      <c r="D3479" t="inlineStr">
        <is>
          <t>ASSIGNED OTHER</t>
        </is>
      </c>
      <c r="E3479" t="n">
        <v>0</v>
      </c>
      <c r="F3479" t="inlineStr"/>
      <c r="G3479" t="inlineStr">
        <is>
          <t>RE: EAST Conversion to CSG</t>
        </is>
      </c>
      <c r="H3479" t="inlineStr">
        <is>
          <t>GETBILLINGORDERAVAILABLESCHEDULEV1X0</t>
        </is>
      </c>
      <c r="I3479" t="inlineStr">
        <is>
          <t>EWS</t>
        </is>
      </c>
      <c r="J3479" t="inlineStr">
        <is>
          <t>Daily Operations</t>
        </is>
      </c>
      <c r="K3479" t="n">
        <v>2022</v>
      </c>
      <c r="L3479" t="n">
        <v>16</v>
      </c>
    </row>
    <row r="3480">
      <c r="A3480" t="inlineStr">
        <is>
          <t>Sudhakar Panda</t>
        </is>
      </c>
      <c r="B3480" s="25" t="n">
        <v>44673</v>
      </c>
      <c r="C3480" t="inlineStr">
        <is>
          <t>ANALYSIS</t>
        </is>
      </c>
      <c r="D3480" t="inlineStr">
        <is>
          <t>ASSIGNED OTHER</t>
        </is>
      </c>
      <c r="E3480" t="n">
        <v>0</v>
      </c>
      <c r="F3480" t="inlineStr"/>
      <c r="G3480" t="inlineStr">
        <is>
          <t xml:space="preserve">RE: Need to confirm - Update account and getAccount </t>
        </is>
      </c>
      <c r="H3480" t="inlineStr">
        <is>
          <t xml:space="preserve">UPDATE ACCOUNT AND GETACCOUNT </t>
        </is>
      </c>
      <c r="I3480" t="inlineStr">
        <is>
          <t>EWS</t>
        </is>
      </c>
      <c r="J3480" t="inlineStr">
        <is>
          <t>Daily Operations</t>
        </is>
      </c>
      <c r="K3480" t="n">
        <v>2022</v>
      </c>
      <c r="L3480" t="n">
        <v>16</v>
      </c>
    </row>
    <row r="3481">
      <c r="A3481" t="inlineStr">
        <is>
          <t>Sudhakar Panda</t>
        </is>
      </c>
      <c r="B3481" s="25" t="n">
        <v>44673</v>
      </c>
      <c r="C3481" t="inlineStr">
        <is>
          <t>ALERT_MONITORING</t>
        </is>
      </c>
      <c r="D3481" t="inlineStr">
        <is>
          <t>CLOSED</t>
        </is>
      </c>
      <c r="E3481" t="n">
        <v>0</v>
      </c>
      <c r="F3481" t="inlineStr"/>
      <c r="G3481" t="inlineStr">
        <is>
          <t>RE: Splunk Alert: SPC Validation or Invalid Request Exception Alert</t>
        </is>
      </c>
      <c r="H3481" t="inlineStr"/>
      <c r="I3481" t="inlineStr">
        <is>
          <t>EWS</t>
        </is>
      </c>
      <c r="J3481" t="inlineStr">
        <is>
          <t>Daily Operations</t>
        </is>
      </c>
      <c r="K3481" t="n">
        <v>2022</v>
      </c>
      <c r="L3481" t="n">
        <v>16</v>
      </c>
    </row>
    <row r="3482">
      <c r="A3482" t="inlineStr">
        <is>
          <t>Sudhakar Panda</t>
        </is>
      </c>
      <c r="B3482" s="25" t="n">
        <v>44673</v>
      </c>
      <c r="C3482" t="inlineStr">
        <is>
          <t>INCIDENT</t>
        </is>
      </c>
      <c r="D3482" t="inlineStr">
        <is>
          <t>ASSIGNED OTHER</t>
        </is>
      </c>
      <c r="E3482" t="n">
        <v>0</v>
      </c>
      <c r="F3482" t="inlineStr"/>
      <c r="G3482" t="inlineStr">
        <is>
          <t>RE: INC000003378432 | ISSUE Wiith CSG IN UAT</t>
        </is>
      </c>
      <c r="H3482" t="inlineStr">
        <is>
          <t>GETAVAILABLETNLISTV1X1</t>
        </is>
      </c>
      <c r="I3482" t="inlineStr">
        <is>
          <t>EWS</t>
        </is>
      </c>
      <c r="J3482" t="inlineStr">
        <is>
          <t>Daily Operations</t>
        </is>
      </c>
      <c r="K3482" t="n">
        <v>2022</v>
      </c>
      <c r="L3482" t="n">
        <v>16</v>
      </c>
    </row>
    <row r="3483">
      <c r="A3483" t="inlineStr">
        <is>
          <t>Sudhakar Panda</t>
        </is>
      </c>
      <c r="B3483" s="25" t="n">
        <v>44673</v>
      </c>
      <c r="C3483" t="inlineStr">
        <is>
          <t>INCIDENT</t>
        </is>
      </c>
      <c r="D3483" t="inlineStr">
        <is>
          <t>RESOLVED</t>
        </is>
      </c>
      <c r="E3483" t="n">
        <v>0</v>
      </c>
      <c r="F3483" t="inlineStr">
        <is>
          <t>3572187</t>
        </is>
      </c>
      <c r="G3483" t="inlineStr">
        <is>
          <t>[EXTERNAL] RE: INCIDENT 3572187 - Users are unable to take payments in CRM.</t>
        </is>
      </c>
      <c r="H3483" t="inlineStr">
        <is>
          <t>HELIOS</t>
        </is>
      </c>
      <c r="I3483" t="inlineStr">
        <is>
          <t>EWS</t>
        </is>
      </c>
      <c r="J3483" t="inlineStr">
        <is>
          <t>Daily Operations</t>
        </is>
      </c>
      <c r="K3483" t="n">
        <v>2022</v>
      </c>
      <c r="L3483" t="n">
        <v>16</v>
      </c>
    </row>
    <row r="3484">
      <c r="A3484" t="inlineStr">
        <is>
          <t>Pramod</t>
        </is>
      </c>
      <c r="B3484" s="25" t="n">
        <v>44674</v>
      </c>
      <c r="C3484" t="inlineStr">
        <is>
          <t>VALIDATIONS</t>
        </is>
      </c>
      <c r="D3484" t="inlineStr">
        <is>
          <t>CLOSED</t>
        </is>
      </c>
      <c r="E3484" t="n">
        <v>1</v>
      </c>
      <c r="F3484" t="inlineStr">
        <is>
          <t>101619</t>
        </is>
      </c>
      <c r="G3484" t="inlineStr">
        <is>
          <t>Initial Sync to Reclaim disk space from fragmentation</t>
        </is>
      </c>
      <c r="H3484" t="inlineStr"/>
      <c r="I3484" t="inlineStr">
        <is>
          <t>AKANA-EWS</t>
        </is>
      </c>
      <c r="J3484" t="inlineStr">
        <is>
          <t>Daily Operations</t>
        </is>
      </c>
      <c r="K3484" t="n">
        <v>2022</v>
      </c>
      <c r="L3484" t="n">
        <v>16</v>
      </c>
    </row>
    <row r="3485">
      <c r="A3485" t="inlineStr">
        <is>
          <t>Pramod</t>
        </is>
      </c>
      <c r="B3485" s="25" t="n">
        <v>44674</v>
      </c>
      <c r="C3485" t="inlineStr">
        <is>
          <t>PATCHING</t>
        </is>
      </c>
      <c r="D3485" t="inlineStr">
        <is>
          <t>CLOSED</t>
        </is>
      </c>
      <c r="E3485" t="n">
        <v>3</v>
      </c>
      <c r="F3485" t="inlineStr">
        <is>
          <t>100317</t>
        </is>
      </c>
      <c r="G3485" t="inlineStr">
        <is>
          <t>Enterprise Data Center Operating System Patching - DEV</t>
        </is>
      </c>
      <c r="H3485" t="inlineStr"/>
      <c r="I3485" t="inlineStr">
        <is>
          <t>AKANA-EWS</t>
        </is>
      </c>
      <c r="J3485" t="inlineStr">
        <is>
          <t>Daily Operations</t>
        </is>
      </c>
      <c r="K3485" t="n">
        <v>2022</v>
      </c>
      <c r="L3485" t="n">
        <v>16</v>
      </c>
    </row>
    <row r="3486">
      <c r="A3486" t="inlineStr">
        <is>
          <t>Ashok Singh</t>
        </is>
      </c>
      <c r="B3486" s="25" t="n">
        <v>44674</v>
      </c>
      <c r="C3486" t="inlineStr">
        <is>
          <t>INCIDENT</t>
        </is>
      </c>
      <c r="D3486" t="inlineStr">
        <is>
          <t>RESOLVED</t>
        </is>
      </c>
      <c r="E3486" t="n">
        <v>0.17</v>
      </c>
      <c r="F3486" t="inlineStr">
        <is>
          <t xml:space="preserve">3575150 </t>
        </is>
      </c>
      <c r="G3486" t="inlineStr">
        <is>
          <t xml:space="preserve">RE: Incident 3575150 - EWS-ELS - 1 Source(s) reporting Business Transaction Health issue(s) </t>
        </is>
      </c>
      <c r="H3486" t="inlineStr">
        <is>
          <t>EWS-ELS</t>
        </is>
      </c>
      <c r="I3486" t="inlineStr">
        <is>
          <t>EWS</t>
        </is>
      </c>
      <c r="J3486" t="inlineStr">
        <is>
          <t>Daily Operations</t>
        </is>
      </c>
      <c r="K3486" t="n">
        <v>2022</v>
      </c>
      <c r="L3486" t="n">
        <v>16</v>
      </c>
    </row>
    <row r="3487">
      <c r="A3487" t="inlineStr">
        <is>
          <t>Bhoopendra Kumar</t>
        </is>
      </c>
      <c r="B3487" s="25" t="n">
        <v>44673</v>
      </c>
      <c r="C3487" t="inlineStr">
        <is>
          <t>DEPLOYMENT</t>
        </is>
      </c>
      <c r="D3487" t="inlineStr">
        <is>
          <t>RESOLVED</t>
        </is>
      </c>
      <c r="E3487" t="n">
        <v>0</v>
      </c>
      <c r="F3487" t="inlineStr">
        <is>
          <t>REL34253/CHG103668</t>
        </is>
      </c>
      <c r="G3487" t="inlineStr">
        <is>
          <t>RE: Deploy Team: Web Services  EJS - SDP-DR Deployment Notification for DR 4/22/2022 10:00 PM CT -  REL34253/CHG103668</t>
        </is>
      </c>
      <c r="H3487" t="inlineStr">
        <is>
          <t>UPC</t>
        </is>
      </c>
      <c r="I3487" t="inlineStr">
        <is>
          <t>EWS</t>
        </is>
      </c>
      <c r="J3487" t="inlineStr">
        <is>
          <t>Daily Operations</t>
        </is>
      </c>
      <c r="K3487" t="n">
        <v>2022</v>
      </c>
      <c r="L3487" t="n">
        <v>16</v>
      </c>
    </row>
    <row r="3488">
      <c r="A3488" t="inlineStr">
        <is>
          <t>Ashish Kumar Bhadouria</t>
        </is>
      </c>
      <c r="B3488" s="25" t="n">
        <v>44674</v>
      </c>
      <c r="C3488" t="inlineStr">
        <is>
          <t>WORK ITEM</t>
        </is>
      </c>
      <c r="D3488" t="inlineStr">
        <is>
          <t>IN PROGRESS</t>
        </is>
      </c>
      <c r="E3488" t="n">
        <v>0</v>
      </c>
      <c r="F3488" t="inlineStr">
        <is>
          <t>NA</t>
        </is>
      </c>
      <c r="G3488" t="inlineStr">
        <is>
          <t>RE: RE:PROD::Received HTTP status=401 &amp; 404 &amp; 500 : MOBILE_BACK_OFFICE</t>
        </is>
      </c>
      <c r="H3488" t="inlineStr">
        <is>
          <t>SPS</t>
        </is>
      </c>
      <c r="I3488" t="inlineStr">
        <is>
          <t>EWS</t>
        </is>
      </c>
      <c r="J3488" t="inlineStr">
        <is>
          <t>Daily Operations</t>
        </is>
      </c>
      <c r="K3488" t="n">
        <v>2022</v>
      </c>
      <c r="L3488" t="n">
        <v>16</v>
      </c>
    </row>
    <row r="3489">
      <c r="A3489" t="inlineStr">
        <is>
          <t>Abhishek Arya</t>
        </is>
      </c>
      <c r="B3489" s="25" t="n">
        <v>44674</v>
      </c>
      <c r="C3489" t="inlineStr">
        <is>
          <t>ALERT_MONITORING</t>
        </is>
      </c>
      <c r="D3489" t="inlineStr">
        <is>
          <t>RESOLVED</t>
        </is>
      </c>
      <c r="E3489" t="n">
        <v>0</v>
      </c>
      <c r="F3489" t="inlineStr"/>
      <c r="G3489" t="inlineStr">
        <is>
          <t>SPC Daily Batch Status : PROD</t>
        </is>
      </c>
      <c r="H3489" t="inlineStr"/>
      <c r="I3489" t="inlineStr">
        <is>
          <t>EWS</t>
        </is>
      </c>
      <c r="J3489" t="inlineStr">
        <is>
          <t>Daily Operations</t>
        </is>
      </c>
      <c r="K3489" t="n">
        <v>2022</v>
      </c>
      <c r="L3489" t="n">
        <v>16</v>
      </c>
    </row>
    <row r="3490">
      <c r="A3490" t="inlineStr">
        <is>
          <t>Abhishek Arya</t>
        </is>
      </c>
      <c r="B3490" s="25" t="n">
        <v>44674</v>
      </c>
      <c r="C3490" t="inlineStr">
        <is>
          <t>INCIDENT</t>
        </is>
      </c>
      <c r="D3490" t="inlineStr">
        <is>
          <t>CLOSED</t>
        </is>
      </c>
      <c r="E3490" t="n">
        <v>0</v>
      </c>
      <c r="F3490" t="inlineStr">
        <is>
          <t xml:space="preserve">3575906 </t>
        </is>
      </c>
      <c r="G3490" t="inlineStr">
        <is>
          <t>Incident 3575906 Situation 1106937 - SPC reporting issues from 2 Source(s) : ["/spectrum-core/services/order/ept/getVideoEventsV1x0","/spectrum-core/services/statement/ept/getCustomerStatementsV1x1</t>
        </is>
      </c>
      <c r="H3490" t="inlineStr"/>
      <c r="I3490" t="inlineStr">
        <is>
          <t>EWS</t>
        </is>
      </c>
      <c r="J3490" t="inlineStr">
        <is>
          <t>Daily Operations</t>
        </is>
      </c>
      <c r="K3490" t="n">
        <v>2022</v>
      </c>
      <c r="L3490" t="n">
        <v>16</v>
      </c>
    </row>
    <row r="3491">
      <c r="A3491" t="inlineStr">
        <is>
          <t>Abhishek Arya</t>
        </is>
      </c>
      <c r="B3491" s="25" t="n">
        <v>44674</v>
      </c>
      <c r="C3491" t="inlineStr">
        <is>
          <t>ALERT_MONITORING</t>
        </is>
      </c>
      <c r="D3491" t="inlineStr">
        <is>
          <t>RESOLVED</t>
        </is>
      </c>
      <c r="E3491" t="n">
        <v>0</v>
      </c>
      <c r="F3491" t="inlineStr"/>
      <c r="G3491" t="inlineStr">
        <is>
          <t>Splunk Alert: SPC Error Alert</t>
        </is>
      </c>
      <c r="H3491" t="inlineStr"/>
      <c r="I3491" t="inlineStr">
        <is>
          <t>EWS</t>
        </is>
      </c>
      <c r="J3491" t="inlineStr">
        <is>
          <t>Daily Operations</t>
        </is>
      </c>
      <c r="K3491" t="n">
        <v>2022</v>
      </c>
      <c r="L3491" t="n">
        <v>16</v>
      </c>
    </row>
    <row r="3492">
      <c r="A3492" t="inlineStr">
        <is>
          <t>Abhishek Arya</t>
        </is>
      </c>
      <c r="B3492" s="25" t="n">
        <v>44674</v>
      </c>
      <c r="C3492" t="inlineStr">
        <is>
          <t>ANALYSIS</t>
        </is>
      </c>
      <c r="D3492" t="inlineStr">
        <is>
          <t>ASSIGNED OTHER</t>
        </is>
      </c>
      <c r="E3492" t="n">
        <v>0</v>
      </c>
      <c r="F3492" t="inlineStr"/>
      <c r="G3492" t="inlineStr">
        <is>
          <t>PROD :: sendAutoPayInfoRequest  ::: UNABLE TO MATCH 'ACCOUNT</t>
        </is>
      </c>
      <c r="H3492" t="inlineStr"/>
      <c r="I3492" t="inlineStr">
        <is>
          <t>EWS</t>
        </is>
      </c>
      <c r="J3492" t="inlineStr">
        <is>
          <t>Daily Operations</t>
        </is>
      </c>
      <c r="K3492" t="n">
        <v>2022</v>
      </c>
      <c r="L3492" t="n">
        <v>16</v>
      </c>
    </row>
    <row r="3493">
      <c r="A3493" t="inlineStr">
        <is>
          <t>Deepak Vaswani</t>
        </is>
      </c>
      <c r="B3493" s="25" t="n">
        <v>44674</v>
      </c>
      <c r="C3493" t="inlineStr">
        <is>
          <t>RUNBOOK</t>
        </is>
      </c>
      <c r="D3493" t="inlineStr">
        <is>
          <t>RESOLVED</t>
        </is>
      </c>
      <c r="E3493" t="n">
        <v>0</v>
      </c>
      <c r="F3493" t="inlineStr"/>
      <c r="G3493" t="inlineStr">
        <is>
          <t>Runbook for CAAS cluster login</t>
        </is>
      </c>
      <c r="H3493" t="inlineStr">
        <is>
          <t>EWS-UTILS</t>
        </is>
      </c>
      <c r="I3493" t="inlineStr">
        <is>
          <t>EWS</t>
        </is>
      </c>
      <c r="J3493" t="inlineStr">
        <is>
          <t>Daily Operations</t>
        </is>
      </c>
      <c r="K3493" t="n">
        <v>2022</v>
      </c>
      <c r="L3493" t="n">
        <v>16</v>
      </c>
    </row>
    <row r="3494">
      <c r="A3494" t="inlineStr">
        <is>
          <t>Rajnish Dubey</t>
        </is>
      </c>
      <c r="B3494" s="25" t="n">
        <v>44674</v>
      </c>
      <c r="C3494" t="inlineStr">
        <is>
          <t>WORK ITEM</t>
        </is>
      </c>
      <c r="D3494" t="inlineStr">
        <is>
          <t>CLOSED</t>
        </is>
      </c>
      <c r="E3494" t="n">
        <v>0.83</v>
      </c>
      <c r="F3494" t="inlineStr">
        <is>
          <t>NA</t>
        </is>
      </c>
      <c r="G3494" t="inlineStr">
        <is>
          <t>RE: Critical events detected for LBHN Helios - Health check!</t>
        </is>
      </c>
      <c r="H3494" t="inlineStr">
        <is>
          <t>BHN HELIOS</t>
        </is>
      </c>
      <c r="I3494" t="inlineStr">
        <is>
          <t>EWS</t>
        </is>
      </c>
      <c r="J3494" t="inlineStr">
        <is>
          <t>Daily Operations</t>
        </is>
      </c>
      <c r="K3494" t="n">
        <v>2022</v>
      </c>
      <c r="L3494" t="n">
        <v>16</v>
      </c>
    </row>
    <row r="3495">
      <c r="A3495" t="inlineStr">
        <is>
          <t>Sudhakar Panda</t>
        </is>
      </c>
      <c r="B3495" s="25" t="n">
        <v>44674</v>
      </c>
      <c r="C3495" t="inlineStr">
        <is>
          <t>ANALYSIS</t>
        </is>
      </c>
      <c r="D3495" t="inlineStr">
        <is>
          <t>RESOLVED</t>
        </is>
      </c>
      <c r="E3495" t="n">
        <v>0</v>
      </c>
      <c r="F3495" t="inlineStr"/>
      <c r="G3495" t="inlineStr">
        <is>
          <t>RE: EAST Conversion to CSG</t>
        </is>
      </c>
      <c r="H3495" t="inlineStr">
        <is>
          <t>GETBILLINGORDERAVAILABLESCHEDULEV1X0</t>
        </is>
      </c>
      <c r="I3495" t="inlineStr">
        <is>
          <t>EWS</t>
        </is>
      </c>
      <c r="J3495" t="inlineStr">
        <is>
          <t>Daily Operations</t>
        </is>
      </c>
      <c r="K3495" t="n">
        <v>2022</v>
      </c>
      <c r="L3495" t="n">
        <v>16</v>
      </c>
    </row>
    <row r="3496">
      <c r="A3496" t="inlineStr">
        <is>
          <t>Rashid Mumtaz</t>
        </is>
      </c>
      <c r="B3496" s="25" t="n">
        <v>44674</v>
      </c>
      <c r="C3496" t="inlineStr">
        <is>
          <t>SCI</t>
        </is>
      </c>
      <c r="D3496" t="inlineStr">
        <is>
          <t>ASSIGNED OTHER</t>
        </is>
      </c>
      <c r="E3496" t="n">
        <v>0.17</v>
      </c>
      <c r="F3496" t="inlineStr">
        <is>
          <t xml:space="preserve">SCI000000686680 </t>
        </is>
      </c>
      <c r="G3496" t="inlineStr">
        <is>
          <t>SCI000000686680 has been assigned to your group.</t>
        </is>
      </c>
      <c r="H3496" t="inlineStr">
        <is>
          <t>AUTH</t>
        </is>
      </c>
      <c r="I3496" t="inlineStr">
        <is>
          <t>EWS</t>
        </is>
      </c>
      <c r="J3496" t="inlineStr">
        <is>
          <t>Daily Operations</t>
        </is>
      </c>
      <c r="K3496" t="n">
        <v>2022</v>
      </c>
      <c r="L3496" t="n">
        <v>16</v>
      </c>
    </row>
    <row r="3497">
      <c r="A3497" t="inlineStr">
        <is>
          <t>Ashish Bhadouria</t>
        </is>
      </c>
      <c r="B3497" s="25" t="n">
        <v>44675</v>
      </c>
      <c r="C3497" t="inlineStr">
        <is>
          <t>INCIDENT</t>
        </is>
      </c>
      <c r="D3497" t="inlineStr">
        <is>
          <t>RESOLVED</t>
        </is>
      </c>
      <c r="E3497" t="n">
        <v>0</v>
      </c>
      <c r="F3497" t="inlineStr">
        <is>
          <t>NA</t>
        </is>
      </c>
      <c r="G3497" t="inlineStr">
        <is>
          <t>RE: Splunk Alert: Spectrum Core : Not able to connect to data-source</t>
        </is>
      </c>
      <c r="H3497" t="inlineStr">
        <is>
          <t>SPC</t>
        </is>
      </c>
      <c r="I3497" t="inlineStr">
        <is>
          <t>EWS</t>
        </is>
      </c>
      <c r="J3497" t="inlineStr">
        <is>
          <t>Daily Operations</t>
        </is>
      </c>
      <c r="K3497" t="n">
        <v>2022</v>
      </c>
      <c r="L3497" t="n">
        <v>16</v>
      </c>
    </row>
    <row r="3498">
      <c r="A3498" t="inlineStr">
        <is>
          <t>Rajnish Dubey</t>
        </is>
      </c>
      <c r="B3498" s="25" t="n">
        <v>44656</v>
      </c>
      <c r="C3498" t="inlineStr">
        <is>
          <t>WORK ITEM</t>
        </is>
      </c>
      <c r="D3498" t="inlineStr">
        <is>
          <t>CLOSED</t>
        </is>
      </c>
      <c r="E3498" t="n">
        <v>0.33</v>
      </c>
      <c r="F3498" t="inlineStr">
        <is>
          <t>NA</t>
        </is>
      </c>
      <c r="G3498" t="inlineStr">
        <is>
          <t>RE: BHN Permanent Restrictions 04042022</t>
        </is>
      </c>
      <c r="H3498" t="inlineStr">
        <is>
          <t>BHN-HELIOS</t>
        </is>
      </c>
      <c r="I3498" t="inlineStr">
        <is>
          <t>EWS</t>
        </is>
      </c>
      <c r="J3498" t="inlineStr">
        <is>
          <t>Daily Operations</t>
        </is>
      </c>
      <c r="K3498" t="n">
        <v>2022</v>
      </c>
      <c r="L3498" t="n">
        <v>14</v>
      </c>
    </row>
    <row r="3499">
      <c r="A3499" t="inlineStr">
        <is>
          <t>Rajnish Dubey</t>
        </is>
      </c>
      <c r="B3499" s="25" t="n">
        <v>44656</v>
      </c>
      <c r="C3499" t="inlineStr">
        <is>
          <t>CHG CREATION</t>
        </is>
      </c>
      <c r="D3499" t="inlineStr">
        <is>
          <t>CLOSED</t>
        </is>
      </c>
      <c r="E3499" t="n">
        <v>0.33</v>
      </c>
      <c r="F3499" t="inlineStr">
        <is>
          <t>Release 33880/CHANGE 101774</t>
        </is>
      </c>
      <c r="G3499" t="inlineStr">
        <is>
          <t>RE: RTSN : UAT Deployment 1.0.64</t>
        </is>
      </c>
      <c r="H3499" t="inlineStr">
        <is>
          <t>RTSN-CHANGE</t>
        </is>
      </c>
      <c r="I3499" t="inlineStr">
        <is>
          <t>EWS</t>
        </is>
      </c>
      <c r="J3499" t="inlineStr">
        <is>
          <t>Daily Operations</t>
        </is>
      </c>
      <c r="K3499" t="n">
        <v>2022</v>
      </c>
      <c r="L3499" t="n">
        <v>14</v>
      </c>
    </row>
    <row r="3500">
      <c r="A3500" t="inlineStr">
        <is>
          <t>Rashid Mumtaz</t>
        </is>
      </c>
      <c r="B3500" s="25" t="n">
        <v>44652</v>
      </c>
      <c r="C3500" t="inlineStr">
        <is>
          <t>INCIDENT</t>
        </is>
      </c>
      <c r="D3500" t="inlineStr">
        <is>
          <t>ASSIGNED OTHER</t>
        </is>
      </c>
      <c r="E3500" t="n">
        <v>0.03</v>
      </c>
      <c r="F3500" t="inlineStr">
        <is>
          <t>3577363</t>
        </is>
      </c>
      <c r="G3500" t="inlineStr">
        <is>
          <t>Your team has been assigned ownership of Incident 3577363</t>
        </is>
      </c>
      <c r="H3500" t="inlineStr">
        <is>
          <t>NA</t>
        </is>
      </c>
      <c r="I3500" t="inlineStr">
        <is>
          <t>EWS</t>
        </is>
      </c>
      <c r="J3500" t="inlineStr">
        <is>
          <t>Daily Operations</t>
        </is>
      </c>
      <c r="K3500" t="n">
        <v>2022</v>
      </c>
      <c r="L3500" t="n">
        <v>13</v>
      </c>
    </row>
    <row r="3501">
      <c r="A3501" t="inlineStr">
        <is>
          <t>Rashid Mumtaz, Tejaswi Devarapalli</t>
        </is>
      </c>
      <c r="B3501" s="25" t="n">
        <v>44673</v>
      </c>
      <c r="C3501" t="inlineStr">
        <is>
          <t>SERVICE REQUEST</t>
        </is>
      </c>
      <c r="D3501" t="inlineStr">
        <is>
          <t>ASSIGNED OTHER</t>
        </is>
      </c>
      <c r="E3501" t="n">
        <v>0.17</v>
      </c>
      <c r="F3501" t="inlineStr">
        <is>
          <t>3574257</t>
        </is>
      </c>
      <c r="G3501" t="inlineStr">
        <is>
          <t>Your team has been assigned ownership of Service Request 3574257</t>
        </is>
      </c>
      <c r="H3501" t="inlineStr">
        <is>
          <t>CMS</t>
        </is>
      </c>
      <c r="I3501" t="inlineStr">
        <is>
          <t>EWS</t>
        </is>
      </c>
      <c r="J3501" t="inlineStr">
        <is>
          <t>Daily Operations</t>
        </is>
      </c>
      <c r="K3501" t="n">
        <v>2022</v>
      </c>
      <c r="L3501" t="n">
        <v>16</v>
      </c>
    </row>
    <row r="3502">
      <c r="A3502" t="inlineStr">
        <is>
          <t>Ifrah Fatima</t>
        </is>
      </c>
      <c r="B3502" s="25" t="n">
        <v>44675</v>
      </c>
      <c r="C3502" t="inlineStr">
        <is>
          <t>ALERT_MONITORING</t>
        </is>
      </c>
      <c r="D3502" t="inlineStr">
        <is>
          <t>ASSIGNED OTHER</t>
        </is>
      </c>
      <c r="E3502" t="n">
        <v>0</v>
      </c>
      <c r="F3502" t="inlineStr">
        <is>
          <t>NA</t>
        </is>
      </c>
      <c r="G3502" t="inlineStr">
        <is>
          <t>Splunk Alert: SPC Validation or Invalid Request Exception Alert</t>
        </is>
      </c>
      <c r="H3502" t="inlineStr">
        <is>
          <t>GETACCOUNTV1X1</t>
        </is>
      </c>
      <c r="I3502" t="inlineStr">
        <is>
          <t>EWS</t>
        </is>
      </c>
      <c r="J3502" t="inlineStr">
        <is>
          <t>Daily Operations</t>
        </is>
      </c>
      <c r="K3502" t="n">
        <v>2022</v>
      </c>
      <c r="L3502" t="n">
        <v>16</v>
      </c>
    </row>
    <row r="3503">
      <c r="A3503" t="inlineStr">
        <is>
          <t>Abhimanyu Singh</t>
        </is>
      </c>
      <c r="B3503" s="25" t="n">
        <v>44675</v>
      </c>
      <c r="C3503" t="inlineStr">
        <is>
          <t>INCIDENT</t>
        </is>
      </c>
      <c r="D3503" t="inlineStr">
        <is>
          <t>CLOSED</t>
        </is>
      </c>
      <c r="E3503" t="n">
        <v>0.5</v>
      </c>
      <c r="F3503" t="inlineStr">
        <is>
          <t>NA</t>
        </is>
      </c>
      <c r="G3503" t="inlineStr">
        <is>
          <t>PROD::Received HTTP status=401 &amp; 404 &amp; 500 : MOBILE_BACK_OFFICE</t>
        </is>
      </c>
      <c r="H3503" t="inlineStr"/>
      <c r="I3503" t="inlineStr">
        <is>
          <t>AKANA-EWS</t>
        </is>
      </c>
      <c r="J3503" t="inlineStr">
        <is>
          <t>Daily Operations</t>
        </is>
      </c>
      <c r="K3503" t="n">
        <v>2022</v>
      </c>
      <c r="L3503" t="n">
        <v>16</v>
      </c>
    </row>
    <row r="3504">
      <c r="A3504" t="inlineStr">
        <is>
          <t>Rashid Mumtaz</t>
        </is>
      </c>
      <c r="B3504" s="25" t="n">
        <v>44675</v>
      </c>
      <c r="C3504" t="inlineStr">
        <is>
          <t>SCI</t>
        </is>
      </c>
      <c r="D3504" t="inlineStr">
        <is>
          <t>ASSIGNED OTHER</t>
        </is>
      </c>
      <c r="E3504" t="n">
        <v>0.03</v>
      </c>
      <c r="F3504" t="inlineStr">
        <is>
          <t xml:space="preserve">SCI000000686680 </t>
        </is>
      </c>
      <c r="G3504" t="inlineStr">
        <is>
          <t>SCI000000686680 has been assigned to your group.</t>
        </is>
      </c>
      <c r="H3504" t="inlineStr">
        <is>
          <t>AUTH</t>
        </is>
      </c>
      <c r="I3504" t="inlineStr">
        <is>
          <t>EWS</t>
        </is>
      </c>
      <c r="J3504" t="inlineStr">
        <is>
          <t>Daily Operations</t>
        </is>
      </c>
      <c r="K3504" t="n">
        <v>2022</v>
      </c>
      <c r="L3504" t="n">
        <v>16</v>
      </c>
    </row>
    <row r="3505">
      <c r="A3505" t="inlineStr">
        <is>
          <t>Rashid Mumtaz</t>
        </is>
      </c>
      <c r="B3505" s="25" t="n">
        <v>44676</v>
      </c>
      <c r="C3505" t="inlineStr">
        <is>
          <t>PATCHING</t>
        </is>
      </c>
      <c r="D3505" t="inlineStr">
        <is>
          <t>IN PROGRESS</t>
        </is>
      </c>
      <c r="E3505" t="n">
        <v>1</v>
      </c>
      <c r="F3505" t="inlineStr">
        <is>
          <t xml:space="preserve">100355 </t>
        </is>
      </c>
      <c r="G3505" t="inlineStr">
        <is>
          <t>RE: GO / NO GO CHANGE 100355 (Normal)Enterprise Data Center Operating System Patching - UAT - APP0408 - ENTERPRISE JAVA SERVICES - SDP</t>
        </is>
      </c>
      <c r="H3505" t="inlineStr">
        <is>
          <t>BILLER, SECURE CONENCT</t>
        </is>
      </c>
      <c r="I3505" t="inlineStr">
        <is>
          <t>EWS</t>
        </is>
      </c>
      <c r="J3505" t="inlineStr">
        <is>
          <t>Daily Operations</t>
        </is>
      </c>
      <c r="K3505" t="n">
        <v>2022</v>
      </c>
      <c r="L3505" t="n">
        <v>17</v>
      </c>
    </row>
    <row r="3506">
      <c r="A3506" t="inlineStr">
        <is>
          <t>Rashid Mumtaz</t>
        </is>
      </c>
      <c r="B3506" s="25" t="n">
        <v>44676</v>
      </c>
      <c r="C3506" t="inlineStr">
        <is>
          <t>ALERT_MONITORING</t>
        </is>
      </c>
      <c r="D3506" t="inlineStr">
        <is>
          <t>ASSIGNED OTHER</t>
        </is>
      </c>
      <c r="E3506" t="n">
        <v>0.03</v>
      </c>
      <c r="F3506" t="inlineStr">
        <is>
          <t>NA</t>
        </is>
      </c>
      <c r="G3506" t="inlineStr">
        <is>
          <t>Warning events detected for UE eCommerce Critical BT Error rate is too high!</t>
        </is>
      </c>
      <c r="H3506" t="inlineStr">
        <is>
          <t>ENTERPRISE-TNPORTABILITY-SERVICE</t>
        </is>
      </c>
      <c r="I3506" t="inlineStr">
        <is>
          <t>EWS</t>
        </is>
      </c>
      <c r="J3506" t="inlineStr">
        <is>
          <t>Daily Operations</t>
        </is>
      </c>
      <c r="K3506" t="n">
        <v>2022</v>
      </c>
      <c r="L3506" t="n">
        <v>17</v>
      </c>
    </row>
    <row r="3507">
      <c r="A3507" t="inlineStr">
        <is>
          <t>Salim Uddin</t>
        </is>
      </c>
      <c r="B3507" s="25" t="n">
        <v>44676</v>
      </c>
      <c r="C3507" t="inlineStr">
        <is>
          <t>RCA</t>
        </is>
      </c>
      <c r="D3507" t="inlineStr">
        <is>
          <t>ASSIGNED OTHER</t>
        </is>
      </c>
      <c r="E3507" t="n">
        <v>0.33</v>
      </c>
      <c r="F3507" t="inlineStr">
        <is>
          <t>3492006</t>
        </is>
      </c>
      <c r="G3507" t="inlineStr">
        <is>
          <t>RE: REINC000003382614 - [EXTERNAL] INCIDENT 3492006 -- RE: PROD :: addAdjustment :: SPA NOT FOUND ON SVC CODE FILE</t>
        </is>
      </c>
      <c r="H3507" t="inlineStr">
        <is>
          <t>SPC - ADDADJUSTMENTV1X1</t>
        </is>
      </c>
      <c r="I3507" t="inlineStr">
        <is>
          <t>EWS</t>
        </is>
      </c>
      <c r="J3507" t="inlineStr">
        <is>
          <t>Daily Operations</t>
        </is>
      </c>
      <c r="K3507" t="n">
        <v>2022</v>
      </c>
      <c r="L3507" t="n">
        <v>17</v>
      </c>
    </row>
    <row r="3508">
      <c r="A3508" t="inlineStr">
        <is>
          <t>Satish Singh, Karan Jolly</t>
        </is>
      </c>
      <c r="B3508" s="25" t="n">
        <v>44676</v>
      </c>
      <c r="C3508" t="inlineStr">
        <is>
          <t>ALERT_MONITORING</t>
        </is>
      </c>
      <c r="D3508" t="inlineStr">
        <is>
          <t>RESOLVED</t>
        </is>
      </c>
      <c r="E3508" t="n">
        <v>0.25</v>
      </c>
      <c r="F3508" t="inlineStr">
        <is>
          <t>NA</t>
        </is>
      </c>
      <c r="G3508" t="inlineStr">
        <is>
          <t>Possible Latency Found in Gateway  :: GWYRESLGW2</t>
        </is>
      </c>
      <c r="H3508" t="inlineStr">
        <is>
          <t>BHPROD</t>
        </is>
      </c>
      <c r="I3508" t="inlineStr">
        <is>
          <t>ICAPI</t>
        </is>
      </c>
      <c r="J3508" t="inlineStr">
        <is>
          <t>Daily Operations</t>
        </is>
      </c>
      <c r="K3508" t="n">
        <v>2022</v>
      </c>
      <c r="L3508" t="n">
        <v>17</v>
      </c>
    </row>
    <row r="3509">
      <c r="A3509" t="inlineStr">
        <is>
          <t>Satish Singh, Karan Jolly</t>
        </is>
      </c>
      <c r="B3509" s="25" t="n">
        <v>44676</v>
      </c>
      <c r="C3509" t="inlineStr">
        <is>
          <t>ALERT_MONITORING</t>
        </is>
      </c>
      <c r="D3509" t="inlineStr">
        <is>
          <t>RESOLVED</t>
        </is>
      </c>
      <c r="E3509" t="n">
        <v>0.25</v>
      </c>
      <c r="F3509" t="inlineStr">
        <is>
          <t>NA</t>
        </is>
      </c>
      <c r="G3509" t="inlineStr">
        <is>
          <t>Splunk Alert: ICOMS Connection Manager/Gateway - LATENCY</t>
        </is>
      </c>
      <c r="H3509" t="inlineStr">
        <is>
          <t>BHPROD</t>
        </is>
      </c>
      <c r="I3509" t="inlineStr">
        <is>
          <t>ICAPI</t>
        </is>
      </c>
      <c r="J3509" t="inlineStr">
        <is>
          <t>Daily Operations</t>
        </is>
      </c>
      <c r="K3509" t="n">
        <v>2022</v>
      </c>
      <c r="L3509" t="n">
        <v>17</v>
      </c>
    </row>
    <row r="3510">
      <c r="A3510" t="inlineStr">
        <is>
          <t>Satish Singh, Karan Jolly</t>
        </is>
      </c>
      <c r="B3510" s="25" t="n">
        <v>44676</v>
      </c>
      <c r="C3510" t="inlineStr">
        <is>
          <t>MAINTENANCE</t>
        </is>
      </c>
      <c r="D3510" t="inlineStr">
        <is>
          <t>RESOLVED</t>
        </is>
      </c>
      <c r="E3510" t="n">
        <v>1</v>
      </c>
      <c r="F3510" t="inlineStr">
        <is>
          <t>NA</t>
        </is>
      </c>
      <c r="G3510" t="inlineStr">
        <is>
          <t>Weekly ICAPI lower level gateway bounce ICAPI &amp; BA</t>
        </is>
      </c>
      <c r="H3510" t="inlineStr">
        <is>
          <t>ICAPI &amp; BA GATEWAYS</t>
        </is>
      </c>
      <c r="I3510" t="inlineStr">
        <is>
          <t>ICAPI</t>
        </is>
      </c>
      <c r="J3510" t="inlineStr">
        <is>
          <t>Daily Operations</t>
        </is>
      </c>
      <c r="K3510" t="n">
        <v>2022</v>
      </c>
      <c r="L3510" t="n">
        <v>17</v>
      </c>
    </row>
    <row r="3511">
      <c r="A3511" t="inlineStr">
        <is>
          <t>Soubhagya Ranjan Sahoo</t>
        </is>
      </c>
      <c r="B3511" s="25" t="n">
        <v>44676</v>
      </c>
      <c r="C3511" t="inlineStr">
        <is>
          <t>INCIDENT</t>
        </is>
      </c>
      <c r="D3511" t="inlineStr">
        <is>
          <t>ASSIGNED OTHER</t>
        </is>
      </c>
      <c r="E3511" t="n">
        <v>0.25</v>
      </c>
      <c r="F3511" t="inlineStr">
        <is>
          <t>3581059</t>
        </is>
      </c>
      <c r="G3511" t="inlineStr">
        <is>
          <t xml:space="preserve">Access to a Web Service  Access to a Web Service  Access to a Web Service  Access to a Web Service  Access to a Web Service  Access to a Web Service   
- -(Submitted by Manandhar, Rakesh (rmanadhar) (Sr Mgr, IT) via Portal)      
</t>
        </is>
      </c>
      <c r="H3511" t="inlineStr"/>
      <c r="I3511" t="inlineStr">
        <is>
          <t>EWS</t>
        </is>
      </c>
      <c r="J3511" t="inlineStr">
        <is>
          <t>Daily Operations</t>
        </is>
      </c>
      <c r="K3511" t="n">
        <v>2022</v>
      </c>
      <c r="L3511" t="n">
        <v>17</v>
      </c>
    </row>
    <row r="3512">
      <c r="A3512" t="inlineStr">
        <is>
          <t>Singh, Abhimanyu (P3028009)</t>
        </is>
      </c>
      <c r="B3512" s="25" t="n">
        <v>44673</v>
      </c>
      <c r="C3512" t="inlineStr">
        <is>
          <t>SERVICE REQUEST</t>
        </is>
      </c>
      <c r="D3512" t="inlineStr">
        <is>
          <t>RESOLVED</t>
        </is>
      </c>
      <c r="E3512" t="n">
        <v>0</v>
      </c>
      <c r="F3512" t="inlineStr">
        <is>
          <t>3569666</t>
        </is>
      </c>
      <c r="G3512" t="inlineStr">
        <is>
          <t>Mail Message From: (compliance.review@charter.com) compliance.review@charter.com</t>
        </is>
      </c>
      <c r="I3512" t="inlineStr">
        <is>
          <t>EWS</t>
        </is>
      </c>
      <c r="J3512" t="inlineStr">
        <is>
          <t>Daily Operations</t>
        </is>
      </c>
      <c r="K3512" t="n">
        <v>2022</v>
      </c>
      <c r="L3512" t="n">
        <v>16</v>
      </c>
    </row>
    <row r="3513">
      <c r="A3513" t="inlineStr">
        <is>
          <t>Singh, Abhimanyu (P3028009)</t>
        </is>
      </c>
      <c r="B3513" s="25" t="n">
        <v>44673</v>
      </c>
      <c r="C3513" t="inlineStr">
        <is>
          <t>SERVICE REQUEST</t>
        </is>
      </c>
      <c r="D3513" t="inlineStr">
        <is>
          <t>RESOLVED</t>
        </is>
      </c>
      <c r="E3513" t="n">
        <v>0</v>
      </c>
      <c r="F3513" t="inlineStr">
        <is>
          <t>3569663</t>
        </is>
      </c>
      <c r="G3513" t="inlineStr">
        <is>
          <t>Mail Message From: (compliance.review@charter.com) compliance.review@charter.com</t>
        </is>
      </c>
      <c r="I3513" t="inlineStr">
        <is>
          <t>EWS</t>
        </is>
      </c>
      <c r="J3513" t="inlineStr">
        <is>
          <t>Daily Operations</t>
        </is>
      </c>
      <c r="K3513" t="n">
        <v>2022</v>
      </c>
      <c r="L3513" t="n">
        <v>16</v>
      </c>
    </row>
    <row r="3514">
      <c r="A3514" t="inlineStr">
        <is>
          <t>Arun</t>
        </is>
      </c>
      <c r="B3514" s="25" t="n">
        <v>44676</v>
      </c>
      <c r="C3514" t="inlineStr">
        <is>
          <t>INCIDENT</t>
        </is>
      </c>
      <c r="D3514" t="inlineStr">
        <is>
          <t>CLOSED</t>
        </is>
      </c>
      <c r="E3514" t="n">
        <v>0</v>
      </c>
      <c r="F3514" t="inlineStr">
        <is>
          <t>3549956</t>
        </is>
      </c>
      <c r="G3514" t="inlineStr">
        <is>
          <t>Issue with akana prod</t>
        </is>
      </c>
      <c r="I3514" t="inlineStr">
        <is>
          <t>AKANA-EWS</t>
        </is>
      </c>
      <c r="J3514" t="inlineStr">
        <is>
          <t>Daily Operations</t>
        </is>
      </c>
      <c r="K3514" t="n">
        <v>2022</v>
      </c>
      <c r="L3514" t="n">
        <v>17</v>
      </c>
    </row>
    <row r="3515">
      <c r="A3515" t="inlineStr">
        <is>
          <t>Panda, Sudhakar (P2914904)</t>
        </is>
      </c>
      <c r="B3515" s="25" t="n">
        <v>44672</v>
      </c>
      <c r="C3515" t="inlineStr">
        <is>
          <t>SERVICE REQUEST</t>
        </is>
      </c>
      <c r="D3515" t="inlineStr">
        <is>
          <t>RESOLVED</t>
        </is>
      </c>
      <c r="E3515" t="n">
        <v>0</v>
      </c>
      <c r="F3515" t="inlineStr">
        <is>
          <t>3562033</t>
        </is>
      </c>
      <c r="G3515" t="inlineStr">
        <is>
          <t>Mail Message From: (compliance.review@charter.com) compliance.review@charter.com</t>
        </is>
      </c>
      <c r="I3515" t="inlineStr">
        <is>
          <t>EWS</t>
        </is>
      </c>
      <c r="J3515" t="inlineStr">
        <is>
          <t>Daily Operations</t>
        </is>
      </c>
      <c r="K3515" t="n">
        <v>2022</v>
      </c>
      <c r="L3515" t="n">
        <v>16</v>
      </c>
    </row>
    <row r="3516">
      <c r="A3516" t="inlineStr">
        <is>
          <t>Kumar Singh Bhadouria, Ashish (P2919725)</t>
        </is>
      </c>
      <c r="B3516" s="25" t="n">
        <v>44668</v>
      </c>
      <c r="C3516" t="inlineStr">
        <is>
          <t>INCIDENT</t>
        </is>
      </c>
      <c r="D3516" t="inlineStr">
        <is>
          <t>CLOSED</t>
        </is>
      </c>
      <c r="E3516" t="n">
        <v>0</v>
      </c>
      <c r="F3516" t="inlineStr">
        <is>
          <t>3539608</t>
        </is>
      </c>
      <c r="G3516" t="inlineStr">
        <is>
          <t>Created from CSM Enterprise Situation 1095405 MDA reporting issues from 1 Source(s) : vm0pnmdarca0003-8120: ["Health Rule MDA Node is experiencing a very low load is no longer violating","AppDynamics has detected a problem with Node vm0pnmdarca0003-8120.MDA Node is experiencing a very low load start</t>
        </is>
      </c>
      <c r="I3516" t="inlineStr">
        <is>
          <t>EWS</t>
        </is>
      </c>
      <c r="J3516" t="inlineStr">
        <is>
          <t>Daily Operations</t>
        </is>
      </c>
      <c r="K3516" t="n">
        <v>2022</v>
      </c>
      <c r="L3516" t="n">
        <v>15</v>
      </c>
    </row>
    <row r="3517">
      <c r="A3517" t="inlineStr">
        <is>
          <t>Kumar Singh Bhadouria, Ashish (P2919725)</t>
        </is>
      </c>
      <c r="B3517" s="25" t="n">
        <v>44674</v>
      </c>
      <c r="C3517" t="inlineStr">
        <is>
          <t>INCIDENT</t>
        </is>
      </c>
      <c r="D3517" t="inlineStr">
        <is>
          <t>CLOSED</t>
        </is>
      </c>
      <c r="E3517" t="n">
        <v>0</v>
      </c>
      <c r="F3517" t="inlineStr">
        <is>
          <t>3576643</t>
        </is>
      </c>
      <c r="G3517" t="inlineStr">
        <is>
          <t>Created from CSM Enterprise Situation 1107597 EWS-ELS - 1 Source(s) reporting Business Transaction Health issue(s)</t>
        </is>
      </c>
      <c r="I3517" t="inlineStr">
        <is>
          <t>EWS</t>
        </is>
      </c>
      <c r="J3517" t="inlineStr">
        <is>
          <t>Daily Operations</t>
        </is>
      </c>
      <c r="K3517" t="n">
        <v>2022</v>
      </c>
      <c r="L3517" t="n">
        <v>16</v>
      </c>
    </row>
    <row r="3518">
      <c r="A3518" t="inlineStr">
        <is>
          <t>Dubey, Rajnish (P2934772)</t>
        </is>
      </c>
      <c r="B3518" s="25" t="n">
        <v>44671</v>
      </c>
      <c r="C3518" t="inlineStr">
        <is>
          <t>SERVICE REQUEST</t>
        </is>
      </c>
      <c r="D3518" t="inlineStr">
        <is>
          <t>RESOLVED</t>
        </is>
      </c>
      <c r="E3518" t="n">
        <v>0</v>
      </c>
      <c r="F3518" t="inlineStr">
        <is>
          <t>3555315</t>
        </is>
      </c>
      <c r="G3518" t="inlineStr">
        <is>
          <t>Mail Message From: (compliance.review@charter.com) compliance.review@charter.com</t>
        </is>
      </c>
      <c r="I3518" t="inlineStr">
        <is>
          <t>EWS</t>
        </is>
      </c>
      <c r="J3518" t="inlineStr">
        <is>
          <t>Daily Operations</t>
        </is>
      </c>
      <c r="K3518" t="n">
        <v>2022</v>
      </c>
      <c r="L3518" t="n">
        <v>16</v>
      </c>
    </row>
    <row r="3519">
      <c r="A3519" t="inlineStr">
        <is>
          <t>Dubey, Rajnish (P2934772)</t>
        </is>
      </c>
      <c r="B3519" s="25" t="n">
        <v>44671</v>
      </c>
      <c r="C3519" t="inlineStr">
        <is>
          <t>SERVICE REQUEST</t>
        </is>
      </c>
      <c r="D3519" t="inlineStr">
        <is>
          <t>RESOLVED</t>
        </is>
      </c>
      <c r="E3519" t="n">
        <v>0</v>
      </c>
      <c r="F3519" t="inlineStr">
        <is>
          <t>3555308</t>
        </is>
      </c>
      <c r="G3519" t="inlineStr">
        <is>
          <t>Mail Message From: (compliance.review@charter.com) compliance.review@charter.com</t>
        </is>
      </c>
      <c r="I3519" t="inlineStr">
        <is>
          <t>EWS</t>
        </is>
      </c>
      <c r="J3519" t="inlineStr">
        <is>
          <t>Daily Operations</t>
        </is>
      </c>
      <c r="K3519" t="n">
        <v>2022</v>
      </c>
      <c r="L3519" t="n">
        <v>16</v>
      </c>
    </row>
    <row r="3520">
      <c r="A3520" t="inlineStr"/>
      <c r="B3520" s="25" t="n">
        <v>44673</v>
      </c>
      <c r="C3520" t="inlineStr">
        <is>
          <t>INCIDENT</t>
        </is>
      </c>
      <c r="D3520" t="inlineStr">
        <is>
          <t>RESOLVED</t>
        </is>
      </c>
      <c r="E3520" t="n">
        <v>0</v>
      </c>
      <c r="F3520" t="inlineStr">
        <is>
          <t>3570551</t>
        </is>
      </c>
      <c r="G3520" t="inlineStr">
        <is>
          <t>Agent has lost access to enterprise scorecard- -(Submitted by Jodon, Bryan K (P2172937) (Sup, Resi Inbound Sales) via Portal on behalf of Workman, Ryan A (P2847030) (Maintenance Technician III)</t>
        </is>
      </c>
      <c r="I3520" t="inlineStr">
        <is>
          <t>EWS</t>
        </is>
      </c>
      <c r="J3520" t="inlineStr">
        <is>
          <t>Daily Operations</t>
        </is>
      </c>
      <c r="K3520" t="n">
        <v>2022</v>
      </c>
      <c r="L3520" t="n">
        <v>16</v>
      </c>
    </row>
    <row r="3521">
      <c r="A3521" t="inlineStr"/>
      <c r="B3521" s="25" t="n">
        <v>44673</v>
      </c>
      <c r="C3521" t="inlineStr">
        <is>
          <t>INCIDENT</t>
        </is>
      </c>
      <c r="D3521" t="inlineStr">
        <is>
          <t>CLOSED</t>
        </is>
      </c>
      <c r="E3521" t="n">
        <v>0</v>
      </c>
      <c r="F3521" t="inlineStr">
        <is>
          <t>3568201</t>
        </is>
      </c>
      <c r="G3521" t="inlineStr">
        <is>
          <t>Created from CSM Enterprise Situation 1104735 SecureConnect - 1 Source(s) reporting Business Transaction error rate is much higher than normal issue(s)</t>
        </is>
      </c>
      <c r="I3521" t="inlineStr">
        <is>
          <t>EWS</t>
        </is>
      </c>
      <c r="J3521" t="inlineStr">
        <is>
          <t>Daily Operations</t>
        </is>
      </c>
      <c r="K3521" t="n">
        <v>2022</v>
      </c>
      <c r="L3521" t="n">
        <v>16</v>
      </c>
    </row>
    <row r="3522">
      <c r="A3522" t="inlineStr"/>
      <c r="B3522" s="25" t="n">
        <v>44671</v>
      </c>
      <c r="C3522" t="inlineStr">
        <is>
          <t>WORK ITEM</t>
        </is>
      </c>
      <c r="D3522" t="inlineStr">
        <is>
          <t>NEW</t>
        </is>
      </c>
      <c r="E3522" t="n">
        <v>0</v>
      </c>
      <c r="F3522" t="inlineStr">
        <is>
          <t>1601048</t>
        </is>
      </c>
      <c r="G3522" t="inlineStr">
        <is>
          <t>CORE JAVA SERVICES - SDP-QA-02 QA</t>
        </is>
      </c>
      <c r="I3522" t="inlineStr">
        <is>
          <t>EWS</t>
        </is>
      </c>
      <c r="J3522" t="inlineStr">
        <is>
          <t>Daily Operations</t>
        </is>
      </c>
      <c r="K3522" t="n">
        <v>2022</v>
      </c>
      <c r="L3522" t="n">
        <v>16</v>
      </c>
    </row>
    <row r="3523">
      <c r="A3523" t="inlineStr"/>
      <c r="B3523" s="25" t="n">
        <v>44672</v>
      </c>
      <c r="C3523" t="inlineStr">
        <is>
          <t>WORK ITEM</t>
        </is>
      </c>
      <c r="D3523" t="inlineStr">
        <is>
          <t>NEW</t>
        </is>
      </c>
      <c r="E3523" t="n">
        <v>0</v>
      </c>
      <c r="F3523" t="inlineStr">
        <is>
          <t>1602748</t>
        </is>
      </c>
      <c r="G3523" t="inlineStr">
        <is>
          <t>EWS Support for BISE</t>
        </is>
      </c>
      <c r="I3523" t="inlineStr">
        <is>
          <t>EWS</t>
        </is>
      </c>
      <c r="J3523" t="inlineStr">
        <is>
          <t>Daily Operations</t>
        </is>
      </c>
      <c r="K3523" t="n">
        <v>2022</v>
      </c>
      <c r="L3523" t="n">
        <v>16</v>
      </c>
    </row>
    <row r="3524">
      <c r="A3524" t="inlineStr">
        <is>
          <t>Neff, Nathan (nneff)</t>
        </is>
      </c>
      <c r="B3524" s="25" t="n">
        <v>44670</v>
      </c>
      <c r="C3524" t="inlineStr">
        <is>
          <t>WORK ITEM</t>
        </is>
      </c>
      <c r="D3524" t="inlineStr">
        <is>
          <t>CLOSED</t>
        </is>
      </c>
      <c r="E3524" t="n">
        <v>0</v>
      </c>
      <c r="F3524" t="inlineStr">
        <is>
          <t>1597555</t>
        </is>
      </c>
      <c r="G3524" t="inlineStr">
        <is>
          <t>EWS-Sanity Test</t>
        </is>
      </c>
      <c r="I3524" t="inlineStr">
        <is>
          <t>EWS</t>
        </is>
      </c>
      <c r="J3524" t="inlineStr">
        <is>
          <t>Daily Operations</t>
        </is>
      </c>
      <c r="K3524" t="n">
        <v>2022</v>
      </c>
      <c r="L3524" t="n">
        <v>16</v>
      </c>
    </row>
    <row r="3525">
      <c r="A3525" t="inlineStr">
        <is>
          <t>Shah, Anayat (P2807703)</t>
        </is>
      </c>
      <c r="B3525" s="25" t="n">
        <v>44671</v>
      </c>
      <c r="C3525" t="inlineStr">
        <is>
          <t>WORK ITEM</t>
        </is>
      </c>
      <c r="D3525" t="inlineStr">
        <is>
          <t>CLOSED</t>
        </is>
      </c>
      <c r="E3525" t="n">
        <v>0</v>
      </c>
      <c r="F3525" t="inlineStr">
        <is>
          <t>1601184</t>
        </is>
      </c>
      <c r="G3525" t="inlineStr">
        <is>
          <t>Peer Review</t>
        </is>
      </c>
      <c r="I3525" t="inlineStr">
        <is>
          <t>EWS</t>
        </is>
      </c>
      <c r="J3525" t="inlineStr">
        <is>
          <t>Daily Operations</t>
        </is>
      </c>
      <c r="K3525" t="n">
        <v>2022</v>
      </c>
      <c r="L3525" t="n">
        <v>16</v>
      </c>
    </row>
    <row r="3526">
      <c r="A3526" t="inlineStr">
        <is>
          <t>Neff, Nathan (nneff)</t>
        </is>
      </c>
      <c r="B3526" s="25" t="n">
        <v>44669</v>
      </c>
      <c r="C3526" t="inlineStr">
        <is>
          <t>WORK ITEM</t>
        </is>
      </c>
      <c r="D3526" t="inlineStr">
        <is>
          <t>CLOSED</t>
        </is>
      </c>
      <c r="E3526" t="n">
        <v>0</v>
      </c>
      <c r="F3526" t="inlineStr">
        <is>
          <t>1595203</t>
        </is>
      </c>
      <c r="G3526" t="inlineStr">
        <is>
          <t>Peer Review</t>
        </is>
      </c>
      <c r="I3526" t="inlineStr">
        <is>
          <t>EWS</t>
        </is>
      </c>
      <c r="J3526" t="inlineStr">
        <is>
          <t>Daily Operations</t>
        </is>
      </c>
      <c r="K3526" t="n">
        <v>2022</v>
      </c>
      <c r="L3526" t="n">
        <v>16</v>
      </c>
    </row>
    <row r="3527">
      <c r="A3527" t="inlineStr">
        <is>
          <t>Shah, Anayat (P2807703)</t>
        </is>
      </c>
      <c r="B3527" s="25" t="n">
        <v>44669</v>
      </c>
      <c r="C3527" t="inlineStr">
        <is>
          <t>WORK ITEM</t>
        </is>
      </c>
      <c r="D3527" t="inlineStr">
        <is>
          <t>CLOSED</t>
        </is>
      </c>
      <c r="E3527" t="n">
        <v>0</v>
      </c>
      <c r="F3527" t="inlineStr">
        <is>
          <t>1594427</t>
        </is>
      </c>
      <c r="G3527" t="inlineStr">
        <is>
          <t>Peer Review</t>
        </is>
      </c>
      <c r="I3527" t="inlineStr">
        <is>
          <t>EWS</t>
        </is>
      </c>
      <c r="J3527" t="inlineStr">
        <is>
          <t>Daily Operations</t>
        </is>
      </c>
      <c r="K3527" t="n">
        <v>2022</v>
      </c>
      <c r="L3527" t="n">
        <v>16</v>
      </c>
    </row>
    <row r="3528">
      <c r="A3528" t="inlineStr"/>
      <c r="B3528" s="25" t="n">
        <v>44669</v>
      </c>
      <c r="C3528" t="inlineStr">
        <is>
          <t>WORK ITEM</t>
        </is>
      </c>
      <c r="D3528" t="inlineStr">
        <is>
          <t>NEW</t>
        </is>
      </c>
      <c r="E3528" t="n">
        <v>0</v>
      </c>
      <c r="F3528" t="inlineStr">
        <is>
          <t>1595005</t>
        </is>
      </c>
      <c r="G3528" t="inlineStr">
        <is>
          <t>Peer Review</t>
        </is>
      </c>
      <c r="I3528" t="inlineStr">
        <is>
          <t>EWS</t>
        </is>
      </c>
      <c r="J3528" t="inlineStr">
        <is>
          <t>Daily Operations</t>
        </is>
      </c>
      <c r="K3528" t="n">
        <v>2022</v>
      </c>
      <c r="L3528" t="n">
        <v>16</v>
      </c>
    </row>
    <row r="3529">
      <c r="A3529" t="inlineStr">
        <is>
          <t>Neff, Nathan (nneff)</t>
        </is>
      </c>
      <c r="B3529" s="25" t="n">
        <v>44672</v>
      </c>
      <c r="C3529" t="inlineStr">
        <is>
          <t>WORK ITEM</t>
        </is>
      </c>
      <c r="D3529" t="inlineStr">
        <is>
          <t>CLOSED</t>
        </is>
      </c>
      <c r="E3529" t="n">
        <v>0</v>
      </c>
      <c r="F3529" t="inlineStr">
        <is>
          <t>1604140</t>
        </is>
      </c>
      <c r="G3529" t="inlineStr">
        <is>
          <t>Peer Review</t>
        </is>
      </c>
      <c r="I3529" t="inlineStr">
        <is>
          <t>EWS</t>
        </is>
      </c>
      <c r="J3529" t="inlineStr">
        <is>
          <t>Daily Operations</t>
        </is>
      </c>
      <c r="K3529" t="n">
        <v>2022</v>
      </c>
      <c r="L3529" t="n">
        <v>16</v>
      </c>
    </row>
    <row r="3530">
      <c r="A3530" t="inlineStr">
        <is>
          <t>Neff, Nathan (nneff)</t>
        </is>
      </c>
      <c r="B3530" s="25" t="n">
        <v>44670</v>
      </c>
      <c r="C3530" t="inlineStr">
        <is>
          <t>WORK ITEM</t>
        </is>
      </c>
      <c r="D3530" t="inlineStr">
        <is>
          <t>CLOSED</t>
        </is>
      </c>
      <c r="E3530" t="n">
        <v>0</v>
      </c>
      <c r="F3530" t="inlineStr">
        <is>
          <t>1598026</t>
        </is>
      </c>
      <c r="G3530" t="inlineStr">
        <is>
          <t>Peer Review</t>
        </is>
      </c>
      <c r="I3530" t="inlineStr">
        <is>
          <t>EWS</t>
        </is>
      </c>
      <c r="J3530" t="inlineStr">
        <is>
          <t>Daily Operations</t>
        </is>
      </c>
      <c r="K3530" t="n">
        <v>2022</v>
      </c>
      <c r="L3530" t="n">
        <v>16</v>
      </c>
    </row>
    <row r="3531">
      <c r="A3531" t="inlineStr">
        <is>
          <t>Neff, Nathan (nneff)</t>
        </is>
      </c>
      <c r="B3531" s="25" t="n">
        <v>44672</v>
      </c>
      <c r="C3531" t="inlineStr">
        <is>
          <t>WORK ITEM</t>
        </is>
      </c>
      <c r="D3531" t="inlineStr">
        <is>
          <t>CLOSED</t>
        </is>
      </c>
      <c r="E3531" t="n">
        <v>0</v>
      </c>
      <c r="F3531" t="inlineStr">
        <is>
          <t>1604314</t>
        </is>
      </c>
      <c r="G3531" t="inlineStr">
        <is>
          <t>Peer Review</t>
        </is>
      </c>
      <c r="I3531" t="inlineStr">
        <is>
          <t>EWS</t>
        </is>
      </c>
      <c r="J3531" t="inlineStr">
        <is>
          <t>Daily Operations</t>
        </is>
      </c>
      <c r="K3531" t="n">
        <v>2022</v>
      </c>
      <c r="L3531" t="n">
        <v>16</v>
      </c>
    </row>
    <row r="3532">
      <c r="A3532" t="inlineStr">
        <is>
          <t>Fatima, Ifrah (P2889413)</t>
        </is>
      </c>
      <c r="B3532" s="25" t="n">
        <v>44670</v>
      </c>
      <c r="C3532" t="inlineStr">
        <is>
          <t>WORK ITEM</t>
        </is>
      </c>
      <c r="D3532" t="inlineStr">
        <is>
          <t>CLOSED</t>
        </is>
      </c>
      <c r="E3532" t="n">
        <v>0</v>
      </c>
      <c r="F3532" t="inlineStr">
        <is>
          <t>1598239</t>
        </is>
      </c>
      <c r="G3532" t="inlineStr">
        <is>
          <t>Perform Post validations after database upgrade - DRL UAT DB - RZLDC01S</t>
        </is>
      </c>
      <c r="I3532" t="inlineStr">
        <is>
          <t>EWS</t>
        </is>
      </c>
      <c r="J3532" t="inlineStr">
        <is>
          <t>Daily Operations</t>
        </is>
      </c>
      <c r="K3532" t="n">
        <v>2022</v>
      </c>
      <c r="L3532" t="n">
        <v>16</v>
      </c>
    </row>
    <row r="3533">
      <c r="A3533" t="inlineStr">
        <is>
          <t>Narang, Kapil (P2711228)</t>
        </is>
      </c>
      <c r="B3533" s="25" t="n">
        <v>44671</v>
      </c>
      <c r="C3533" t="inlineStr">
        <is>
          <t>WORK ITEM</t>
        </is>
      </c>
      <c r="D3533" t="inlineStr">
        <is>
          <t>CLOSED</t>
        </is>
      </c>
      <c r="E3533" t="n">
        <v>0</v>
      </c>
      <c r="F3533" t="inlineStr">
        <is>
          <t>1601516</t>
        </is>
      </c>
      <c r="G3533" t="inlineStr">
        <is>
          <t>SPECTRUM CORE SERVICES (SPC)-QA QA</t>
        </is>
      </c>
      <c r="I3533" t="inlineStr">
        <is>
          <t>EWS</t>
        </is>
      </c>
      <c r="J3533" t="inlineStr">
        <is>
          <t>Daily Operations</t>
        </is>
      </c>
      <c r="K3533" t="n">
        <v>2022</v>
      </c>
      <c r="L3533" t="n">
        <v>16</v>
      </c>
    </row>
    <row r="3534">
      <c r="A3534" t="inlineStr">
        <is>
          <t>Neff, Nathan (nneff)</t>
        </is>
      </c>
      <c r="B3534" s="25" t="n">
        <v>44672</v>
      </c>
      <c r="C3534" t="inlineStr">
        <is>
          <t>WORK ITEM</t>
        </is>
      </c>
      <c r="D3534" t="inlineStr">
        <is>
          <t>CLOSED</t>
        </is>
      </c>
      <c r="E3534" t="n">
        <v>0</v>
      </c>
      <c r="F3534" t="inlineStr">
        <is>
          <t>1604138</t>
        </is>
      </c>
      <c r="G3534" t="inlineStr">
        <is>
          <t>Stand by for restart</t>
        </is>
      </c>
      <c r="I3534" t="inlineStr">
        <is>
          <t>EWS</t>
        </is>
      </c>
      <c r="J3534" t="inlineStr">
        <is>
          <t>Daily Operations</t>
        </is>
      </c>
      <c r="K3534" t="n">
        <v>2022</v>
      </c>
      <c r="L3534" t="n">
        <v>16</v>
      </c>
    </row>
    <row r="3535">
      <c r="A3535" t="inlineStr">
        <is>
          <t>Kumar Singh Bhadouria, Ashish (P2919725)</t>
        </is>
      </c>
      <c r="B3535" s="25" t="n">
        <v>44672</v>
      </c>
      <c r="C3535" t="inlineStr">
        <is>
          <t>WORK ITEM</t>
        </is>
      </c>
      <c r="D3535" t="inlineStr">
        <is>
          <t>CLOSED</t>
        </is>
      </c>
      <c r="E3535" t="n">
        <v>0</v>
      </c>
      <c r="F3535" t="inlineStr">
        <is>
          <t>1603970</t>
        </is>
      </c>
      <c r="G3535" t="inlineStr">
        <is>
          <t>Submit intake form to Comm Desk</t>
        </is>
      </c>
      <c r="I3535" t="inlineStr">
        <is>
          <t>EWS</t>
        </is>
      </c>
      <c r="J3535" t="inlineStr">
        <is>
          <t>Daily Operations</t>
        </is>
      </c>
      <c r="K3535" t="n">
        <v>2022</v>
      </c>
      <c r="L3535" t="n">
        <v>16</v>
      </c>
    </row>
    <row r="3536">
      <c r="A3536" t="inlineStr">
        <is>
          <t>Neff, Nathan (nneff)</t>
        </is>
      </c>
      <c r="B3536" s="25" t="n">
        <v>44672</v>
      </c>
      <c r="C3536" t="inlineStr">
        <is>
          <t>WORK ITEM</t>
        </is>
      </c>
      <c r="D3536" t="inlineStr">
        <is>
          <t>CLOSED</t>
        </is>
      </c>
      <c r="E3536" t="n">
        <v>0</v>
      </c>
      <c r="F3536" t="inlineStr">
        <is>
          <t>1604142</t>
        </is>
      </c>
      <c r="G3536" t="inlineStr">
        <is>
          <t>Submit intake form to Comm Desk</t>
        </is>
      </c>
      <c r="I3536" t="inlineStr">
        <is>
          <t>EWS</t>
        </is>
      </c>
      <c r="J3536" t="inlineStr">
        <is>
          <t>Daily Operations</t>
        </is>
      </c>
      <c r="K3536" t="n">
        <v>2022</v>
      </c>
      <c r="L3536" t="n">
        <v>16</v>
      </c>
    </row>
    <row r="3537">
      <c r="A3537" t="inlineStr">
        <is>
          <t>Kumar, Abhishek (P3093901)</t>
        </is>
      </c>
      <c r="B3537" s="25" t="n">
        <v>44669</v>
      </c>
      <c r="C3537" t="inlineStr">
        <is>
          <t>WORK ITEM</t>
        </is>
      </c>
      <c r="D3537" t="inlineStr">
        <is>
          <t>CLOSED</t>
        </is>
      </c>
      <c r="E3537" t="n">
        <v>0</v>
      </c>
      <c r="F3537" t="inlineStr">
        <is>
          <t>1595442</t>
        </is>
      </c>
      <c r="G3537" t="inlineStr">
        <is>
          <t>Submit intake form to Comm Desk</t>
        </is>
      </c>
      <c r="I3537" t="inlineStr">
        <is>
          <t>EWS</t>
        </is>
      </c>
      <c r="J3537" t="inlineStr">
        <is>
          <t>Daily Operations</t>
        </is>
      </c>
      <c r="K3537" t="n">
        <v>2022</v>
      </c>
      <c r="L3537" t="n">
        <v>16</v>
      </c>
    </row>
    <row r="3538">
      <c r="A3538" t="inlineStr">
        <is>
          <t>Kumar, Abhishek (P3093901)</t>
        </is>
      </c>
      <c r="B3538" s="25" t="n">
        <v>44669</v>
      </c>
      <c r="C3538" t="inlineStr">
        <is>
          <t>WORK ITEM</t>
        </is>
      </c>
      <c r="D3538" t="inlineStr">
        <is>
          <t>CLOSED</t>
        </is>
      </c>
      <c r="E3538" t="n">
        <v>0</v>
      </c>
      <c r="F3538" t="inlineStr">
        <is>
          <t>1595512</t>
        </is>
      </c>
      <c r="G3538" t="inlineStr">
        <is>
          <t>Submit intake form to Comm Desk</t>
        </is>
      </c>
      <c r="I3538" t="inlineStr">
        <is>
          <t>EWS</t>
        </is>
      </c>
      <c r="J3538" t="inlineStr">
        <is>
          <t>Daily Operations</t>
        </is>
      </c>
      <c r="K3538" t="n">
        <v>2022</v>
      </c>
      <c r="L3538" t="n">
        <v>16</v>
      </c>
    </row>
    <row r="3539">
      <c r="A3539" t="inlineStr"/>
      <c r="B3539" s="25" t="n">
        <v>44669</v>
      </c>
      <c r="C3539" t="inlineStr">
        <is>
          <t>WORK ITEM</t>
        </is>
      </c>
      <c r="D3539" t="inlineStr">
        <is>
          <t>NEW</t>
        </is>
      </c>
      <c r="E3539" t="n">
        <v>0</v>
      </c>
      <c r="F3539" t="inlineStr">
        <is>
          <t>1595006</t>
        </is>
      </c>
      <c r="G3539" t="inlineStr">
        <is>
          <t>Submit intake form to Comm Desk</t>
        </is>
      </c>
      <c r="I3539" t="inlineStr">
        <is>
          <t>EWS</t>
        </is>
      </c>
      <c r="J3539" t="inlineStr">
        <is>
          <t>Daily Operations</t>
        </is>
      </c>
      <c r="K3539" t="n">
        <v>2022</v>
      </c>
      <c r="L3539" t="n">
        <v>16</v>
      </c>
    </row>
    <row r="3540">
      <c r="A3540" t="inlineStr"/>
      <c r="B3540" s="25" t="n">
        <v>44672</v>
      </c>
      <c r="C3540" t="inlineStr">
        <is>
          <t>WORK ITEM</t>
        </is>
      </c>
      <c r="D3540" t="inlineStr">
        <is>
          <t>NEW</t>
        </is>
      </c>
      <c r="E3540" t="n">
        <v>0</v>
      </c>
      <c r="F3540" t="inlineStr">
        <is>
          <t>1604315</t>
        </is>
      </c>
      <c r="G3540" t="inlineStr">
        <is>
          <t>Submit intake form to Comm Desk</t>
        </is>
      </c>
      <c r="I3540" t="inlineStr">
        <is>
          <t>EWS</t>
        </is>
      </c>
      <c r="J3540" t="inlineStr">
        <is>
          <t>Daily Operations</t>
        </is>
      </c>
      <c r="K3540" t="n">
        <v>2022</v>
      </c>
      <c r="L3540" t="n">
        <v>16</v>
      </c>
    </row>
    <row r="3541">
      <c r="A3541" t="inlineStr"/>
      <c r="B3541" s="25" t="n">
        <v>44673</v>
      </c>
      <c r="C3541" t="inlineStr">
        <is>
          <t>WORK ITEM</t>
        </is>
      </c>
      <c r="D3541" t="inlineStr">
        <is>
          <t>NEW</t>
        </is>
      </c>
      <c r="E3541" t="n">
        <v>0</v>
      </c>
      <c r="F3541" t="inlineStr">
        <is>
          <t>1607294</t>
        </is>
      </c>
      <c r="G3541" t="inlineStr">
        <is>
          <t>Submit intake form to Comm Desk</t>
        </is>
      </c>
      <c r="I3541" t="inlineStr">
        <is>
          <t>EWS</t>
        </is>
      </c>
      <c r="J3541" t="inlineStr">
        <is>
          <t>Daily Operations</t>
        </is>
      </c>
      <c r="K3541" t="n">
        <v>2022</v>
      </c>
      <c r="L3541" t="n">
        <v>16</v>
      </c>
    </row>
    <row r="3542">
      <c r="A3542" t="inlineStr">
        <is>
          <t>Neff, Nathan (nneff)</t>
        </is>
      </c>
      <c r="B3542" s="25" t="n">
        <v>44670</v>
      </c>
      <c r="C3542" t="inlineStr">
        <is>
          <t>WORK ITEM</t>
        </is>
      </c>
      <c r="D3542" t="inlineStr">
        <is>
          <t>CLOSED</t>
        </is>
      </c>
      <c r="E3542" t="n">
        <v>0</v>
      </c>
      <c r="F3542" t="inlineStr">
        <is>
          <t>1597558</t>
        </is>
      </c>
      <c r="G3542" t="inlineStr">
        <is>
          <t>Submit intake form to Comm Desk-CDBO-ST4894</t>
        </is>
      </c>
      <c r="I3542" t="inlineStr">
        <is>
          <t>EWS</t>
        </is>
      </c>
      <c r="J3542" t="inlineStr">
        <is>
          <t>Daily Operations</t>
        </is>
      </c>
      <c r="K3542" t="n">
        <v>2022</v>
      </c>
      <c r="L3542" t="n">
        <v>16</v>
      </c>
    </row>
    <row r="3543">
      <c r="A3543" t="inlineStr"/>
      <c r="B3543" s="25" t="n">
        <v>44669</v>
      </c>
      <c r="C3543" t="inlineStr">
        <is>
          <t>WORK ITEM</t>
        </is>
      </c>
      <c r="D3543" t="inlineStr">
        <is>
          <t>NEW</t>
        </is>
      </c>
      <c r="E3543" t="n">
        <v>0</v>
      </c>
      <c r="F3543" t="inlineStr">
        <is>
          <t>1594938</t>
        </is>
      </c>
      <c r="G3543" t="inlineStr">
        <is>
          <t>Validation</t>
        </is>
      </c>
      <c r="I3543" t="inlineStr">
        <is>
          <t>EWS</t>
        </is>
      </c>
      <c r="J3543" t="inlineStr">
        <is>
          <t>Daily Operations</t>
        </is>
      </c>
      <c r="K3543" t="n">
        <v>2022</v>
      </c>
      <c r="L3543" t="n">
        <v>16</v>
      </c>
    </row>
    <row r="3544">
      <c r="A3544" t="inlineStr">
        <is>
          <t>Kumar Sharma, Jitendra (P2304047)</t>
        </is>
      </c>
      <c r="B3544" s="25" t="n">
        <v>44672</v>
      </c>
      <c r="C3544" t="inlineStr">
        <is>
          <t>WORK ITEM</t>
        </is>
      </c>
      <c r="D3544" t="inlineStr">
        <is>
          <t>CLOSED</t>
        </is>
      </c>
      <c r="E3544" t="n">
        <v>0</v>
      </c>
      <c r="F3544" t="inlineStr">
        <is>
          <t>1603617</t>
        </is>
      </c>
      <c r="G3544" t="inlineStr">
        <is>
          <t>Validation</t>
        </is>
      </c>
      <c r="I3544" t="inlineStr">
        <is>
          <t>EWS</t>
        </is>
      </c>
      <c r="J3544" t="inlineStr">
        <is>
          <t>Daily Operations</t>
        </is>
      </c>
      <c r="K3544" t="n">
        <v>2022</v>
      </c>
      <c r="L3544" t="n">
        <v>16</v>
      </c>
    </row>
    <row r="3545">
      <c r="A3545" t="inlineStr">
        <is>
          <t>Kumar Singh Bhadouria, Ashish (P2919725)</t>
        </is>
      </c>
      <c r="B3545" s="25" t="n">
        <v>44672</v>
      </c>
      <c r="C3545" t="inlineStr">
        <is>
          <t>WORK ITEM</t>
        </is>
      </c>
      <c r="D3545" t="inlineStr">
        <is>
          <t>CLOSED</t>
        </is>
      </c>
      <c r="E3545" t="n">
        <v>0</v>
      </c>
      <c r="F3545" t="inlineStr">
        <is>
          <t>1603949</t>
        </is>
      </c>
      <c r="G3545" t="inlineStr">
        <is>
          <t>Validation</t>
        </is>
      </c>
      <c r="I3545" t="inlineStr">
        <is>
          <t>EWS</t>
        </is>
      </c>
      <c r="J3545" t="inlineStr">
        <is>
          <t>Daily Operations</t>
        </is>
      </c>
      <c r="K3545" t="n">
        <v>2022</v>
      </c>
      <c r="L3545" t="n">
        <v>16</v>
      </c>
    </row>
    <row r="3546">
      <c r="A3546" t="inlineStr">
        <is>
          <t>Kumar, Abhishek (P3093901)</t>
        </is>
      </c>
      <c r="B3546" s="25" t="n">
        <v>44669</v>
      </c>
      <c r="C3546" t="inlineStr">
        <is>
          <t>WORK ITEM</t>
        </is>
      </c>
      <c r="D3546" t="inlineStr">
        <is>
          <t>CLOSED</t>
        </is>
      </c>
      <c r="E3546" t="n">
        <v>0</v>
      </c>
      <c r="F3546" t="inlineStr">
        <is>
          <t>1595469</t>
        </is>
      </c>
      <c r="G3546" t="inlineStr">
        <is>
          <t>Validation</t>
        </is>
      </c>
      <c r="I3546" t="inlineStr">
        <is>
          <t>EWS</t>
        </is>
      </c>
      <c r="J3546" t="inlineStr">
        <is>
          <t>Daily Operations</t>
        </is>
      </c>
      <c r="K3546" t="n">
        <v>2022</v>
      </c>
      <c r="L3546" t="n">
        <v>16</v>
      </c>
    </row>
    <row r="3547">
      <c r="A3547" t="inlineStr">
        <is>
          <t>Kumar, Abhishek (P3093901)</t>
        </is>
      </c>
      <c r="B3547" s="25" t="n">
        <v>44669</v>
      </c>
      <c r="C3547" t="inlineStr">
        <is>
          <t>WORK ITEM</t>
        </is>
      </c>
      <c r="D3547" t="inlineStr">
        <is>
          <t>CLOSED</t>
        </is>
      </c>
      <c r="E3547" t="n">
        <v>0</v>
      </c>
      <c r="F3547" t="inlineStr">
        <is>
          <t>1595411</t>
        </is>
      </c>
      <c r="G3547" t="inlineStr">
        <is>
          <t>Validation</t>
        </is>
      </c>
      <c r="I3547" t="inlineStr">
        <is>
          <t>EWS</t>
        </is>
      </c>
      <c r="J3547" t="inlineStr">
        <is>
          <t>Daily Operations</t>
        </is>
      </c>
      <c r="K3547" t="n">
        <v>2022</v>
      </c>
      <c r="L3547" t="n">
        <v>16</v>
      </c>
    </row>
    <row r="3548">
      <c r="A3548" t="inlineStr"/>
      <c r="B3548" s="25" t="n">
        <v>44673</v>
      </c>
      <c r="C3548" t="inlineStr">
        <is>
          <t>WORK ITEM</t>
        </is>
      </c>
      <c r="D3548" t="inlineStr">
        <is>
          <t>NEW</t>
        </is>
      </c>
      <c r="E3548" t="n">
        <v>0</v>
      </c>
      <c r="F3548" t="inlineStr">
        <is>
          <t>1607385</t>
        </is>
      </c>
      <c r="G3548" t="inlineStr">
        <is>
          <t>Validation</t>
        </is>
      </c>
      <c r="I3548" t="inlineStr">
        <is>
          <t>EWS</t>
        </is>
      </c>
      <c r="J3548" t="inlineStr">
        <is>
          <t>Daily Operations</t>
        </is>
      </c>
      <c r="K3548" t="n">
        <v>2022</v>
      </c>
      <c r="L3548" t="n">
        <v>16</v>
      </c>
    </row>
    <row r="3549">
      <c r="A3549" t="inlineStr"/>
      <c r="B3549" s="25" t="n">
        <v>44674</v>
      </c>
      <c r="C3549" t="inlineStr">
        <is>
          <t>WORK ITEM</t>
        </is>
      </c>
      <c r="D3549" t="inlineStr">
        <is>
          <t>NEW</t>
        </is>
      </c>
      <c r="E3549" t="n">
        <v>0</v>
      </c>
      <c r="F3549" t="inlineStr">
        <is>
          <t>1608993</t>
        </is>
      </c>
      <c r="G3549" t="inlineStr">
        <is>
          <t>Validation</t>
        </is>
      </c>
      <c r="I3549" t="inlineStr">
        <is>
          <t>EWS</t>
        </is>
      </c>
      <c r="J3549" t="inlineStr">
        <is>
          <t>Daily Operations</t>
        </is>
      </c>
      <c r="K3549" t="n">
        <v>2022</v>
      </c>
      <c r="L3549" t="n">
        <v>16</v>
      </c>
    </row>
    <row r="3550">
      <c r="A3550" t="inlineStr">
        <is>
          <t>Ali, Arsalan A (P2963066)</t>
        </is>
      </c>
      <c r="B3550" s="25" t="n">
        <v>44669</v>
      </c>
      <c r="C3550" t="inlineStr">
        <is>
          <t>WORK ITEM</t>
        </is>
      </c>
      <c r="D3550" t="inlineStr">
        <is>
          <t>CLOSED</t>
        </is>
      </c>
      <c r="E3550" t="n">
        <v>0</v>
      </c>
      <c r="F3550" t="inlineStr">
        <is>
          <t>1594421</t>
        </is>
      </c>
      <c r="G3550" t="inlineStr">
        <is>
          <t>Validation</t>
        </is>
      </c>
      <c r="I3550" t="inlineStr">
        <is>
          <t>EWS</t>
        </is>
      </c>
      <c r="J3550" t="inlineStr">
        <is>
          <t>Daily Operations</t>
        </is>
      </c>
      <c r="K3550" t="n">
        <v>2022</v>
      </c>
      <c r="L3550" t="n">
        <v>16</v>
      </c>
    </row>
    <row r="3551">
      <c r="A3551" t="inlineStr">
        <is>
          <t>Mumtaz, Rashid (rmumtaz)</t>
        </is>
      </c>
      <c r="B3551" s="25" t="n">
        <v>44669</v>
      </c>
      <c r="C3551" t="inlineStr">
        <is>
          <t>WORK ITEM</t>
        </is>
      </c>
      <c r="D3551" t="inlineStr">
        <is>
          <t>CLOSED</t>
        </is>
      </c>
      <c r="E3551" t="n">
        <v>0</v>
      </c>
      <c r="F3551" t="inlineStr">
        <is>
          <t>1595158</t>
        </is>
      </c>
      <c r="G3551" t="inlineStr">
        <is>
          <t>Validation</t>
        </is>
      </c>
      <c r="I3551" t="inlineStr">
        <is>
          <t>EWS</t>
        </is>
      </c>
      <c r="J3551" t="inlineStr">
        <is>
          <t>Daily Operations</t>
        </is>
      </c>
      <c r="K3551" t="n">
        <v>2022</v>
      </c>
      <c r="L3551" t="n">
        <v>16</v>
      </c>
    </row>
    <row r="3552">
      <c r="A3552" t="inlineStr"/>
      <c r="B3552" s="25" t="n">
        <v>44672</v>
      </c>
      <c r="C3552" t="inlineStr">
        <is>
          <t>WORK ITEM</t>
        </is>
      </c>
      <c r="D3552" t="inlineStr">
        <is>
          <t>NEW</t>
        </is>
      </c>
      <c r="E3552" t="n">
        <v>0</v>
      </c>
      <c r="F3552" t="inlineStr">
        <is>
          <t>1604121</t>
        </is>
      </c>
      <c r="G3552" t="inlineStr">
        <is>
          <t>Validation</t>
        </is>
      </c>
      <c r="I3552" t="inlineStr">
        <is>
          <t>EWS</t>
        </is>
      </c>
      <c r="J3552" t="inlineStr">
        <is>
          <t>Daily Operations</t>
        </is>
      </c>
      <c r="K3552" t="n">
        <v>2022</v>
      </c>
      <c r="L3552" t="n">
        <v>16</v>
      </c>
    </row>
    <row r="3553">
      <c r="A3553" t="inlineStr"/>
      <c r="B3553" s="25" t="n">
        <v>44673</v>
      </c>
      <c r="C3553" t="inlineStr">
        <is>
          <t>WORK ITEM</t>
        </is>
      </c>
      <c r="D3553" t="inlineStr">
        <is>
          <t>NEW</t>
        </is>
      </c>
      <c r="E3553" t="n">
        <v>0</v>
      </c>
      <c r="F3553" t="inlineStr">
        <is>
          <t>1605877</t>
        </is>
      </c>
      <c r="G3553" t="inlineStr">
        <is>
          <t>Validation</t>
        </is>
      </c>
      <c r="I3553" t="inlineStr">
        <is>
          <t>EWS</t>
        </is>
      </c>
      <c r="J3553" t="inlineStr">
        <is>
          <t>Daily Operations</t>
        </is>
      </c>
      <c r="K3553" t="n">
        <v>2022</v>
      </c>
      <c r="L3553" t="n">
        <v>16</v>
      </c>
    </row>
    <row r="3554">
      <c r="A3554" t="inlineStr"/>
      <c r="B3554" s="25" t="n">
        <v>44673</v>
      </c>
      <c r="C3554" t="inlineStr">
        <is>
          <t>WORK ITEM</t>
        </is>
      </c>
      <c r="D3554" t="inlineStr">
        <is>
          <t>NEW</t>
        </is>
      </c>
      <c r="E3554" t="n">
        <v>0</v>
      </c>
      <c r="F3554" t="inlineStr">
        <is>
          <t>1605953</t>
        </is>
      </c>
      <c r="G3554" t="inlineStr">
        <is>
          <t>Validation</t>
        </is>
      </c>
      <c r="I3554" t="inlineStr">
        <is>
          <t>EWS</t>
        </is>
      </c>
      <c r="J3554" t="inlineStr">
        <is>
          <t>Daily Operations</t>
        </is>
      </c>
      <c r="K3554" t="n">
        <v>2022</v>
      </c>
      <c r="L3554" t="n">
        <v>16</v>
      </c>
    </row>
    <row r="3555">
      <c r="A3555" t="inlineStr"/>
      <c r="B3555" s="25" t="n">
        <v>44673</v>
      </c>
      <c r="C3555" t="inlineStr">
        <is>
          <t>WORK ITEM</t>
        </is>
      </c>
      <c r="D3555" t="inlineStr">
        <is>
          <t>NEW</t>
        </is>
      </c>
      <c r="E3555" t="n">
        <v>0</v>
      </c>
      <c r="F3555" t="inlineStr">
        <is>
          <t>1607287</t>
        </is>
      </c>
      <c r="G3555" t="inlineStr">
        <is>
          <t>Validation</t>
        </is>
      </c>
      <c r="I3555" t="inlineStr">
        <is>
          <t>EWS</t>
        </is>
      </c>
      <c r="J3555" t="inlineStr">
        <is>
          <t>Daily Operations</t>
        </is>
      </c>
      <c r="K3555" t="n">
        <v>2022</v>
      </c>
      <c r="L3555" t="n">
        <v>16</v>
      </c>
    </row>
    <row r="3556">
      <c r="A3556" t="inlineStr"/>
      <c r="B3556" s="25" t="n">
        <v>44671</v>
      </c>
      <c r="C3556" t="inlineStr">
        <is>
          <t>WORK ITEM</t>
        </is>
      </c>
      <c r="D3556" t="inlineStr">
        <is>
          <t>NEW</t>
        </is>
      </c>
      <c r="E3556" t="n">
        <v>0</v>
      </c>
      <c r="F3556" t="inlineStr">
        <is>
          <t>1601176</t>
        </is>
      </c>
      <c r="G3556" t="inlineStr">
        <is>
          <t>Validation</t>
        </is>
      </c>
      <c r="I3556" t="inlineStr">
        <is>
          <t>EWS</t>
        </is>
      </c>
      <c r="J3556" t="inlineStr">
        <is>
          <t>Daily Operations</t>
        </is>
      </c>
      <c r="K3556" t="n">
        <v>2022</v>
      </c>
      <c r="L3556" t="n">
        <v>16</v>
      </c>
    </row>
    <row r="3557">
      <c r="A3557" t="inlineStr">
        <is>
          <t>Moral, Melisa Jane (P3100923)</t>
        </is>
      </c>
      <c r="B3557" s="25" t="n">
        <v>44672</v>
      </c>
      <c r="C3557" t="inlineStr">
        <is>
          <t>WORK ITEM</t>
        </is>
      </c>
      <c r="D3557" t="inlineStr">
        <is>
          <t>CLOSED</t>
        </is>
      </c>
      <c r="E3557" t="n">
        <v>0</v>
      </c>
      <c r="F3557" t="inlineStr">
        <is>
          <t>1604510</t>
        </is>
      </c>
      <c r="G3557" t="inlineStr">
        <is>
          <t>Validation</t>
        </is>
      </c>
      <c r="I3557" t="inlineStr">
        <is>
          <t>EWS</t>
        </is>
      </c>
      <c r="J3557" t="inlineStr">
        <is>
          <t>Daily Operations</t>
        </is>
      </c>
      <c r="K3557" t="n">
        <v>2022</v>
      </c>
      <c r="L3557" t="n">
        <v>16</v>
      </c>
    </row>
    <row r="3558">
      <c r="A3558" t="inlineStr">
        <is>
          <t>Arya, Abhishek (P3075515)</t>
        </is>
      </c>
      <c r="B3558" s="25" t="n">
        <v>44673</v>
      </c>
      <c r="C3558" t="inlineStr">
        <is>
          <t>WORK ITEM</t>
        </is>
      </c>
      <c r="D3558" t="inlineStr">
        <is>
          <t>CLOSED</t>
        </is>
      </c>
      <c r="E3558" t="n">
        <v>0</v>
      </c>
      <c r="F3558" t="inlineStr">
        <is>
          <t>1605796</t>
        </is>
      </c>
      <c r="G3558" t="inlineStr">
        <is>
          <t>Validation</t>
        </is>
      </c>
      <c r="I3558" t="inlineStr">
        <is>
          <t>EWS</t>
        </is>
      </c>
      <c r="J3558" t="inlineStr">
        <is>
          <t>Daily Operations</t>
        </is>
      </c>
      <c r="K3558" t="n">
        <v>2022</v>
      </c>
      <c r="L3558" t="n">
        <v>16</v>
      </c>
    </row>
    <row r="3559">
      <c r="A3559" t="inlineStr">
        <is>
          <t>Moral, Melisa Jane (P3100923)</t>
        </is>
      </c>
      <c r="B3559" s="25" t="n">
        <v>44673</v>
      </c>
      <c r="C3559" t="inlineStr">
        <is>
          <t>WORK ITEM</t>
        </is>
      </c>
      <c r="D3559" t="inlineStr">
        <is>
          <t>CLOSED</t>
        </is>
      </c>
      <c r="E3559" t="n">
        <v>0</v>
      </c>
      <c r="F3559" t="inlineStr">
        <is>
          <t>1606586</t>
        </is>
      </c>
      <c r="G3559" t="inlineStr">
        <is>
          <t>Validations</t>
        </is>
      </c>
      <c r="I3559" t="inlineStr">
        <is>
          <t>EWS</t>
        </is>
      </c>
      <c r="J3559" t="inlineStr">
        <is>
          <t>Daily Operations</t>
        </is>
      </c>
      <c r="K3559" t="n">
        <v>2022</v>
      </c>
      <c r="L3559" t="n">
        <v>16</v>
      </c>
    </row>
    <row r="3560">
      <c r="A3560" t="inlineStr">
        <is>
          <t>Fatima, Ifrah (P2889413)</t>
        </is>
      </c>
      <c r="B3560" s="25" t="n">
        <v>44670</v>
      </c>
      <c r="C3560" t="inlineStr">
        <is>
          <t>WORK ITEM</t>
        </is>
      </c>
      <c r="D3560" t="inlineStr">
        <is>
          <t>CLOSED</t>
        </is>
      </c>
      <c r="E3560" t="n">
        <v>0</v>
      </c>
      <c r="F3560" t="inlineStr">
        <is>
          <t>1595716</t>
        </is>
      </c>
      <c r="G3560" t="inlineStr">
        <is>
          <t>Validations</t>
        </is>
      </c>
      <c r="I3560" t="inlineStr">
        <is>
          <t>EWS</t>
        </is>
      </c>
      <c r="J3560" t="inlineStr">
        <is>
          <t>Daily Operations</t>
        </is>
      </c>
      <c r="K3560" t="n">
        <v>2022</v>
      </c>
      <c r="L3560" t="n">
        <v>16</v>
      </c>
    </row>
    <row r="3561">
      <c r="A3561" t="inlineStr">
        <is>
          <t>Fatima, Ifrah (P2889413)</t>
        </is>
      </c>
      <c r="B3561" s="25" t="n">
        <v>44670</v>
      </c>
      <c r="C3561" t="inlineStr">
        <is>
          <t>WORK ITEM</t>
        </is>
      </c>
      <c r="D3561" t="inlineStr">
        <is>
          <t>CLOSED</t>
        </is>
      </c>
      <c r="E3561" t="n">
        <v>0</v>
      </c>
      <c r="F3561" t="inlineStr">
        <is>
          <t>1595826</t>
        </is>
      </c>
      <c r="G3561" t="inlineStr">
        <is>
          <t>Validations</t>
        </is>
      </c>
      <c r="I3561" t="inlineStr">
        <is>
          <t>EWS</t>
        </is>
      </c>
      <c r="J3561" t="inlineStr">
        <is>
          <t>Daily Operations</t>
        </is>
      </c>
      <c r="K3561" t="n">
        <v>2022</v>
      </c>
      <c r="L3561" t="n">
        <v>16</v>
      </c>
    </row>
    <row r="3562">
      <c r="A3562" t="inlineStr">
        <is>
          <t>Moral, Melisa Jane (P3100923)</t>
        </is>
      </c>
      <c r="B3562" s="25" t="n">
        <v>44670</v>
      </c>
      <c r="C3562" t="inlineStr">
        <is>
          <t>WORK ITEM</t>
        </is>
      </c>
      <c r="D3562" t="inlineStr">
        <is>
          <t>CLOSED</t>
        </is>
      </c>
      <c r="E3562" t="n">
        <v>0</v>
      </c>
      <c r="F3562" t="inlineStr">
        <is>
          <t>1596016</t>
        </is>
      </c>
      <c r="G3562" t="inlineStr">
        <is>
          <t>Validations</t>
        </is>
      </c>
      <c r="I3562" t="inlineStr">
        <is>
          <t>EWS</t>
        </is>
      </c>
      <c r="J3562" t="inlineStr">
        <is>
          <t>Daily Operations</t>
        </is>
      </c>
      <c r="K3562" t="n">
        <v>2022</v>
      </c>
      <c r="L3562" t="n">
        <v>16</v>
      </c>
    </row>
    <row r="3563">
      <c r="A3563" t="inlineStr">
        <is>
          <t>Fatima, Ifrah (P2889413)</t>
        </is>
      </c>
      <c r="B3563" s="25" t="n">
        <v>44670</v>
      </c>
      <c r="C3563" t="inlineStr">
        <is>
          <t>WORK ITEM</t>
        </is>
      </c>
      <c r="D3563" t="inlineStr">
        <is>
          <t>CLOSED</t>
        </is>
      </c>
      <c r="E3563" t="n">
        <v>0</v>
      </c>
      <c r="F3563" t="inlineStr">
        <is>
          <t>1595832</t>
        </is>
      </c>
      <c r="G3563" t="inlineStr">
        <is>
          <t>Web Service</t>
        </is>
      </c>
      <c r="I3563" t="inlineStr">
        <is>
          <t>EWS</t>
        </is>
      </c>
      <c r="J3563" t="inlineStr">
        <is>
          <t>Daily Operations</t>
        </is>
      </c>
      <c r="K3563" t="n">
        <v>2022</v>
      </c>
      <c r="L3563" t="n">
        <v>16</v>
      </c>
    </row>
    <row r="3564">
      <c r="A3564" t="inlineStr">
        <is>
          <t>Fatima, Ifrah (P2889413)</t>
        </is>
      </c>
      <c r="B3564" s="25" t="n">
        <v>44670</v>
      </c>
      <c r="C3564" t="inlineStr">
        <is>
          <t>WORK ITEM</t>
        </is>
      </c>
      <c r="D3564" t="inlineStr">
        <is>
          <t>CLOSED</t>
        </is>
      </c>
      <c r="E3564" t="n">
        <v>0</v>
      </c>
      <c r="F3564" t="inlineStr">
        <is>
          <t>1595723</t>
        </is>
      </c>
      <c r="G3564" t="inlineStr">
        <is>
          <t>Web service</t>
        </is>
      </c>
      <c r="I3564" t="inlineStr">
        <is>
          <t>EWS</t>
        </is>
      </c>
      <c r="J3564" t="inlineStr">
        <is>
          <t>Daily Operations</t>
        </is>
      </c>
      <c r="K3564" t="n">
        <v>2022</v>
      </c>
      <c r="L3564" t="n">
        <v>16</v>
      </c>
    </row>
    <row r="3565">
      <c r="B3565" s="25" t="n">
        <v>44673</v>
      </c>
      <c r="C3565" t="inlineStr">
        <is>
          <t>SCI</t>
        </is>
      </c>
      <c r="D3565" t="inlineStr">
        <is>
          <t>CLOSED</t>
        </is>
      </c>
      <c r="E3565" t="n">
        <v>0</v>
      </c>
      <c r="F3565" t="inlineStr">
        <is>
          <t>SCI000000681519</t>
        </is>
      </c>
      <c r="G3565" t="inlineStr">
        <is>
          <t>username unavailable in CIMT</t>
        </is>
      </c>
      <c r="I3565" t="inlineStr">
        <is>
          <t>EWS</t>
        </is>
      </c>
      <c r="J3565" t="inlineStr">
        <is>
          <t>Daily Operations</t>
        </is>
      </c>
      <c r="K3565" t="n">
        <v>2022</v>
      </c>
      <c r="L3565" t="n">
        <v>16</v>
      </c>
    </row>
    <row r="3566">
      <c r="B3566" s="25" t="n">
        <v>44671</v>
      </c>
      <c r="C3566" t="inlineStr">
        <is>
          <t>SCI</t>
        </is>
      </c>
      <c r="D3566" t="inlineStr">
        <is>
          <t>RESOLVED</t>
        </is>
      </c>
      <c r="E3566" t="n">
        <v>0</v>
      </c>
      <c r="F3566" t="inlineStr">
        <is>
          <t>SCI000000683595</t>
        </is>
      </c>
      <c r="G3566" t="inlineStr">
        <is>
          <t>Cx is unable to enroll into autopay via EFT bank acct information</t>
        </is>
      </c>
      <c r="I3566" t="inlineStr">
        <is>
          <t>EWS</t>
        </is>
      </c>
      <c r="J3566" t="inlineStr">
        <is>
          <t>Daily Operations</t>
        </is>
      </c>
      <c r="K3566" t="n">
        <v>2022</v>
      </c>
      <c r="L3566" t="n">
        <v>16</v>
      </c>
    </row>
    <row r="3567">
      <c r="B3567" s="25" t="n">
        <v>44673</v>
      </c>
      <c r="C3567" t="inlineStr">
        <is>
          <t>SCI</t>
        </is>
      </c>
      <c r="D3567" t="inlineStr">
        <is>
          <t>CLOSED</t>
        </is>
      </c>
      <c r="E3567" t="n">
        <v>0</v>
      </c>
      <c r="F3567" t="inlineStr">
        <is>
          <t>SCI000000683597</t>
        </is>
      </c>
      <c r="G3567" t="inlineStr">
        <is>
          <t>disabled identity</t>
        </is>
      </c>
      <c r="I3567" t="inlineStr">
        <is>
          <t>EWS</t>
        </is>
      </c>
      <c r="J3567" t="inlineStr">
        <is>
          <t>Daily Operations</t>
        </is>
      </c>
      <c r="K3567" t="n">
        <v>2022</v>
      </c>
      <c r="L3567" t="n">
        <v>16</v>
      </c>
    </row>
    <row r="3568">
      <c r="B3568" s="25" t="n">
        <v>44670</v>
      </c>
      <c r="C3568" t="inlineStr">
        <is>
          <t>SCI</t>
        </is>
      </c>
      <c r="D3568" t="inlineStr">
        <is>
          <t>ASSIGNED</t>
        </is>
      </c>
      <c r="E3568" t="n">
        <v>0</v>
      </c>
      <c r="F3568" t="inlineStr">
        <is>
          <t>SCI000000684230</t>
        </is>
      </c>
      <c r="G3568" t="inlineStr">
        <is>
          <t>unable to retrieve call details from site.</t>
        </is>
      </c>
      <c r="I3568" t="inlineStr">
        <is>
          <t>EWS</t>
        </is>
      </c>
      <c r="J3568" t="inlineStr">
        <is>
          <t>Daily Operations</t>
        </is>
      </c>
      <c r="K3568" t="n">
        <v>2022</v>
      </c>
      <c r="L3568" t="n">
        <v>16</v>
      </c>
    </row>
    <row r="3569">
      <c r="B3569" s="25" t="n">
        <v>44671</v>
      </c>
      <c r="C3569" t="inlineStr">
        <is>
          <t>SCI</t>
        </is>
      </c>
      <c r="D3569" t="inlineStr">
        <is>
          <t>REJECTED</t>
        </is>
      </c>
      <c r="E3569" t="n">
        <v>0</v>
      </c>
      <c r="F3569" t="inlineStr">
        <is>
          <t>SCI000000685550</t>
        </is>
      </c>
      <c r="G3569" t="inlineStr">
        <is>
          <t>Unable to reset email password</t>
        </is>
      </c>
      <c r="I3569" t="inlineStr">
        <is>
          <t>EWS</t>
        </is>
      </c>
      <c r="J3569" t="inlineStr">
        <is>
          <t>Daily Operations</t>
        </is>
      </c>
      <c r="K3569" t="n">
        <v>2022</v>
      </c>
      <c r="L3569" t="n">
        <v>16</v>
      </c>
    </row>
    <row r="3570">
      <c r="A3570" t="inlineStr">
        <is>
          <t>Jitendra Kumar Sharma</t>
        </is>
      </c>
      <c r="B3570" s="25" t="n">
        <v>44676</v>
      </c>
      <c r="C3570" t="inlineStr">
        <is>
          <t>DEPLOYMENT</t>
        </is>
      </c>
      <c r="D3570" t="inlineStr">
        <is>
          <t>CLOSED</t>
        </is>
      </c>
      <c r="E3570" t="n">
        <v>0</v>
      </c>
      <c r="F3570" t="inlineStr">
        <is>
          <t>103926</t>
        </is>
      </c>
      <c r="G3570" t="inlineStr">
        <is>
          <t>Deploy Team: Web Services  EJS-SDP-UAT Deployment Notification for  UAT  4/25/2022 11:00 AM CT -  REL34315/CHG103926</t>
        </is>
      </c>
      <c r="H3570" t="inlineStr"/>
      <c r="I3570" t="inlineStr">
        <is>
          <t>EWS</t>
        </is>
      </c>
      <c r="J3570" t="inlineStr">
        <is>
          <t>Daily Operations</t>
        </is>
      </c>
      <c r="K3570" t="n">
        <v>2022</v>
      </c>
      <c r="L3570" t="n">
        <v>17</v>
      </c>
    </row>
    <row r="3571">
      <c r="A3571" t="inlineStr">
        <is>
          <t>Jitendra Kumar Sharma</t>
        </is>
      </c>
      <c r="B3571" s="25" t="n">
        <v>44676</v>
      </c>
      <c r="C3571" t="inlineStr">
        <is>
          <t>WORK ITEM</t>
        </is>
      </c>
      <c r="D3571" t="inlineStr">
        <is>
          <t>CLOSED</t>
        </is>
      </c>
      <c r="E3571" t="n">
        <v>0</v>
      </c>
      <c r="F3571" t="inlineStr">
        <is>
          <t>100375</t>
        </is>
      </c>
      <c r="G3571" t="inlineStr">
        <is>
          <t>Maintenance Notification - Enterprise Agreement Service ||  OS Patching-UAT CHG 100375</t>
        </is>
      </c>
      <c r="H3571" t="inlineStr"/>
      <c r="I3571" t="inlineStr">
        <is>
          <t>EWS</t>
        </is>
      </c>
      <c r="J3571" t="inlineStr">
        <is>
          <t>Daily Operations</t>
        </is>
      </c>
      <c r="K3571" t="n">
        <v>2022</v>
      </c>
      <c r="L3571" t="n">
        <v>17</v>
      </c>
    </row>
    <row r="3572">
      <c r="A3572" t="inlineStr">
        <is>
          <t>Bhoopendra Kumar</t>
        </is>
      </c>
      <c r="B3572" s="25" t="n">
        <v>44676</v>
      </c>
      <c r="C3572" t="inlineStr">
        <is>
          <t>REPORTREQUEST</t>
        </is>
      </c>
      <c r="D3572" t="inlineStr">
        <is>
          <t>RESOLVED</t>
        </is>
      </c>
      <c r="E3572" t="n">
        <v>0</v>
      </c>
      <c r="F3572" t="inlineStr">
        <is>
          <t>NA</t>
        </is>
      </c>
      <c r="G3572" t="inlineStr">
        <is>
          <t>RE: RE: Weekly counts for Helios</t>
        </is>
      </c>
      <c r="H3572" t="inlineStr">
        <is>
          <t>EWS ELS</t>
        </is>
      </c>
      <c r="I3572" t="inlineStr">
        <is>
          <t>EWS</t>
        </is>
      </c>
      <c r="J3572" t="inlineStr">
        <is>
          <t>Daily Operations</t>
        </is>
      </c>
      <c r="K3572" t="n">
        <v>2022</v>
      </c>
      <c r="L3572" t="n">
        <v>17</v>
      </c>
    </row>
    <row r="3573">
      <c r="A3573" t="inlineStr">
        <is>
          <t>Ifrah Fatima</t>
        </is>
      </c>
      <c r="B3573" s="25" t="n">
        <v>44676</v>
      </c>
      <c r="C3573" t="inlineStr">
        <is>
          <t>ANALYSIS</t>
        </is>
      </c>
      <c r="D3573" t="inlineStr">
        <is>
          <t>RESOLVED</t>
        </is>
      </c>
      <c r="E3573" t="n">
        <v>0</v>
      </c>
      <c r="F3573" t="inlineStr">
        <is>
          <t>NA</t>
        </is>
      </c>
      <c r="G3573" t="inlineStr">
        <is>
          <t>GetAccountV1x1Api Call Failure Question</t>
        </is>
      </c>
      <c r="H3573" t="inlineStr">
        <is>
          <t>GETACCOUNTV1X1</t>
        </is>
      </c>
      <c r="I3573" t="inlineStr">
        <is>
          <t>EWS</t>
        </is>
      </c>
      <c r="J3573" t="inlineStr">
        <is>
          <t>Daily Operations</t>
        </is>
      </c>
      <c r="K3573" t="n">
        <v>2022</v>
      </c>
      <c r="L3573" t="n">
        <v>17</v>
      </c>
    </row>
    <row r="3574">
      <c r="A3574" t="inlineStr">
        <is>
          <t>Ifrah Fatima</t>
        </is>
      </c>
      <c r="B3574" s="25" t="n">
        <v>44676</v>
      </c>
      <c r="C3574" t="inlineStr">
        <is>
          <t>CHG CREATION</t>
        </is>
      </c>
      <c r="D3574" t="inlineStr">
        <is>
          <t>RESOLVED</t>
        </is>
      </c>
      <c r="E3574" t="n">
        <v>0</v>
      </c>
      <c r="F3574" t="inlineStr">
        <is>
          <t>NA</t>
        </is>
      </c>
      <c r="G3574" t="inlineStr">
        <is>
          <t>Tokenized link expiry</t>
        </is>
      </c>
      <c r="H3574" t="inlineStr">
        <is>
          <t>EWS-UTILS</t>
        </is>
      </c>
      <c r="I3574" t="inlineStr">
        <is>
          <t>EWS</t>
        </is>
      </c>
      <c r="J3574" t="inlineStr">
        <is>
          <t>Daily Operations</t>
        </is>
      </c>
      <c r="K3574" t="n">
        <v>2022</v>
      </c>
      <c r="L3574" t="n">
        <v>17</v>
      </c>
    </row>
    <row r="3575">
      <c r="A3575" t="inlineStr">
        <is>
          <t>Ifrah Fatima</t>
        </is>
      </c>
      <c r="B3575" s="25" t="n">
        <v>44676</v>
      </c>
      <c r="C3575" t="inlineStr">
        <is>
          <t>PATCHING</t>
        </is>
      </c>
      <c r="D3575" t="inlineStr">
        <is>
          <t>RESOLVED</t>
        </is>
      </c>
      <c r="E3575" t="n">
        <v>0</v>
      </c>
      <c r="F3575" t="inlineStr">
        <is>
          <t>100375</t>
        </is>
      </c>
      <c r="G3575" t="inlineStr">
        <is>
          <t>Maintenance Notification-SPC/SPC-ES/SOA/EAS/DMI/MDA/SNS/CMS-RTSN/SOA Next GEN DB hosts OS Patching-UAT CHG 100375</t>
        </is>
      </c>
      <c r="H3575" t="inlineStr">
        <is>
          <t>ORA-UAT47</t>
        </is>
      </c>
      <c r="I3575" t="inlineStr">
        <is>
          <t>EWS</t>
        </is>
      </c>
      <c r="J3575" t="inlineStr">
        <is>
          <t>Daily Operations</t>
        </is>
      </c>
      <c r="K3575" t="n">
        <v>2022</v>
      </c>
      <c r="L3575" t="n">
        <v>17</v>
      </c>
    </row>
    <row r="3576">
      <c r="A3576" t="inlineStr">
        <is>
          <t>Ifrah Fatima</t>
        </is>
      </c>
      <c r="B3576" s="25" t="n">
        <v>44676</v>
      </c>
      <c r="C3576" t="inlineStr">
        <is>
          <t>UPGRADE</t>
        </is>
      </c>
      <c r="D3576" t="inlineStr">
        <is>
          <t>CLOSED</t>
        </is>
      </c>
      <c r="E3576" t="n">
        <v>0</v>
      </c>
      <c r="F3576" t="inlineStr">
        <is>
          <t>103056</t>
        </is>
      </c>
      <c r="G3576" t="inlineStr">
        <is>
          <t>Oracle 19c Upgrade (UAT)</t>
        </is>
      </c>
      <c r="H3576" t="inlineStr">
        <is>
          <t>SOLO UAT DB</t>
        </is>
      </c>
      <c r="I3576" t="inlineStr">
        <is>
          <t>EWS</t>
        </is>
      </c>
      <c r="J3576" t="inlineStr">
        <is>
          <t>Daily Operations</t>
        </is>
      </c>
      <c r="K3576" t="n">
        <v>2022</v>
      </c>
      <c r="L3576" t="n">
        <v>17</v>
      </c>
    </row>
    <row r="3577">
      <c r="A3577" t="inlineStr">
        <is>
          <t>Abhimanyu, Arun</t>
        </is>
      </c>
      <c r="B3577" s="25" t="n">
        <v>44677</v>
      </c>
      <c r="C3577" t="inlineStr">
        <is>
          <t>DEPLOYMENT</t>
        </is>
      </c>
      <c r="D3577" t="inlineStr">
        <is>
          <t>CLOSED</t>
        </is>
      </c>
      <c r="E3577" t="n">
        <v>3</v>
      </c>
      <c r="F3577" t="inlineStr">
        <is>
          <t>CHG102530</t>
        </is>
      </c>
      <c r="G3577" t="inlineStr">
        <is>
          <t>Removing insecure ciphers from AKANA PCI Prod</t>
        </is>
      </c>
      <c r="H3577" t="inlineStr"/>
      <c r="I3577" t="inlineStr">
        <is>
          <t>AKANA-EWS</t>
        </is>
      </c>
      <c r="J3577" t="inlineStr">
        <is>
          <t>Daily Operations</t>
        </is>
      </c>
      <c r="K3577" t="n">
        <v>2022</v>
      </c>
      <c r="L3577" t="n">
        <v>17</v>
      </c>
    </row>
    <row r="3578">
      <c r="A3578" t="inlineStr">
        <is>
          <t>Arun</t>
        </is>
      </c>
      <c r="B3578" s="25" t="n">
        <v>44677</v>
      </c>
      <c r="C3578" t="inlineStr">
        <is>
          <t>INCIDENT</t>
        </is>
      </c>
      <c r="D3578" t="inlineStr">
        <is>
          <t>CLOSED</t>
        </is>
      </c>
      <c r="E3578" t="n">
        <v>1</v>
      </c>
      <c r="F3578" t="inlineStr">
        <is>
          <t>NA</t>
        </is>
      </c>
      <c r="G3578" t="inlineStr">
        <is>
          <t>IOException Errors*  in Splunk</t>
        </is>
      </c>
      <c r="H3578" t="inlineStr"/>
      <c r="I3578" t="inlineStr">
        <is>
          <t>AKANA-EWS</t>
        </is>
      </c>
      <c r="J3578" t="inlineStr">
        <is>
          <t>Daily Operations</t>
        </is>
      </c>
      <c r="K3578" t="n">
        <v>2022</v>
      </c>
      <c r="L3578" t="n">
        <v>17</v>
      </c>
    </row>
    <row r="3579">
      <c r="A3579" t="inlineStr">
        <is>
          <t>Bhoopendra Kumar</t>
        </is>
      </c>
      <c r="B3579" s="25" t="n">
        <v>44677</v>
      </c>
      <c r="C3579" t="inlineStr">
        <is>
          <t>CHG CREATION</t>
        </is>
      </c>
      <c r="D3579" t="inlineStr">
        <is>
          <t>RESOLVED</t>
        </is>
      </c>
      <c r="E3579" t="n">
        <v>0</v>
      </c>
      <c r="F3579" t="inlineStr">
        <is>
          <t>CHANGE 104208</t>
        </is>
      </c>
      <c r="G3579" t="inlineStr">
        <is>
          <t>Pitney Bowes dataset renewal in QA</t>
        </is>
      </c>
      <c r="H3579" t="inlineStr">
        <is>
          <t>PITNEY BOWES</t>
        </is>
      </c>
      <c r="I3579" t="inlineStr">
        <is>
          <t>EWS</t>
        </is>
      </c>
      <c r="J3579" t="inlineStr">
        <is>
          <t>Daily Operations</t>
        </is>
      </c>
      <c r="K3579" t="n">
        <v>2022</v>
      </c>
      <c r="L3579" t="n">
        <v>17</v>
      </c>
    </row>
    <row r="3580">
      <c r="A3580" t="inlineStr">
        <is>
          <t>Bhoopendra Kumar</t>
        </is>
      </c>
      <c r="B3580" s="25" t="n">
        <v>44677</v>
      </c>
      <c r="C3580" t="inlineStr">
        <is>
          <t>DEPLOYMENT</t>
        </is>
      </c>
      <c r="D3580" t="inlineStr">
        <is>
          <t>RESOLVED</t>
        </is>
      </c>
      <c r="E3580" t="n">
        <v>0</v>
      </c>
      <c r="F3580" t="inlineStr">
        <is>
          <t>CHANGE 104187</t>
        </is>
      </c>
      <c r="G3580" t="inlineStr">
        <is>
          <t>RE: Pitney Bowes dataset renewal in UAT</t>
        </is>
      </c>
      <c r="H3580" t="inlineStr">
        <is>
          <t>PITNEY BOWES</t>
        </is>
      </c>
      <c r="I3580" t="inlineStr">
        <is>
          <t>EWS</t>
        </is>
      </c>
      <c r="J3580" t="inlineStr">
        <is>
          <t>Daily Operations</t>
        </is>
      </c>
      <c r="K3580" t="n">
        <v>2022</v>
      </c>
      <c r="L3580" t="n">
        <v>17</v>
      </c>
    </row>
    <row r="3581">
      <c r="A3581" t="inlineStr">
        <is>
          <t>Ifrah Fatima</t>
        </is>
      </c>
      <c r="B3581" s="25" t="n">
        <v>44677</v>
      </c>
      <c r="C3581" t="inlineStr">
        <is>
          <t>REPORTREQUEST</t>
        </is>
      </c>
      <c r="D3581" t="inlineStr">
        <is>
          <t>RESOLVED</t>
        </is>
      </c>
      <c r="E3581" t="n">
        <v>0</v>
      </c>
      <c r="F3581" t="inlineStr">
        <is>
          <t>NA</t>
        </is>
      </c>
      <c r="G3581" t="inlineStr">
        <is>
          <t>SPS Autopay Duplicate Payments - Potential Error</t>
        </is>
      </c>
      <c r="H3581" t="inlineStr">
        <is>
          <t>SENDPAYMENTINFOV1X0</t>
        </is>
      </c>
      <c r="I3581" t="inlineStr">
        <is>
          <t>EWS</t>
        </is>
      </c>
      <c r="J3581" t="inlineStr">
        <is>
          <t>Daily Operations</t>
        </is>
      </c>
      <c r="K3581" t="n">
        <v>2022</v>
      </c>
      <c r="L3581" t="n">
        <v>17</v>
      </c>
    </row>
    <row r="3582">
      <c r="A3582" t="inlineStr">
        <is>
          <t>Abhimanyu Singh</t>
        </is>
      </c>
      <c r="B3582" s="25" t="n">
        <v>44678</v>
      </c>
      <c r="C3582" t="inlineStr">
        <is>
          <t>VALIDATIONS</t>
        </is>
      </c>
      <c r="D3582" t="inlineStr">
        <is>
          <t>CLOSED</t>
        </is>
      </c>
      <c r="E3582" t="n">
        <v>2</v>
      </c>
      <c r="F3582" t="inlineStr">
        <is>
          <t>CHG 98892</t>
        </is>
      </c>
      <c r="G3582" t="inlineStr">
        <is>
          <t>Implementation Bridge | CHG 98892 - Upgrade Nexus switch to approved code version 7.3(8)N1(1)</t>
        </is>
      </c>
      <c r="H3582" t="inlineStr"/>
      <c r="I3582" t="inlineStr">
        <is>
          <t>AKANA-EWS</t>
        </is>
      </c>
      <c r="J3582" t="inlineStr">
        <is>
          <t>Daily Operations</t>
        </is>
      </c>
      <c r="K3582" t="n">
        <v>2022</v>
      </c>
      <c r="L3582" t="n">
        <v>17</v>
      </c>
    </row>
    <row r="3583">
      <c r="A3583" t="inlineStr">
        <is>
          <t>Rajnish Dubey</t>
        </is>
      </c>
      <c r="B3583" s="25" t="n">
        <v>44678</v>
      </c>
      <c r="C3583" t="inlineStr">
        <is>
          <t>WORK ITEM</t>
        </is>
      </c>
      <c r="D3583" t="inlineStr">
        <is>
          <t>CLOSED</t>
        </is>
      </c>
      <c r="E3583" t="n">
        <v>0.25</v>
      </c>
      <c r="F3583" t="inlineStr">
        <is>
          <t>NA</t>
        </is>
      </c>
      <c r="G3583" t="inlineStr">
        <is>
          <t>RE: BHN Permanent Restrictions 04262022
RE: BHN Permanent Restrictions 04252022
RE: BHN Permanent Restrictions 04222022</t>
        </is>
      </c>
      <c r="H3583" t="inlineStr">
        <is>
          <t>BHN HELIOS</t>
        </is>
      </c>
      <c r="I3583" t="inlineStr">
        <is>
          <t>EWS</t>
        </is>
      </c>
      <c r="J3583" t="inlineStr">
        <is>
          <t>Daily Operations</t>
        </is>
      </c>
      <c r="K3583" t="n">
        <v>2022</v>
      </c>
      <c r="L3583" t="n">
        <v>17</v>
      </c>
    </row>
    <row r="3584">
      <c r="A3584" t="inlineStr">
        <is>
          <t>Rashid Mumtaz</t>
        </is>
      </c>
      <c r="B3584" s="25" t="n">
        <v>44677</v>
      </c>
      <c r="C3584" t="inlineStr">
        <is>
          <t>DEPLOYMENT</t>
        </is>
      </c>
      <c r="D3584" t="inlineStr">
        <is>
          <t>RESOLVED</t>
        </is>
      </c>
      <c r="E3584" t="n">
        <v>0.33</v>
      </c>
      <c r="F3584" t="inlineStr">
        <is>
          <t xml:space="preserve">CHG103932 </t>
        </is>
      </c>
      <c r="G3584" t="inlineStr">
        <is>
          <t>Deploy Team: Web Services EJS-SDP Deployment Notification for PROD 4/26/2022 10:00 PM CT - REL34317/CHG103932</t>
        </is>
      </c>
      <c r="H3584" t="inlineStr">
        <is>
          <t>PROV</t>
        </is>
      </c>
      <c r="I3584" t="inlineStr">
        <is>
          <t>EWS</t>
        </is>
      </c>
      <c r="J3584" t="inlineStr">
        <is>
          <t>Daily Operations</t>
        </is>
      </c>
      <c r="K3584" t="n">
        <v>2022</v>
      </c>
      <c r="L3584" t="n">
        <v>17</v>
      </c>
    </row>
    <row r="3585">
      <c r="A3585" t="inlineStr">
        <is>
          <t>Salim Uddin</t>
        </is>
      </c>
      <c r="B3585" s="25" t="n">
        <v>44678</v>
      </c>
      <c r="C3585" t="inlineStr">
        <is>
          <t>CONFIGURATION</t>
        </is>
      </c>
      <c r="D3585" t="inlineStr">
        <is>
          <t>CLOSED</t>
        </is>
      </c>
      <c r="E3585" t="n">
        <v>0.08</v>
      </c>
      <c r="F3585" t="inlineStr">
        <is>
          <t>NA</t>
        </is>
      </c>
      <c r="G3585" t="inlineStr">
        <is>
          <t>RE: Onboarding SpectrumCore getEquipmentV1x1</t>
        </is>
      </c>
      <c r="H3585" t="inlineStr">
        <is>
          <t>SPC - GETEQUIPMENTV1X1</t>
        </is>
      </c>
      <c r="I3585" t="inlineStr">
        <is>
          <t>EWS</t>
        </is>
      </c>
      <c r="J3585" t="inlineStr">
        <is>
          <t>Daily Operations</t>
        </is>
      </c>
      <c r="K3585" t="n">
        <v>2022</v>
      </c>
      <c r="L3585" t="n">
        <v>17</v>
      </c>
    </row>
    <row r="3586">
      <c r="A3586" t="inlineStr">
        <is>
          <t>Soubhagya Ranjan Sahoo</t>
        </is>
      </c>
      <c r="B3586" s="25" t="n">
        <v>44678</v>
      </c>
      <c r="C3586" t="inlineStr">
        <is>
          <t>INCIDENT</t>
        </is>
      </c>
      <c r="D3586" t="inlineStr">
        <is>
          <t>ASSIGNED OTHER</t>
        </is>
      </c>
      <c r="E3586" t="n">
        <v>0.25</v>
      </c>
      <c r="F3586" t="inlineStr">
        <is>
          <t>3594606</t>
        </is>
      </c>
      <c r="G3586" t="inlineStr">
        <is>
          <t xml:space="preserve">Access to a Web Service   
- -(Submitted by Rukes, Daniel H (P2764931) (Enterprise Tech Support I) via Portal) 
</t>
        </is>
      </c>
      <c r="H3586" t="inlineStr"/>
      <c r="I3586" t="inlineStr">
        <is>
          <t>EWS</t>
        </is>
      </c>
      <c r="J3586" t="inlineStr">
        <is>
          <t>Daily Operations</t>
        </is>
      </c>
      <c r="K3586" t="n">
        <v>2022</v>
      </c>
      <c r="L3586" t="n">
        <v>17</v>
      </c>
    </row>
    <row r="3587">
      <c r="A3587" t="inlineStr">
        <is>
          <t>abhishek kumar, rajat sharma, thoorpu saiteja</t>
        </is>
      </c>
      <c r="B3587" s="25" t="n">
        <v>44679</v>
      </c>
      <c r="C3587" t="inlineStr"/>
      <c r="D3587" t="inlineStr"/>
      <c r="E3587" t="n">
        <v>0</v>
      </c>
      <c r="F3587" t="inlineStr"/>
      <c r="G3587" t="inlineStr">
        <is>
          <t>Log4j Remediation</t>
        </is>
      </c>
      <c r="H3587" t="inlineStr"/>
      <c r="I3587" t="inlineStr">
        <is>
          <t>EWS</t>
        </is>
      </c>
      <c r="J3587" t="inlineStr">
        <is>
          <t>Daily Operations</t>
        </is>
      </c>
      <c r="K3587" t="n">
        <v>2022</v>
      </c>
      <c r="L3587" t="n">
        <v>17</v>
      </c>
    </row>
    <row r="3588">
      <c r="A3588" t="inlineStr">
        <is>
          <t>Pramod Mutt, Arun, Naveen Kumar T S</t>
        </is>
      </c>
      <c r="B3588" s="25" t="n">
        <v>44679</v>
      </c>
      <c r="C3588" t="inlineStr">
        <is>
          <t>INCIDENT</t>
        </is>
      </c>
      <c r="D3588" t="inlineStr">
        <is>
          <t>CLOSED</t>
        </is>
      </c>
      <c r="E3588" t="n">
        <v>1.25</v>
      </c>
      <c r="F3588" t="inlineStr">
        <is>
          <t xml:space="preserve"> Incident 3600927 </t>
        </is>
      </c>
      <c r="G3588" t="inlineStr">
        <is>
          <t>Business Transaction error rate is much higher than normal issue(s)  on AKANA NON PCI env.</t>
        </is>
      </c>
      <c r="H3588" t="inlineStr"/>
      <c r="I3588" t="inlineStr">
        <is>
          <t>AKANA-EWS</t>
        </is>
      </c>
      <c r="J3588" t="inlineStr">
        <is>
          <t>Daily Operations</t>
        </is>
      </c>
      <c r="K3588" t="n">
        <v>2022</v>
      </c>
      <c r="L3588" t="n">
        <v>17</v>
      </c>
    </row>
    <row r="3589">
      <c r="A3589" t="inlineStr">
        <is>
          <t>Bhoopendra Kumar</t>
        </is>
      </c>
      <c r="B3589" s="25" t="n">
        <v>44681</v>
      </c>
      <c r="C3589" t="inlineStr">
        <is>
          <t>DEPLOYMENT</t>
        </is>
      </c>
      <c r="D3589" t="inlineStr">
        <is>
          <t>RESOLVED</t>
        </is>
      </c>
      <c r="E3589" t="n">
        <v>0</v>
      </c>
      <c r="F3589" t="inlineStr">
        <is>
          <t>REL34448/CHG104752</t>
        </is>
      </c>
      <c r="G3589" t="inlineStr">
        <is>
          <t>RE: Deploy Team: Web Services  SOA/SDP-PROD-RE Deployment Notification for PROD 4/29/2022 10:00 PM CT -  REL34448/CHG104752</t>
        </is>
      </c>
      <c r="H3589" t="inlineStr">
        <is>
          <t>LCHTR</t>
        </is>
      </c>
      <c r="I3589" t="inlineStr">
        <is>
          <t>EWS</t>
        </is>
      </c>
      <c r="J3589" t="inlineStr">
        <is>
          <t>Daily Operations</t>
        </is>
      </c>
      <c r="K3589" t="n">
        <v>2022</v>
      </c>
      <c r="L3589" t="n">
        <v>17</v>
      </c>
    </row>
    <row r="3590">
      <c r="A3590" t="inlineStr">
        <is>
          <t>Ashish Bhadouria</t>
        </is>
      </c>
      <c r="B3590" s="25" t="n">
        <v>44681</v>
      </c>
      <c r="C3590" t="inlineStr">
        <is>
          <t>PATCHING</t>
        </is>
      </c>
      <c r="D3590" t="inlineStr">
        <is>
          <t>RESOLVED</t>
        </is>
      </c>
      <c r="E3590" t="n">
        <v>0</v>
      </c>
      <c r="F3590" t="inlineStr">
        <is>
          <t xml:space="preserve">100664 </t>
        </is>
      </c>
      <c r="G3590" t="inlineStr">
        <is>
          <t>RE: GO / NO GO CHANGE 100664 (Normal) Enterprise Data Center Operating System Patching - DR - APP2195 - Spectrum EWS APPS</t>
        </is>
      </c>
      <c r="H3590" t="inlineStr">
        <is>
          <t>SPC/SPC-ES/SNS/RTSN/CMS/MDA/MDA-MQ/EWS-UTILS</t>
        </is>
      </c>
      <c r="I3590" t="inlineStr">
        <is>
          <t>EWS</t>
        </is>
      </c>
      <c r="J3590" t="inlineStr">
        <is>
          <t>Daily Operations</t>
        </is>
      </c>
      <c r="K3590" t="n">
        <v>2022</v>
      </c>
      <c r="L3590" t="n">
        <v>17</v>
      </c>
    </row>
    <row r="3591">
      <c r="A3591" t="inlineStr">
        <is>
          <t>Ashish Bhadouria</t>
        </is>
      </c>
      <c r="B3591" s="25" t="n">
        <v>44681</v>
      </c>
      <c r="C3591" t="inlineStr">
        <is>
          <t>INCIDENT</t>
        </is>
      </c>
      <c r="D3591" t="inlineStr">
        <is>
          <t>RESOLVED</t>
        </is>
      </c>
      <c r="E3591" t="n">
        <v>0</v>
      </c>
      <c r="F3591" t="inlineStr">
        <is>
          <t>NA</t>
        </is>
      </c>
      <c r="G3591" t="inlineStr">
        <is>
          <t>RE: Warning events detected for C3PO PRODNCE Business Transaction Response Time Too High!</t>
        </is>
      </c>
      <c r="H3591" t="inlineStr">
        <is>
          <t>SPC</t>
        </is>
      </c>
      <c r="I3591" t="inlineStr">
        <is>
          <t>EWS</t>
        </is>
      </c>
      <c r="J3591" t="inlineStr">
        <is>
          <t>Daily Operations</t>
        </is>
      </c>
      <c r="K3591" t="n">
        <v>2022</v>
      </c>
      <c r="L3591" t="n">
        <v>17</v>
      </c>
    </row>
    <row r="3592">
      <c r="A3592" t="inlineStr">
        <is>
          <t>Abhishek Kumar</t>
        </is>
      </c>
      <c r="B3592" s="25" t="n">
        <v>44681</v>
      </c>
      <c r="C3592" t="inlineStr">
        <is>
          <t>INCIDENT</t>
        </is>
      </c>
      <c r="D3592" t="inlineStr">
        <is>
          <t>CLOSED</t>
        </is>
      </c>
      <c r="E3592" t="n">
        <v>0</v>
      </c>
      <c r="F3592" t="inlineStr"/>
      <c r="G3592" t="inlineStr">
        <is>
          <t xml:space="preserve">Incident 3613342 | Situation 1117752 | SDP_WS_CORE_BISG | 1 Source(s) reporting EndPoints and API health - Response Time Too High! issue(s) </t>
        </is>
      </c>
      <c r="H3592" t="inlineStr"/>
      <c r="I3592" t="inlineStr">
        <is>
          <t>EWS</t>
        </is>
      </c>
      <c r="J3592" t="inlineStr">
        <is>
          <t>Daily Operations</t>
        </is>
      </c>
      <c r="K3592" t="n">
        <v>2022</v>
      </c>
      <c r="L3592" t="n">
        <v>17</v>
      </c>
    </row>
    <row r="3593">
      <c r="A3593" t="inlineStr">
        <is>
          <t>Soubhagya Ranjan Sahoo</t>
        </is>
      </c>
      <c r="B3593" s="25" t="n">
        <v>44681</v>
      </c>
      <c r="C3593" t="inlineStr">
        <is>
          <t>INCIDENT</t>
        </is>
      </c>
      <c r="D3593" t="inlineStr">
        <is>
          <t>ASSIGNED OTHER</t>
        </is>
      </c>
      <c r="E3593" t="n">
        <v>0.25</v>
      </c>
      <c r="F3593" t="inlineStr">
        <is>
          <t>3610725</t>
        </is>
      </c>
      <c r="G3593" t="inlineStr">
        <is>
          <t>- -(Submitted by Johnson, Gregory M (P2141138) (Sr Mgr, Operational Readiness) via Portal)</t>
        </is>
      </c>
      <c r="H3593" t="inlineStr"/>
      <c r="I3593" t="inlineStr">
        <is>
          <t>EWS</t>
        </is>
      </c>
      <c r="J3593" t="inlineStr">
        <is>
          <t>Daily Operations</t>
        </is>
      </c>
      <c r="K3593" t="n">
        <v>2022</v>
      </c>
      <c r="L3593" t="n">
        <v>17</v>
      </c>
    </row>
    <row r="3594">
      <c r="A3594" t="inlineStr">
        <is>
          <t>Soubhagya Ranjan Sahoo</t>
        </is>
      </c>
      <c r="B3594" s="25" t="n">
        <v>44682</v>
      </c>
      <c r="C3594" t="inlineStr">
        <is>
          <t>INCIDENT</t>
        </is>
      </c>
      <c r="D3594" t="inlineStr">
        <is>
          <t>ASSIGNED OTHER</t>
        </is>
      </c>
      <c r="E3594" t="n">
        <v>0.25</v>
      </c>
      <c r="F3594" t="inlineStr">
        <is>
          <t>3614354</t>
        </is>
      </c>
      <c r="G3594" t="inlineStr">
        <is>
          <t xml:space="preserve">CUSTOMER IS NOT ABLE TO LOG ON TO THE WEBSITE OR APP NO MATTER WHAT WE DO WE CANT CHANGE THE PASSWORD OR ANYTHING
8245124990164358 ACCOUNT NUMBER 
NEEDS FIXED ASAP 
</t>
        </is>
      </c>
      <c r="H3594" t="inlineStr"/>
      <c r="I3594" t="inlineStr">
        <is>
          <t>EWS</t>
        </is>
      </c>
      <c r="J3594" t="inlineStr">
        <is>
          <t>Daily Operations</t>
        </is>
      </c>
      <c r="K3594" t="n">
        <v>2022</v>
      </c>
      <c r="L3594" t="n">
        <v>17</v>
      </c>
    </row>
    <row r="3595">
      <c r="A3595" t="inlineStr">
        <is>
          <t>Abhishek Kumar</t>
        </is>
      </c>
      <c r="B3595" s="25" t="n">
        <v>44682</v>
      </c>
      <c r="C3595" t="inlineStr">
        <is>
          <t>DAILY OPERATION</t>
        </is>
      </c>
      <c r="D3595" t="inlineStr">
        <is>
          <t>RESOLVED</t>
        </is>
      </c>
      <c r="E3595" t="n">
        <v>0</v>
      </c>
      <c r="F3595" t="inlineStr"/>
      <c r="G3595" t="inlineStr">
        <is>
          <t>Have fetched data from AppDynamics and make shift Handover Report</t>
        </is>
      </c>
      <c r="H3595" t="inlineStr"/>
      <c r="I3595" t="inlineStr">
        <is>
          <t>EWS</t>
        </is>
      </c>
      <c r="J3595" t="inlineStr">
        <is>
          <t>Daily Operations</t>
        </is>
      </c>
      <c r="K3595" t="n">
        <v>2022</v>
      </c>
      <c r="L3595" t="n">
        <v>17</v>
      </c>
    </row>
    <row r="3596">
      <c r="A3596" t="inlineStr">
        <is>
          <t>Sudhakar Panda</t>
        </is>
      </c>
      <c r="B3596" s="25" t="n">
        <v>44683</v>
      </c>
      <c r="C3596" t="inlineStr">
        <is>
          <t>ANALYSIS</t>
        </is>
      </c>
      <c r="D3596" t="inlineStr">
        <is>
          <t>ASSIGNED OTHER</t>
        </is>
      </c>
      <c r="E3596" t="n">
        <v>0</v>
      </c>
      <c r="F3596" t="inlineStr"/>
      <c r="G3596" t="inlineStr">
        <is>
          <t>RE: RE:PROD::Received HTTP status= 404 :: MOBILE_BACK_OFFICE</t>
        </is>
      </c>
      <c r="H3596" t="inlineStr">
        <is>
          <t>MOBILE_BACK_OFFICE</t>
        </is>
      </c>
      <c r="I3596" t="inlineStr">
        <is>
          <t>EWS</t>
        </is>
      </c>
      <c r="J3596" t="inlineStr">
        <is>
          <t>Daily Operations</t>
        </is>
      </c>
      <c r="K3596" t="n">
        <v>2022</v>
      </c>
      <c r="L3596" t="n">
        <v>18</v>
      </c>
    </row>
    <row r="3597">
      <c r="A3597" t="inlineStr">
        <is>
          <t>Sudhakar Panda</t>
        </is>
      </c>
      <c r="B3597" s="25" t="n">
        <v>44683</v>
      </c>
      <c r="C3597" t="inlineStr">
        <is>
          <t>INCIDENT</t>
        </is>
      </c>
      <c r="D3597" t="inlineStr">
        <is>
          <t>ASSIGNED OTHER</t>
        </is>
      </c>
      <c r="E3597" t="n">
        <v>0</v>
      </c>
      <c r="F3597" t="inlineStr">
        <is>
          <t>3616917</t>
        </is>
      </c>
      <c r="G3597" t="inlineStr">
        <is>
          <t>Your team has been assigned ownership of Incident 3616917</t>
        </is>
      </c>
      <c r="H3597" t="inlineStr"/>
      <c r="I3597" t="inlineStr">
        <is>
          <t>EWS</t>
        </is>
      </c>
      <c r="J3597" t="inlineStr">
        <is>
          <t>Daily Operations</t>
        </is>
      </c>
      <c r="K3597" t="n">
        <v>2022</v>
      </c>
      <c r="L3597" t="n">
        <v>18</v>
      </c>
    </row>
    <row r="3598">
      <c r="A3598" t="inlineStr">
        <is>
          <t>Soubhagya Ranjan Sahoo</t>
        </is>
      </c>
      <c r="B3598" s="25" t="n">
        <v>44683</v>
      </c>
      <c r="C3598" t="inlineStr">
        <is>
          <t>INCIDENT</t>
        </is>
      </c>
      <c r="D3598" t="inlineStr">
        <is>
          <t>ASSIGNED OTHER</t>
        </is>
      </c>
      <c r="E3598" t="n">
        <v>0.25</v>
      </c>
      <c r="F3598" t="inlineStr">
        <is>
          <t>3619940</t>
        </is>
      </c>
      <c r="G3598" t="inlineStr">
        <is>
          <t>Access to a Web Service
?
- -(Submitted by Landa, Sara Q (P2862871) (Sup, Credit Services) via Portal)</t>
        </is>
      </c>
      <c r="H3598" t="inlineStr"/>
      <c r="I3598" t="inlineStr">
        <is>
          <t>EWS</t>
        </is>
      </c>
      <c r="J3598" t="inlineStr">
        <is>
          <t>Daily Operations</t>
        </is>
      </c>
      <c r="K3598" t="n">
        <v>2022</v>
      </c>
      <c r="L3598" t="n">
        <v>18</v>
      </c>
    </row>
    <row r="3599">
      <c r="A3599" t="inlineStr">
        <is>
          <t>Jitendra Kumar Sharma</t>
        </is>
      </c>
      <c r="B3599" s="25" t="n">
        <v>44683</v>
      </c>
      <c r="C3599" t="inlineStr">
        <is>
          <t>WORK ITEM</t>
        </is>
      </c>
      <c r="D3599" t="inlineStr">
        <is>
          <t>CLOSED</t>
        </is>
      </c>
      <c r="E3599" t="n">
        <v>0</v>
      </c>
      <c r="F3599" t="inlineStr"/>
      <c r="G3599" t="inlineStr">
        <is>
          <t>EWS Patching</t>
        </is>
      </c>
      <c r="H3599" t="inlineStr"/>
      <c r="I3599" t="inlineStr">
        <is>
          <t>EWS</t>
        </is>
      </c>
      <c r="J3599" t="inlineStr">
        <is>
          <t>Daily Operations</t>
        </is>
      </c>
      <c r="K3599" t="n">
        <v>2022</v>
      </c>
      <c r="L3599" t="n">
        <v>18</v>
      </c>
    </row>
    <row r="3600">
      <c r="A3600" t="inlineStr">
        <is>
          <t>Ashish Bhadouria</t>
        </is>
      </c>
      <c r="B3600" s="25" t="n">
        <v>44683</v>
      </c>
      <c r="C3600" t="inlineStr">
        <is>
          <t>REQUEST</t>
        </is>
      </c>
      <c r="D3600" t="inlineStr">
        <is>
          <t>RESOLVED</t>
        </is>
      </c>
      <c r="E3600" t="n">
        <v>0</v>
      </c>
      <c r="F3600" t="inlineStr">
        <is>
          <t>NA</t>
        </is>
      </c>
      <c r="G3600" t="inlineStr">
        <is>
          <t>RE: SPC UAT Release 22.5.2</t>
        </is>
      </c>
      <c r="H3600" t="inlineStr">
        <is>
          <t>SPC</t>
        </is>
      </c>
      <c r="I3600" t="inlineStr">
        <is>
          <t>EWS</t>
        </is>
      </c>
      <c r="J3600" t="inlineStr">
        <is>
          <t>Daily Operations</t>
        </is>
      </c>
      <c r="K3600" t="n">
        <v>2022</v>
      </c>
      <c r="L3600" t="n">
        <v>18</v>
      </c>
    </row>
    <row r="3601">
      <c r="A3601" t="inlineStr">
        <is>
          <t>Bhoopendra Kumar</t>
        </is>
      </c>
      <c r="B3601" s="25" t="n">
        <v>44683</v>
      </c>
      <c r="C3601" t="inlineStr">
        <is>
          <t>SCI</t>
        </is>
      </c>
      <c r="D3601" t="inlineStr">
        <is>
          <t>ASSIGNED OTHER</t>
        </is>
      </c>
      <c r="E3601" t="n">
        <v>0</v>
      </c>
      <c r="F3601" t="inlineStr">
        <is>
          <t>SCI000000682705</t>
        </is>
      </c>
      <c r="G3601" t="inlineStr">
        <is>
          <t>SCI000000682705 has been assigned to your group.</t>
        </is>
      </c>
      <c r="H3601" t="inlineStr">
        <is>
          <t>WEB SERVICE</t>
        </is>
      </c>
      <c r="I3601" t="inlineStr">
        <is>
          <t>EWS</t>
        </is>
      </c>
      <c r="J3601" t="inlineStr">
        <is>
          <t>Daily Operations</t>
        </is>
      </c>
      <c r="K3601" t="n">
        <v>2022</v>
      </c>
      <c r="L3601" t="n">
        <v>18</v>
      </c>
    </row>
    <row r="3602">
      <c r="A3602" t="inlineStr">
        <is>
          <t>Ashish Bhadouria</t>
        </is>
      </c>
      <c r="B3602" s="25" t="n">
        <v>44683</v>
      </c>
      <c r="C3602" t="inlineStr">
        <is>
          <t>REQUEST</t>
        </is>
      </c>
      <c r="D3602" t="inlineStr">
        <is>
          <t>RESOLVED</t>
        </is>
      </c>
      <c r="E3602" t="n">
        <v>0</v>
      </c>
      <c r="F3602" t="inlineStr">
        <is>
          <t>NA</t>
        </is>
      </c>
      <c r="G3602" t="inlineStr">
        <is>
          <t>RE: Statement Ready Volume - March Fiscal month</t>
        </is>
      </c>
      <c r="H3602" t="inlineStr">
        <is>
          <t>SNS</t>
        </is>
      </c>
      <c r="I3602" t="inlineStr">
        <is>
          <t>EWS</t>
        </is>
      </c>
      <c r="J3602" t="inlineStr">
        <is>
          <t>Daily Operations</t>
        </is>
      </c>
      <c r="K3602" t="n">
        <v>2022</v>
      </c>
      <c r="L3602" t="n">
        <v>18</v>
      </c>
    </row>
    <row r="3603">
      <c r="A3603" t="inlineStr">
        <is>
          <t>Pramod, Naveen</t>
        </is>
      </c>
      <c r="B3603" s="25" t="n">
        <v>44682</v>
      </c>
      <c r="C3603" t="inlineStr">
        <is>
          <t>DEPLOYMENT</t>
        </is>
      </c>
      <c r="D3603" t="inlineStr">
        <is>
          <t>CLOSED</t>
        </is>
      </c>
      <c r="E3603" t="n">
        <v>1.5</v>
      </c>
      <c r="F3603" t="inlineStr">
        <is>
          <t>CHG104426</t>
        </is>
      </c>
      <c r="G3603" t="inlineStr">
        <is>
          <t>OFGW App promotion</t>
        </is>
      </c>
      <c r="H3603" t="inlineStr"/>
      <c r="I3603" t="inlineStr">
        <is>
          <t>AKANA-EWS</t>
        </is>
      </c>
      <c r="J3603" t="inlineStr">
        <is>
          <t>Daily Operations</t>
        </is>
      </c>
      <c r="K3603" t="n">
        <v>2022</v>
      </c>
      <c r="L3603" t="n">
        <v>17</v>
      </c>
    </row>
    <row r="3604">
      <c r="A3604" t="inlineStr">
        <is>
          <t>Pramod</t>
        </is>
      </c>
      <c r="B3604" s="25" t="n">
        <v>44677</v>
      </c>
      <c r="C3604" t="inlineStr">
        <is>
          <t>MONITORING</t>
        </is>
      </c>
      <c r="D3604" t="inlineStr">
        <is>
          <t>CLOSED</t>
        </is>
      </c>
      <c r="E3604" t="n">
        <v>0.5</v>
      </c>
      <c r="F3604" t="inlineStr"/>
      <c r="G3604" t="inlineStr">
        <is>
          <t>Received HTTP status=401 &amp; 404 &amp; 500 : MOBILE_BACK_OFFICE</t>
        </is>
      </c>
      <c r="H3604" t="inlineStr"/>
      <c r="I3604" t="inlineStr">
        <is>
          <t>AKANA-EWS</t>
        </is>
      </c>
      <c r="J3604" t="inlineStr">
        <is>
          <t>Daily Operations</t>
        </is>
      </c>
      <c r="K3604" t="n">
        <v>2022</v>
      </c>
      <c r="L3604" t="n">
        <v>17</v>
      </c>
    </row>
    <row r="3605">
      <c r="A3605" t="inlineStr">
        <is>
          <t>Pramod</t>
        </is>
      </c>
      <c r="B3605" s="25" t="n">
        <v>44677</v>
      </c>
      <c r="C3605" t="inlineStr">
        <is>
          <t>RESTARTS</t>
        </is>
      </c>
      <c r="D3605" t="inlineStr">
        <is>
          <t>CLOSED</t>
        </is>
      </c>
      <c r="E3605" t="n">
        <v>1</v>
      </c>
      <c r="F3605" t="inlineStr"/>
      <c r="G3605" t="inlineStr">
        <is>
          <t xml:space="preserve"> CORS Error appearing on UAT</t>
        </is>
      </c>
      <c r="H3605" t="inlineStr"/>
      <c r="I3605" t="inlineStr">
        <is>
          <t>AKANA-EWS</t>
        </is>
      </c>
      <c r="J3605" t="inlineStr">
        <is>
          <t>Daily Operations</t>
        </is>
      </c>
      <c r="K3605" t="n">
        <v>2022</v>
      </c>
      <c r="L3605" t="n">
        <v>17</v>
      </c>
    </row>
    <row r="3606">
      <c r="A3606" t="inlineStr">
        <is>
          <t>Sunandamala Adadala</t>
        </is>
      </c>
      <c r="B3606" s="25" t="n">
        <v>44683</v>
      </c>
      <c r="C3606" t="inlineStr">
        <is>
          <t>VALIDATION</t>
        </is>
      </c>
      <c r="D3606" t="inlineStr">
        <is>
          <t>CLOSED</t>
        </is>
      </c>
      <c r="E3606" t="n">
        <v>0</v>
      </c>
      <c r="F3606" t="inlineStr">
        <is>
          <t>CHANGE 104694</t>
        </is>
      </c>
      <c r="G3606" t="inlineStr">
        <is>
          <t>RE: Check in Request :CHANGE 104694</t>
        </is>
      </c>
      <c r="H3606" t="inlineStr">
        <is>
          <t>RTSN</t>
        </is>
      </c>
      <c r="I3606" t="inlineStr">
        <is>
          <t>EWS</t>
        </is>
      </c>
      <c r="J3606" t="inlineStr">
        <is>
          <t>Daily Operations</t>
        </is>
      </c>
      <c r="K3606" t="n">
        <v>2022</v>
      </c>
      <c r="L3606" t="n">
        <v>18</v>
      </c>
    </row>
    <row r="3607">
      <c r="A3607" t="inlineStr">
        <is>
          <t>Sudhakar Panda</t>
        </is>
      </c>
      <c r="B3607" s="25" t="n">
        <v>44684</v>
      </c>
      <c r="C3607" t="inlineStr">
        <is>
          <t>ALERT_MONITORING</t>
        </is>
      </c>
      <c r="D3607" t="inlineStr">
        <is>
          <t>CLOSED</t>
        </is>
      </c>
      <c r="E3607" t="n">
        <v>0</v>
      </c>
      <c r="F3607" t="inlineStr"/>
      <c r="G3607" t="inlineStr">
        <is>
          <t>RE: Splunk Alert: SPC Error Alert</t>
        </is>
      </c>
      <c r="H3607" t="inlineStr">
        <is>
          <t>GETCUSTOMERSTATEMENTSV1X1</t>
        </is>
      </c>
      <c r="I3607" t="inlineStr">
        <is>
          <t>EWS</t>
        </is>
      </c>
      <c r="J3607" t="inlineStr">
        <is>
          <t>Daily Operations</t>
        </is>
      </c>
      <c r="K3607" t="n">
        <v>2022</v>
      </c>
      <c r="L3607" t="n">
        <v>18</v>
      </c>
    </row>
    <row r="3608">
      <c r="A3608" t="inlineStr">
        <is>
          <t>Abhimanyu</t>
        </is>
      </c>
      <c r="B3608" s="25" t="n">
        <v>44684</v>
      </c>
      <c r="C3608" t="inlineStr">
        <is>
          <t>INCIDENT</t>
        </is>
      </c>
      <c r="D3608" t="inlineStr">
        <is>
          <t>CLOSED</t>
        </is>
      </c>
      <c r="E3608" t="n">
        <v>0.5</v>
      </c>
      <c r="F3608" t="inlineStr">
        <is>
          <t>NA</t>
        </is>
      </c>
      <c r="G3608" t="inlineStr">
        <is>
          <t xml:space="preserve"> Splunk Alert: Enterprise Akana - Mongo Prism response time is high</t>
        </is>
      </c>
      <c r="H3608" t="inlineStr"/>
      <c r="I3608" t="inlineStr">
        <is>
          <t>AKANA-EWS</t>
        </is>
      </c>
      <c r="J3608" t="inlineStr">
        <is>
          <t>Daily Operations</t>
        </is>
      </c>
      <c r="K3608" t="n">
        <v>2022</v>
      </c>
      <c r="L3608" t="n">
        <v>18</v>
      </c>
    </row>
    <row r="3609">
      <c r="A3609" t="inlineStr">
        <is>
          <t>Abhimanyu</t>
        </is>
      </c>
      <c r="B3609" s="25" t="n">
        <v>44684</v>
      </c>
      <c r="C3609" t="inlineStr">
        <is>
          <t>INCIDENT</t>
        </is>
      </c>
      <c r="D3609" t="inlineStr">
        <is>
          <t>CLOSED</t>
        </is>
      </c>
      <c r="E3609" t="n">
        <v>0.5</v>
      </c>
      <c r="F3609" t="inlineStr">
        <is>
          <t>NA</t>
        </is>
      </c>
      <c r="G3609" t="inlineStr">
        <is>
          <t>Warning events detected for CSS-NCE: Critical-BT-Problems!</t>
        </is>
      </c>
      <c r="H3609" t="inlineStr"/>
      <c r="I3609" t="inlineStr">
        <is>
          <t>AKANA-EWS</t>
        </is>
      </c>
      <c r="J3609" t="inlineStr">
        <is>
          <t>Daily Operations</t>
        </is>
      </c>
      <c r="K3609" t="n">
        <v>2022</v>
      </c>
      <c r="L3609" t="n">
        <v>18</v>
      </c>
    </row>
    <row r="3610">
      <c r="A3610" t="inlineStr">
        <is>
          <t>Jitendra Kumar Sharma</t>
        </is>
      </c>
      <c r="B3610" s="25" t="n">
        <v>44684</v>
      </c>
      <c r="C3610" t="inlineStr">
        <is>
          <t>WORK ITEM</t>
        </is>
      </c>
      <c r="D3610" t="inlineStr">
        <is>
          <t>CLOSED</t>
        </is>
      </c>
      <c r="E3610" t="n">
        <v>0</v>
      </c>
      <c r="F3610" t="inlineStr"/>
      <c r="G3610" t="inlineStr">
        <is>
          <t>Q1 Patching</t>
        </is>
      </c>
      <c r="H3610" t="inlineStr"/>
      <c r="I3610" t="inlineStr">
        <is>
          <t>EWS</t>
        </is>
      </c>
      <c r="J3610" t="inlineStr">
        <is>
          <t>Daily Operations</t>
        </is>
      </c>
      <c r="K3610" t="n">
        <v>2022</v>
      </c>
      <c r="L3610" t="n">
        <v>18</v>
      </c>
    </row>
    <row r="3611">
      <c r="A3611" t="inlineStr">
        <is>
          <t>Soubhagya Ranjan Sahoo</t>
        </is>
      </c>
      <c r="B3611" s="25" t="n">
        <v>44684</v>
      </c>
      <c r="C3611" t="inlineStr">
        <is>
          <t>INCIDENT</t>
        </is>
      </c>
      <c r="D3611" t="inlineStr">
        <is>
          <t>ASSIGNED OTHER</t>
        </is>
      </c>
      <c r="E3611" t="n">
        <v>0.25</v>
      </c>
      <c r="F3611" t="inlineStr">
        <is>
          <t>3625371</t>
        </is>
      </c>
      <c r="G3611" t="inlineStr">
        <is>
          <t xml:space="preserve">Calculator not functioning. Does not open. I have reset, to no avail. </t>
        </is>
      </c>
      <c r="H3611" t="inlineStr"/>
      <c r="I3611" t="inlineStr">
        <is>
          <t>EWS</t>
        </is>
      </c>
      <c r="J3611" t="inlineStr">
        <is>
          <t>Daily Operations</t>
        </is>
      </c>
      <c r="K3611" t="n">
        <v>2022</v>
      </c>
      <c r="L3611" t="n">
        <v>18</v>
      </c>
    </row>
    <row r="3612">
      <c r="A3612" t="inlineStr">
        <is>
          <t>Rajnish Dubey</t>
        </is>
      </c>
      <c r="B3612" s="25" t="n">
        <v>44684</v>
      </c>
      <c r="C3612" t="inlineStr">
        <is>
          <t>WORK ITEM</t>
        </is>
      </c>
      <c r="D3612" t="inlineStr">
        <is>
          <t>CLOSED</t>
        </is>
      </c>
      <c r="E3612" t="n">
        <v>0.37</v>
      </c>
      <c r="F3612" t="inlineStr">
        <is>
          <t>NA</t>
        </is>
      </c>
      <c r="G3612" t="inlineStr">
        <is>
          <t>RE: BHN Permanent Restrictions 05022022</t>
        </is>
      </c>
      <c r="H3612" t="inlineStr">
        <is>
          <t>BHN HELIOS</t>
        </is>
      </c>
      <c r="I3612" t="inlineStr">
        <is>
          <t>EWS</t>
        </is>
      </c>
      <c r="J3612" t="inlineStr">
        <is>
          <t>Daily Operations</t>
        </is>
      </c>
      <c r="K3612" t="n">
        <v>2022</v>
      </c>
      <c r="L3612" t="n">
        <v>18</v>
      </c>
    </row>
    <row r="3613">
      <c r="A3613" t="inlineStr">
        <is>
          <t>Rajnish Dubey</t>
        </is>
      </c>
      <c r="B3613" s="25" t="n">
        <v>44684</v>
      </c>
      <c r="C3613" t="inlineStr">
        <is>
          <t>WORK ITEM</t>
        </is>
      </c>
      <c r="D3613" t="inlineStr">
        <is>
          <t>CLOSED</t>
        </is>
      </c>
      <c r="E3613" t="n">
        <v>0.33</v>
      </c>
      <c r="F3613" t="inlineStr">
        <is>
          <t>NA</t>
        </is>
      </c>
      <c r="G3613" t="inlineStr">
        <is>
          <t>RE: BHN Permanent Restrictions 04292022</t>
        </is>
      </c>
      <c r="H3613" t="inlineStr">
        <is>
          <t>BHN HELIOS</t>
        </is>
      </c>
      <c r="I3613" t="inlineStr">
        <is>
          <t>EWS</t>
        </is>
      </c>
      <c r="J3613" t="inlineStr">
        <is>
          <t>Daily Operations</t>
        </is>
      </c>
      <c r="K3613" t="n">
        <v>2022</v>
      </c>
      <c r="L3613" t="n">
        <v>18</v>
      </c>
    </row>
    <row r="3614">
      <c r="A3614" t="inlineStr">
        <is>
          <t>Bhoopendra Kumar</t>
        </is>
      </c>
      <c r="B3614" s="25" t="n">
        <v>44684</v>
      </c>
      <c r="C3614" t="inlineStr">
        <is>
          <t>INCIDENT</t>
        </is>
      </c>
      <c r="D3614" t="inlineStr">
        <is>
          <t>ASSIGNED OTHER</t>
        </is>
      </c>
      <c r="E3614" t="n">
        <v>0</v>
      </c>
      <c r="F3614" t="inlineStr">
        <is>
          <t>3619066</t>
        </is>
      </c>
      <c r="G3614" t="inlineStr">
        <is>
          <t>Your team has been assigned ownership of Incident 3619066</t>
        </is>
      </c>
      <c r="H3614" t="inlineStr">
        <is>
          <t>WEB SERVICE</t>
        </is>
      </c>
      <c r="I3614" t="inlineStr">
        <is>
          <t>EWS</t>
        </is>
      </c>
      <c r="J3614" t="inlineStr">
        <is>
          <t>Daily Operations</t>
        </is>
      </c>
      <c r="K3614" t="n">
        <v>2022</v>
      </c>
      <c r="L3614" t="n">
        <v>18</v>
      </c>
    </row>
    <row r="3615">
      <c r="A3615" t="inlineStr">
        <is>
          <t>Bhoopendra Kumar</t>
        </is>
      </c>
      <c r="B3615" s="25" t="n">
        <v>44684</v>
      </c>
      <c r="C3615" t="inlineStr">
        <is>
          <t>INCIDENT</t>
        </is>
      </c>
      <c r="D3615" t="inlineStr">
        <is>
          <t>ASSIGNED OTHER</t>
        </is>
      </c>
      <c r="E3615" t="n">
        <v>0</v>
      </c>
      <c r="F3615" t="inlineStr">
        <is>
          <t>3622376</t>
        </is>
      </c>
      <c r="G3615" t="inlineStr">
        <is>
          <t>Your team has been assigned ownership of Incident 3622376</t>
        </is>
      </c>
      <c r="H3615" t="inlineStr">
        <is>
          <t>WEB SERVICE</t>
        </is>
      </c>
      <c r="I3615" t="inlineStr">
        <is>
          <t>EWS</t>
        </is>
      </c>
      <c r="J3615" t="inlineStr">
        <is>
          <t>Daily Operations</t>
        </is>
      </c>
      <c r="K3615" t="n">
        <v>2022</v>
      </c>
      <c r="L3615" t="n">
        <v>18</v>
      </c>
    </row>
    <row r="3616">
      <c r="A3616" t="inlineStr">
        <is>
          <t>Bhoopendra Kumar</t>
        </is>
      </c>
      <c r="B3616" s="25" t="n">
        <v>44684</v>
      </c>
      <c r="C3616" t="inlineStr">
        <is>
          <t>INCIDENT</t>
        </is>
      </c>
      <c r="D3616" t="inlineStr">
        <is>
          <t>ASSIGNED OTHER</t>
        </is>
      </c>
      <c r="E3616" t="n">
        <v>0</v>
      </c>
      <c r="F3616" t="inlineStr">
        <is>
          <t>3626126</t>
        </is>
      </c>
      <c r="G3616" t="inlineStr">
        <is>
          <t>Your team has been assigned ownership of Incident 3626126</t>
        </is>
      </c>
      <c r="H3616" t="inlineStr">
        <is>
          <t>WEB SERVICE</t>
        </is>
      </c>
      <c r="I3616" t="inlineStr">
        <is>
          <t>EWS</t>
        </is>
      </c>
      <c r="J3616" t="inlineStr">
        <is>
          <t>Daily Operations</t>
        </is>
      </c>
      <c r="K3616" t="n">
        <v>2022</v>
      </c>
      <c r="L3616" t="n">
        <v>18</v>
      </c>
    </row>
    <row r="3617">
      <c r="A3617" t="inlineStr">
        <is>
          <t>Bhoopendra Kumar</t>
        </is>
      </c>
      <c r="B3617" s="25" t="n">
        <v>44684</v>
      </c>
      <c r="C3617" t="inlineStr">
        <is>
          <t>SCI</t>
        </is>
      </c>
      <c r="D3617" t="inlineStr">
        <is>
          <t>ASSIGNED OTHER</t>
        </is>
      </c>
      <c r="E3617" t="n">
        <v>0</v>
      </c>
      <c r="F3617" t="inlineStr">
        <is>
          <t>SCI000000688735</t>
        </is>
      </c>
      <c r="G3617" t="inlineStr">
        <is>
          <t>SCI000000688735 has been assigned to your group.</t>
        </is>
      </c>
      <c r="H3617" t="inlineStr">
        <is>
          <t>SCI</t>
        </is>
      </c>
      <c r="I3617" t="inlineStr">
        <is>
          <t>EWS</t>
        </is>
      </c>
      <c r="J3617" t="inlineStr">
        <is>
          <t>Daily Operations</t>
        </is>
      </c>
      <c r="K3617" t="n">
        <v>2022</v>
      </c>
      <c r="L3617" t="n">
        <v>18</v>
      </c>
    </row>
    <row r="3618">
      <c r="A3618" t="inlineStr">
        <is>
          <t>Ashish Bhadouria</t>
        </is>
      </c>
      <c r="B3618" s="25" t="n">
        <v>44684</v>
      </c>
      <c r="C3618" t="inlineStr">
        <is>
          <t>REQUEST</t>
        </is>
      </c>
      <c r="D3618" t="inlineStr">
        <is>
          <t>RESOLVED</t>
        </is>
      </c>
      <c r="E3618" t="n">
        <v>0</v>
      </c>
      <c r="F3618" t="inlineStr">
        <is>
          <t>NA</t>
        </is>
      </c>
      <c r="G3618" t="inlineStr">
        <is>
          <t>RE: SPC Certificates Expiration Upcoming</t>
        </is>
      </c>
      <c r="H3618" t="inlineStr">
        <is>
          <t>SPC UAT</t>
        </is>
      </c>
      <c r="I3618" t="inlineStr">
        <is>
          <t>EWS</t>
        </is>
      </c>
      <c r="J3618" t="inlineStr">
        <is>
          <t>Daily Operations</t>
        </is>
      </c>
      <c r="K3618" t="n">
        <v>2022</v>
      </c>
      <c r="L3618" t="n">
        <v>18</v>
      </c>
    </row>
    <row r="3619">
      <c r="A3619" t="inlineStr">
        <is>
          <t>Ashish Bhadouria</t>
        </is>
      </c>
      <c r="B3619" s="25" t="n">
        <v>44684</v>
      </c>
      <c r="C3619" t="inlineStr">
        <is>
          <t>DEPLOYMENT</t>
        </is>
      </c>
      <c r="D3619" t="inlineStr">
        <is>
          <t>RESOLVED</t>
        </is>
      </c>
      <c r="E3619" t="n">
        <v>0</v>
      </c>
      <c r="F3619" t="inlineStr">
        <is>
          <t>NA</t>
        </is>
      </c>
      <c r="G3619" t="inlineStr">
        <is>
          <t>Deploy Team: Web Services  SPC-UAT Deployment Notification for  UAT  5/3/2022 6:30 PM CT -  REL34484/CHG104911</t>
        </is>
      </c>
      <c r="H3619" t="inlineStr">
        <is>
          <t>SPC</t>
        </is>
      </c>
      <c r="I3619" t="inlineStr">
        <is>
          <t>EWS</t>
        </is>
      </c>
      <c r="J3619" t="inlineStr">
        <is>
          <t>Daily Operations</t>
        </is>
      </c>
      <c r="K3619" t="n">
        <v>2022</v>
      </c>
      <c r="L3619" t="n">
        <v>18</v>
      </c>
    </row>
    <row r="3620">
      <c r="A3620" t="inlineStr">
        <is>
          <t>Sudhanshu Singh</t>
        </is>
      </c>
      <c r="B3620" s="25" t="n">
        <v>44685</v>
      </c>
      <c r="C3620" t="inlineStr">
        <is>
          <t>MAINTENANCE</t>
        </is>
      </c>
      <c r="D3620" t="inlineStr">
        <is>
          <t>CLOSED</t>
        </is>
      </c>
      <c r="E3620" t="n">
        <v>2.17</v>
      </c>
      <c r="F3620" t="inlineStr">
        <is>
          <t>100574</t>
        </is>
      </c>
      <c r="G3620" t="inlineStr">
        <is>
          <t>Change 100574-Enterprise Data Center Operating System Patching - PROD - APP1871 - INTERNET CONNECTION SERVER APPLICATION PROGRAM INTERFACE (ICAPI/TWC)</t>
        </is>
      </c>
      <c r="H3620" t="inlineStr">
        <is>
          <t>DR SERVERS</t>
        </is>
      </c>
      <c r="I3620" t="inlineStr">
        <is>
          <t>ICAPI</t>
        </is>
      </c>
      <c r="J3620" t="inlineStr">
        <is>
          <t>Daily Operations</t>
        </is>
      </c>
      <c r="K3620" t="n">
        <v>2022</v>
      </c>
      <c r="L3620" t="n">
        <v>18</v>
      </c>
    </row>
    <row r="3621">
      <c r="A3621" t="inlineStr">
        <is>
          <t>Naveen Kumar T S</t>
        </is>
      </c>
      <c r="B3621" s="25" t="n">
        <v>44685</v>
      </c>
      <c r="C3621" t="inlineStr">
        <is>
          <t>INCIDENT</t>
        </is>
      </c>
      <c r="D3621" t="inlineStr">
        <is>
          <t>CLOSED</t>
        </is>
      </c>
      <c r="E3621" t="n">
        <v>0.5</v>
      </c>
      <c r="F3621" t="inlineStr">
        <is>
          <t>INC 3631664</t>
        </is>
      </c>
      <c r="G3621" t="inlineStr">
        <is>
          <t>Business Transaction Health issue for /ews-payment-routing/ on PCI PROD env</t>
        </is>
      </c>
      <c r="H3621" t="inlineStr"/>
      <c r="I3621" t="inlineStr">
        <is>
          <t>AKANA-EWS</t>
        </is>
      </c>
      <c r="J3621" t="inlineStr">
        <is>
          <t>Daily Operations</t>
        </is>
      </c>
      <c r="K3621" t="n">
        <v>2022</v>
      </c>
      <c r="L3621" t="n">
        <v>18</v>
      </c>
    </row>
    <row r="3622">
      <c r="A3622" t="inlineStr">
        <is>
          <t>Naveen Kumar T S</t>
        </is>
      </c>
      <c r="B3622" s="25" t="n">
        <v>44685</v>
      </c>
      <c r="C3622" t="inlineStr">
        <is>
          <t>INCIDENT</t>
        </is>
      </c>
      <c r="D3622" t="inlineStr">
        <is>
          <t>CLOSED</t>
        </is>
      </c>
      <c r="E3622" t="n">
        <v>1.5</v>
      </c>
      <c r="F3622" t="inlineStr">
        <is>
          <t xml:space="preserve">INC 3631696 </t>
        </is>
      </c>
      <c r="G3622" t="inlineStr">
        <is>
          <t>Business Transaction error rate is much higher than normal issue - AKANA _PROD NCE</t>
        </is>
      </c>
      <c r="H3622" t="inlineStr"/>
      <c r="I3622" t="inlineStr">
        <is>
          <t>AKANA-EWS</t>
        </is>
      </c>
      <c r="J3622" t="inlineStr">
        <is>
          <t>Daily Operations</t>
        </is>
      </c>
      <c r="K3622" t="n">
        <v>2022</v>
      </c>
      <c r="L3622" t="n">
        <v>18</v>
      </c>
    </row>
    <row r="3623">
      <c r="A3623" t="inlineStr">
        <is>
          <t>Bhoopendra Kumar</t>
        </is>
      </c>
      <c r="B3623" s="25" t="n">
        <v>44685</v>
      </c>
      <c r="C3623" t="inlineStr">
        <is>
          <t>CHG CREATION</t>
        </is>
      </c>
      <c r="D3623" t="inlineStr">
        <is>
          <t>RESOLVED</t>
        </is>
      </c>
      <c r="E3623" t="n">
        <v>0</v>
      </c>
      <c r="F3623" t="inlineStr">
        <is>
          <t>Release 34518/CHANGE 105162</t>
        </is>
      </c>
      <c r="G3623" t="inlineStr">
        <is>
          <t>RE: RTSN : UAT Deployment 1.0.67</t>
        </is>
      </c>
      <c r="H3623" t="inlineStr">
        <is>
          <t>RTSN</t>
        </is>
      </c>
      <c r="I3623" t="inlineStr">
        <is>
          <t>EWS</t>
        </is>
      </c>
      <c r="J3623" t="inlineStr">
        <is>
          <t>Daily Operations</t>
        </is>
      </c>
      <c r="K3623" t="n">
        <v>2022</v>
      </c>
      <c r="L3623" t="n">
        <v>18</v>
      </c>
    </row>
    <row r="3624">
      <c r="A3624" t="inlineStr">
        <is>
          <t>Bhoopendra Kumar</t>
        </is>
      </c>
      <c r="B3624" s="25" t="n">
        <v>44685</v>
      </c>
      <c r="C3624" t="inlineStr">
        <is>
          <t>REPORTREQUEST</t>
        </is>
      </c>
      <c r="D3624" t="inlineStr">
        <is>
          <t>RESOLVED</t>
        </is>
      </c>
      <c r="E3624" t="n">
        <v>0</v>
      </c>
      <c r="F3624" t="inlineStr">
        <is>
          <t>NA</t>
        </is>
      </c>
      <c r="G3624" t="inlineStr">
        <is>
          <t>RE: Outstanding Request List Item is PAST DUE - Request ID: PCI-REQ-3531 (Reminder #6)</t>
        </is>
      </c>
      <c r="H3624" t="inlineStr">
        <is>
          <t>HELIOS</t>
        </is>
      </c>
      <c r="I3624" t="inlineStr">
        <is>
          <t>EWS</t>
        </is>
      </c>
      <c r="J3624" t="inlineStr">
        <is>
          <t>Daily Operations</t>
        </is>
      </c>
      <c r="K3624" t="n">
        <v>2022</v>
      </c>
      <c r="L3624" t="n">
        <v>18</v>
      </c>
    </row>
    <row r="3625">
      <c r="A3625" t="inlineStr">
        <is>
          <t>Jitendra Kumar Sharma</t>
        </is>
      </c>
      <c r="B3625" s="25" t="n">
        <v>44685</v>
      </c>
      <c r="C3625" t="inlineStr">
        <is>
          <t>WORK ITEM</t>
        </is>
      </c>
      <c r="D3625" t="inlineStr">
        <is>
          <t>CLOSED</t>
        </is>
      </c>
      <c r="E3625" t="n">
        <v>0</v>
      </c>
      <c r="F3625" t="inlineStr"/>
      <c r="G3625" t="inlineStr">
        <is>
          <t>Critical events detected for WS_ENT_BISE!</t>
        </is>
      </c>
      <c r="H3625" t="inlineStr"/>
      <c r="I3625" t="inlineStr">
        <is>
          <t>EWS</t>
        </is>
      </c>
      <c r="J3625" t="inlineStr">
        <is>
          <t>Daily Operations</t>
        </is>
      </c>
      <c r="K3625" t="n">
        <v>2022</v>
      </c>
      <c r="L3625" t="n">
        <v>18</v>
      </c>
    </row>
    <row r="3626">
      <c r="A3626" t="inlineStr">
        <is>
          <t>Jitendra Kumar Sharma</t>
        </is>
      </c>
      <c r="B3626" s="25" t="n">
        <v>44685</v>
      </c>
      <c r="C3626" t="inlineStr">
        <is>
          <t>WORK ITEM</t>
        </is>
      </c>
      <c r="D3626" t="inlineStr">
        <is>
          <t>CLOSED</t>
        </is>
      </c>
      <c r="E3626" t="n">
        <v>0</v>
      </c>
      <c r="F3626" t="inlineStr"/>
      <c r="G3626" t="inlineStr">
        <is>
          <t xml:space="preserve"> JOSS application : log4j upgrade</t>
        </is>
      </c>
      <c r="H3626" t="inlineStr"/>
      <c r="I3626" t="inlineStr">
        <is>
          <t>EWS</t>
        </is>
      </c>
      <c r="J3626" t="inlineStr">
        <is>
          <t>Daily Operations</t>
        </is>
      </c>
      <c r="K3626" t="n">
        <v>2022</v>
      </c>
      <c r="L3626" t="n">
        <v>18</v>
      </c>
    </row>
    <row r="3627">
      <c r="A3627" t="inlineStr">
        <is>
          <t>Naveen Kumar T S, Pramod</t>
        </is>
      </c>
      <c r="B3627" s="25" t="n">
        <v>44657</v>
      </c>
      <c r="C3627" t="inlineStr">
        <is>
          <t>DEPLOYMENT</t>
        </is>
      </c>
      <c r="D3627" t="inlineStr">
        <is>
          <t>CLOSED</t>
        </is>
      </c>
      <c r="E3627" t="n">
        <v>3.83</v>
      </c>
      <c r="F3627" t="inlineStr">
        <is>
          <t>CHG101290</t>
        </is>
      </c>
      <c r="G3627" t="inlineStr">
        <is>
          <t xml:space="preserve">Internal cert renewal - entapip.corp.chartercom.com  Expire 4/16  </t>
        </is>
      </c>
      <c r="H3627" t="inlineStr"/>
      <c r="I3627" t="inlineStr">
        <is>
          <t>AKANA-EWS</t>
        </is>
      </c>
      <c r="J3627" t="inlineStr">
        <is>
          <t>Daily Operations</t>
        </is>
      </c>
      <c r="K3627" t="n">
        <v>2022</v>
      </c>
      <c r="L3627" t="n">
        <v>14</v>
      </c>
    </row>
    <row r="3628">
      <c r="A3628" t="inlineStr">
        <is>
          <t>Salim Uddin</t>
        </is>
      </c>
      <c r="B3628" s="25" t="n">
        <v>44657</v>
      </c>
      <c r="C3628" t="inlineStr">
        <is>
          <t>ALERT_MONITORING</t>
        </is>
      </c>
      <c r="D3628" t="inlineStr">
        <is>
          <t>CLOSED</t>
        </is>
      </c>
      <c r="E3628" t="n">
        <v>0.25</v>
      </c>
      <c r="F3628" t="inlineStr">
        <is>
          <t>NA</t>
        </is>
      </c>
      <c r="G3628" t="inlineStr">
        <is>
          <t>RE: Splunk Alert: CRITICAL - paymentNotificationListener - EFT Return biller notification error percentage is higher</t>
        </is>
      </c>
      <c r="H3628" t="inlineStr">
        <is>
          <t>SPC - SENDPAYMENTINFOV1X0</t>
        </is>
      </c>
      <c r="I3628" t="inlineStr">
        <is>
          <t>EWS</t>
        </is>
      </c>
      <c r="J3628" t="inlineStr">
        <is>
          <t>Daily Operations</t>
        </is>
      </c>
      <c r="K3628" t="n">
        <v>2022</v>
      </c>
      <c r="L3628" t="n">
        <v>14</v>
      </c>
    </row>
    <row r="3629">
      <c r="A3629" t="inlineStr">
        <is>
          <t>Ashish Bhadouria</t>
        </is>
      </c>
      <c r="B3629" s="25" t="n">
        <v>44657</v>
      </c>
      <c r="C3629" t="inlineStr">
        <is>
          <t>REQUEST</t>
        </is>
      </c>
      <c r="D3629" t="inlineStr">
        <is>
          <t>RESOLVED</t>
        </is>
      </c>
      <c r="E3629" t="n">
        <v>0</v>
      </c>
      <c r="F3629" t="inlineStr">
        <is>
          <t>NA</t>
        </is>
      </c>
      <c r="G3629" t="inlineStr">
        <is>
          <t>RE: REPLY REQUESTED: Need SpC Constituent Usage Info</t>
        </is>
      </c>
      <c r="H3629" t="inlineStr">
        <is>
          <t>SPC</t>
        </is>
      </c>
      <c r="I3629" t="inlineStr">
        <is>
          <t>EWS</t>
        </is>
      </c>
      <c r="J3629" t="inlineStr">
        <is>
          <t>Daily Operations</t>
        </is>
      </c>
      <c r="K3629" t="n">
        <v>2022</v>
      </c>
      <c r="L3629" t="n">
        <v>14</v>
      </c>
    </row>
    <row r="3630">
      <c r="A3630" t="inlineStr">
        <is>
          <t>Mohammad Saif</t>
        </is>
      </c>
      <c r="B3630" s="25" t="n">
        <v>44661</v>
      </c>
      <c r="C3630" t="inlineStr">
        <is>
          <t>ALERT_MONITORING</t>
        </is>
      </c>
      <c r="D3630" t="inlineStr">
        <is>
          <t>RESOLVED</t>
        </is>
      </c>
      <c r="E3630" t="n">
        <v>0.57</v>
      </c>
      <c r="F3630" t="inlineStr">
        <is>
          <t>NA</t>
        </is>
      </c>
      <c r="G3630" t="inlineStr">
        <is>
          <t>GATEWAY job 550345/CRMGWYUSR6/APISTART IS HUNG IN MSGW STATUS ON BHPROD  . PLEASE INVESTIGATE</t>
        </is>
      </c>
      <c r="H3630" t="inlineStr">
        <is>
          <t>CRMGWYUSR6/APISTART</t>
        </is>
      </c>
      <c r="I3630" t="inlineStr">
        <is>
          <t>ICAPI</t>
        </is>
      </c>
      <c r="J3630" t="inlineStr">
        <is>
          <t>Daily Operations</t>
        </is>
      </c>
      <c r="K3630" t="n">
        <v>2022</v>
      </c>
      <c r="L3630" t="n">
        <v>14</v>
      </c>
    </row>
    <row r="3631">
      <c r="A3631" t="inlineStr">
        <is>
          <t>Sudhanshu Singh</t>
        </is>
      </c>
      <c r="B3631" s="25" t="n">
        <v>44660</v>
      </c>
      <c r="C3631" t="inlineStr">
        <is>
          <t>ALERT_MONITORING</t>
        </is>
      </c>
      <c r="D3631" t="inlineStr">
        <is>
          <t>RESOLVED</t>
        </is>
      </c>
      <c r="E3631" t="n">
        <v>0.2</v>
      </c>
      <c r="F3631" t="inlineStr">
        <is>
          <t>NA</t>
        </is>
      </c>
      <c r="G3631" t="inlineStr">
        <is>
          <t>AppDynamics has detected a problem with Business Transaction /icapiws/services/ICAPICustomerPort</t>
        </is>
      </c>
      <c r="H3631" t="inlineStr">
        <is>
          <t>ICAPI CUSTOMER PORT</t>
        </is>
      </c>
      <c r="I3631" t="inlineStr">
        <is>
          <t>ICAPI</t>
        </is>
      </c>
      <c r="J3631" t="inlineStr">
        <is>
          <t>Daily Operations</t>
        </is>
      </c>
      <c r="K3631" t="n">
        <v>2022</v>
      </c>
      <c r="L3631" t="n">
        <v>14</v>
      </c>
    </row>
    <row r="3632">
      <c r="A3632" t="inlineStr">
        <is>
          <t>Sudhanshu Singh</t>
        </is>
      </c>
      <c r="B3632" s="25" t="n">
        <v>44660</v>
      </c>
      <c r="C3632" t="inlineStr">
        <is>
          <t>ALERT_MONITORING</t>
        </is>
      </c>
      <c r="D3632" t="inlineStr">
        <is>
          <t>RESOLVED</t>
        </is>
      </c>
      <c r="E3632" t="n">
        <v>0.5</v>
      </c>
      <c r="F3632" t="inlineStr">
        <is>
          <t>NA</t>
        </is>
      </c>
      <c r="G3632" t="inlineStr">
        <is>
          <t>AppDynamics has detected a problem with Business Transaction /icapiws/services/ICAPIAccountPort.</t>
        </is>
      </c>
      <c r="H3632" t="inlineStr">
        <is>
          <t>ICAPI ACCOUNT PORT.</t>
        </is>
      </c>
      <c r="I3632" t="inlineStr">
        <is>
          <t>ICAPI</t>
        </is>
      </c>
      <c r="J3632" t="inlineStr">
        <is>
          <t>Daily Operations</t>
        </is>
      </c>
      <c r="K3632" t="n">
        <v>2022</v>
      </c>
      <c r="L3632" t="n">
        <v>14</v>
      </c>
    </row>
    <row r="3633">
      <c r="A3633" t="inlineStr">
        <is>
          <t>Ifrah Fatima</t>
        </is>
      </c>
      <c r="B3633" s="25" t="n">
        <v>44661</v>
      </c>
      <c r="C3633" t="inlineStr">
        <is>
          <t>ALERT_MONITORING</t>
        </is>
      </c>
      <c r="D3633" t="inlineStr">
        <is>
          <t>IN PROGRESS</t>
        </is>
      </c>
      <c r="E3633" t="n">
        <v>0</v>
      </c>
      <c r="F3633" t="inlineStr">
        <is>
          <t>NA</t>
        </is>
      </c>
      <c r="G3633" t="inlineStr">
        <is>
          <t>RE: Splunk Alert: Spectrum Core : Not able to connect to data-source</t>
        </is>
      </c>
      <c r="H3633" t="inlineStr">
        <is>
          <t>CSG ECARE</t>
        </is>
      </c>
      <c r="I3633" t="inlineStr">
        <is>
          <t>EWS</t>
        </is>
      </c>
      <c r="J3633" t="inlineStr">
        <is>
          <t>Daily Operations</t>
        </is>
      </c>
      <c r="K3633" t="n">
        <v>2022</v>
      </c>
      <c r="L3633" t="n">
        <v>14</v>
      </c>
    </row>
    <row r="3634">
      <c r="A3634" t="inlineStr">
        <is>
          <t>Rashid Mumtaz , Ifrah Fatima</t>
        </is>
      </c>
      <c r="B3634" s="25" t="n">
        <v>44660</v>
      </c>
      <c r="C3634" t="inlineStr">
        <is>
          <t>PATCHING</t>
        </is>
      </c>
      <c r="D3634" t="inlineStr">
        <is>
          <t>RESOLVED</t>
        </is>
      </c>
      <c r="E3634" t="n">
        <v>0.17</v>
      </c>
      <c r="F3634" t="inlineStr">
        <is>
          <t>CHG99861</t>
        </is>
      </c>
      <c r="G3634" t="inlineStr">
        <is>
          <t>Maintenance Notification - LTWC SOA/SPC/MDA- CHG 99861 Replace HBA on server ncepnoracsd0067</t>
        </is>
      </c>
      <c r="H3634" t="inlineStr">
        <is>
          <t>SPC/SOA/EAS/POR/MDA/SNS/CMS-RTSN</t>
        </is>
      </c>
      <c r="I3634" t="inlineStr">
        <is>
          <t>EWS</t>
        </is>
      </c>
      <c r="J3634" t="inlineStr">
        <is>
          <t>Daily Operations</t>
        </is>
      </c>
      <c r="K3634" t="n">
        <v>2022</v>
      </c>
      <c r="L3634" t="n">
        <v>14</v>
      </c>
    </row>
    <row r="3635">
      <c r="A3635" t="inlineStr">
        <is>
          <t>Abhimanyu SIngh</t>
        </is>
      </c>
      <c r="B3635" s="25" t="n">
        <v>44661</v>
      </c>
      <c r="C3635" t="inlineStr">
        <is>
          <t>DEPLOYMENT</t>
        </is>
      </c>
      <c r="D3635" t="inlineStr">
        <is>
          <t>RESOLVED</t>
        </is>
      </c>
      <c r="E3635" t="n">
        <v>1</v>
      </c>
      <c r="F3635" t="inlineStr">
        <is>
          <t xml:space="preserve">CHANGE 102381 (Emergency) </t>
        </is>
      </c>
      <c r="G3635" t="inlineStr">
        <is>
          <t xml:space="preserve">ncident 3502474 | Situation 1079724 | Server &amp; Infrastructure Monitoring| Enterprise Akana Machine Availability is too low issue(s) </t>
        </is>
      </c>
      <c r="H3635" t="inlineStr"/>
      <c r="I3635" t="inlineStr">
        <is>
          <t>AKANA-EWS</t>
        </is>
      </c>
      <c r="J3635" t="inlineStr">
        <is>
          <t>Daily Operations</t>
        </is>
      </c>
      <c r="K3635" t="n">
        <v>2022</v>
      </c>
      <c r="L3635" t="n">
        <v>14</v>
      </c>
    </row>
    <row r="3636">
      <c r="A3636" t="inlineStr">
        <is>
          <t>Rashid Mumtaz</t>
        </is>
      </c>
      <c r="B3636" s="25" t="n">
        <v>44662</v>
      </c>
      <c r="C3636" t="inlineStr">
        <is>
          <t>WORK ITEM</t>
        </is>
      </c>
      <c r="D3636" t="inlineStr">
        <is>
          <t>IN PROGRESS</t>
        </is>
      </c>
      <c r="E3636" t="n">
        <v>0.25</v>
      </c>
      <c r="F3636" t="inlineStr">
        <is>
          <t>NA</t>
        </is>
      </c>
      <c r="G3636" t="inlineStr">
        <is>
          <t>Cherwell Incident 3503466</t>
        </is>
      </c>
      <c r="H3636" t="inlineStr">
        <is>
          <t>SOLOSYNCH</t>
        </is>
      </c>
      <c r="I3636" t="inlineStr">
        <is>
          <t>EWS</t>
        </is>
      </c>
      <c r="J3636" t="inlineStr">
        <is>
          <t>Daily Operations</t>
        </is>
      </c>
      <c r="K3636" t="n">
        <v>2022</v>
      </c>
      <c r="L3636" t="n">
        <v>15</v>
      </c>
    </row>
    <row r="3637">
      <c r="A3637" t="inlineStr">
        <is>
          <t>Rashid Mumtaz, Umesh Shinde</t>
        </is>
      </c>
      <c r="B3637" s="25" t="n">
        <v>44662</v>
      </c>
      <c r="C3637" t="inlineStr">
        <is>
          <t>CERTIFICATE</t>
        </is>
      </c>
      <c r="D3637" t="inlineStr">
        <is>
          <t>RESOLVED</t>
        </is>
      </c>
      <c r="E3637" t="n">
        <v>0.42</v>
      </c>
      <c r="F3637" t="inlineStr">
        <is>
          <t xml:space="preserve">101975 </t>
        </is>
      </c>
      <c r="G3637" t="inlineStr">
        <is>
          <t>RE: CHANGE 101975 | ewsjoss and ebs-dr cert renewals.</t>
        </is>
      </c>
      <c r="H3637" t="inlineStr">
        <is>
          <t>EAI, JOSS</t>
        </is>
      </c>
      <c r="I3637" t="inlineStr">
        <is>
          <t>EWS</t>
        </is>
      </c>
      <c r="J3637" t="inlineStr">
        <is>
          <t>Daily Operations</t>
        </is>
      </c>
      <c r="K3637" t="n">
        <v>2022</v>
      </c>
      <c r="L3637" t="n">
        <v>15</v>
      </c>
    </row>
    <row r="3638">
      <c r="A3638" t="inlineStr">
        <is>
          <t>Ashish Bhadouria</t>
        </is>
      </c>
      <c r="B3638" s="25" t="n">
        <v>44663</v>
      </c>
      <c r="C3638" t="inlineStr">
        <is>
          <t>INCIDENT</t>
        </is>
      </c>
      <c r="D3638" t="inlineStr">
        <is>
          <t>ASSIGNED OTHER</t>
        </is>
      </c>
      <c r="E3638" t="n">
        <v>0</v>
      </c>
      <c r="F3638" t="inlineStr">
        <is>
          <t>NA</t>
        </is>
      </c>
      <c r="G3638" t="inlineStr">
        <is>
          <t>RE: account info - UAT</t>
        </is>
      </c>
      <c r="H3638" t="inlineStr">
        <is>
          <t>FINDACCOUNT</t>
        </is>
      </c>
      <c r="I3638" t="inlineStr">
        <is>
          <t>EWS</t>
        </is>
      </c>
      <c r="J3638" t="inlineStr">
        <is>
          <t>Daily Operations</t>
        </is>
      </c>
      <c r="K3638" t="n">
        <v>2022</v>
      </c>
      <c r="L3638" t="n">
        <v>15</v>
      </c>
    </row>
    <row r="3639">
      <c r="A3639" t="inlineStr">
        <is>
          <t>Ashish Bhadouria</t>
        </is>
      </c>
      <c r="B3639" s="25" t="n">
        <v>44663</v>
      </c>
      <c r="C3639" t="inlineStr">
        <is>
          <t>INCIDENT</t>
        </is>
      </c>
      <c r="D3639" t="inlineStr">
        <is>
          <t>RESOLVED</t>
        </is>
      </c>
      <c r="E3639" t="n">
        <v>0</v>
      </c>
      <c r="F3639" t="inlineStr">
        <is>
          <t>NA</t>
        </is>
      </c>
      <c r="G3639" t="inlineStr">
        <is>
          <t>RE: Splunk Alert: SPC SQL Failure Errors</t>
        </is>
      </c>
      <c r="H3639" t="inlineStr">
        <is>
          <t>SPC</t>
        </is>
      </c>
      <c r="I3639" t="inlineStr">
        <is>
          <t>EWS</t>
        </is>
      </c>
      <c r="J3639" t="inlineStr">
        <is>
          <t>Daily Operations</t>
        </is>
      </c>
      <c r="K3639" t="n">
        <v>2022</v>
      </c>
      <c r="L3639" t="n">
        <v>15</v>
      </c>
    </row>
    <row r="3640">
      <c r="A3640" t="inlineStr">
        <is>
          <t>Naveen Kumar T S</t>
        </is>
      </c>
      <c r="B3640" s="25" t="n">
        <v>44662</v>
      </c>
      <c r="C3640" t="inlineStr">
        <is>
          <t>WORK ITEM</t>
        </is>
      </c>
      <c r="D3640" t="inlineStr">
        <is>
          <t>CLOSED</t>
        </is>
      </c>
      <c r="E3640" t="n">
        <v>1</v>
      </c>
      <c r="F3640" t="inlineStr">
        <is>
          <t>NA</t>
        </is>
      </c>
      <c r="G3640" t="inlineStr">
        <is>
          <t>Enterprise standup - 4/11</t>
        </is>
      </c>
      <c r="H3640" t="inlineStr"/>
      <c r="I3640" t="inlineStr">
        <is>
          <t>AKANA-EWS</t>
        </is>
      </c>
      <c r="J3640" t="inlineStr">
        <is>
          <t>Daily Operations</t>
        </is>
      </c>
      <c r="K3640" t="n">
        <v>2022</v>
      </c>
      <c r="L3640" t="n">
        <v>15</v>
      </c>
    </row>
    <row r="3641">
      <c r="A3641" t="inlineStr">
        <is>
          <t>Naveen Kumar T S</t>
        </is>
      </c>
      <c r="B3641" s="25" t="n">
        <v>44658</v>
      </c>
      <c r="C3641" t="inlineStr">
        <is>
          <t>DEPLOYMENT</t>
        </is>
      </c>
      <c r="D3641" t="inlineStr">
        <is>
          <t>CLOSED</t>
        </is>
      </c>
      <c r="E3641" t="n">
        <v>0.75</v>
      </c>
      <c r="F3641" t="inlineStr">
        <is>
          <t>CHG 102137</t>
        </is>
      </c>
      <c r="G3641" t="inlineStr">
        <is>
          <t>TMS API target endpoint update</t>
        </is>
      </c>
      <c r="H3641" t="inlineStr"/>
      <c r="I3641" t="inlineStr">
        <is>
          <t>AKANA-EWS</t>
        </is>
      </c>
      <c r="J3641" t="inlineStr">
        <is>
          <t>Daily Operations</t>
        </is>
      </c>
      <c r="K3641" t="n">
        <v>2022</v>
      </c>
      <c r="L3641" t="n">
        <v>14</v>
      </c>
    </row>
    <row r="3642">
      <c r="A3642" t="inlineStr">
        <is>
          <t>Pramod, Abhimanyu</t>
        </is>
      </c>
      <c r="B3642" s="25" t="n">
        <v>44663</v>
      </c>
      <c r="C3642" t="inlineStr">
        <is>
          <t>INCIDENT</t>
        </is>
      </c>
      <c r="D3642" t="inlineStr"/>
      <c r="E3642" t="n">
        <v>2</v>
      </c>
      <c r="F3642" t="inlineStr">
        <is>
          <t>NA</t>
        </is>
      </c>
      <c r="G3642" t="inlineStr">
        <is>
          <t>Non-PROD: SPS UAT GSLB Changes are not working as expected</t>
        </is>
      </c>
      <c r="H3642" t="inlineStr"/>
      <c r="I3642" t="inlineStr">
        <is>
          <t>AKANA-EWS</t>
        </is>
      </c>
      <c r="J3642" t="inlineStr">
        <is>
          <t>Daily Operations</t>
        </is>
      </c>
      <c r="K3642" t="n">
        <v>2022</v>
      </c>
      <c r="L3642" t="n">
        <v>15</v>
      </c>
    </row>
    <row r="3643">
      <c r="A3643" t="inlineStr">
        <is>
          <t>Abhishek Arya</t>
        </is>
      </c>
      <c r="B3643" s="25" t="n">
        <v>44664</v>
      </c>
      <c r="C3643" t="inlineStr">
        <is>
          <t>ALERT_MONITORING</t>
        </is>
      </c>
      <c r="D3643" t="inlineStr">
        <is>
          <t>RESOLVED</t>
        </is>
      </c>
      <c r="E3643" t="n">
        <v>0</v>
      </c>
      <c r="F3643" t="inlineStr"/>
      <c r="G3643" t="inlineStr">
        <is>
          <t>Splunk Alert: SpectrumCore NCE/NCW: Backend JDBC &amp; Webservice connectivity issues</t>
        </is>
      </c>
      <c r="H3643" t="inlineStr"/>
      <c r="I3643" t="inlineStr">
        <is>
          <t>EWS</t>
        </is>
      </c>
      <c r="J3643" t="inlineStr">
        <is>
          <t>Daily Operations</t>
        </is>
      </c>
      <c r="K3643" t="n">
        <v>2022</v>
      </c>
      <c r="L3643" t="n">
        <v>15</v>
      </c>
    </row>
    <row r="3644">
      <c r="A3644" t="inlineStr">
        <is>
          <t>Abhishek Kumar</t>
        </is>
      </c>
      <c r="B3644" s="25" t="n">
        <v>44664</v>
      </c>
      <c r="C3644" t="inlineStr">
        <is>
          <t>DEPLOYMENT</t>
        </is>
      </c>
      <c r="D3644" t="inlineStr">
        <is>
          <t>CLOSED</t>
        </is>
      </c>
      <c r="E3644" t="n">
        <v>0</v>
      </c>
      <c r="F3644" t="inlineStr">
        <is>
          <t>REL34065/CHG102728</t>
        </is>
      </c>
      <c r="G3644" t="inlineStr">
        <is>
          <t>Deploy Team: Web Services  EJS-SDP-UAT Deployment Notification for  UAT  4/13/2022 11:30 AM CT -  REL34065/CHG102728</t>
        </is>
      </c>
      <c r="H3644" t="inlineStr"/>
      <c r="I3644" t="inlineStr">
        <is>
          <t>EWS</t>
        </is>
      </c>
      <c r="J3644" t="inlineStr">
        <is>
          <t>Daily Operations</t>
        </is>
      </c>
      <c r="K3644" t="n">
        <v>2022</v>
      </c>
      <c r="L3644" t="n">
        <v>15</v>
      </c>
    </row>
    <row r="3645">
      <c r="A3645" t="inlineStr">
        <is>
          <t>Bhoopendra Kumar</t>
        </is>
      </c>
      <c r="B3645" s="25" t="n">
        <v>44664</v>
      </c>
      <c r="C3645" t="inlineStr">
        <is>
          <t>DEPLOYMENT</t>
        </is>
      </c>
      <c r="D3645" t="inlineStr">
        <is>
          <t>RESOLVED</t>
        </is>
      </c>
      <c r="E3645" t="n">
        <v>0</v>
      </c>
      <c r="F3645" t="inlineStr">
        <is>
          <t>REL34078/CHG102766</t>
        </is>
      </c>
      <c r="G3645" t="inlineStr">
        <is>
          <t>RE: Deploy Team: Web Services  EWS-ELS-UAT Deployment Notification for  UAT  4/13/2022 1:00 PM CT -  REL34078/CHG102766</t>
        </is>
      </c>
      <c r="H3645" t="inlineStr">
        <is>
          <t>EWS ELS</t>
        </is>
      </c>
      <c r="I3645" t="inlineStr">
        <is>
          <t>EWS</t>
        </is>
      </c>
      <c r="J3645" t="inlineStr">
        <is>
          <t>Daily Operations</t>
        </is>
      </c>
      <c r="K3645" t="n">
        <v>2022</v>
      </c>
      <c r="L3645" t="n">
        <v>15</v>
      </c>
    </row>
    <row r="3646">
      <c r="A3646" t="inlineStr">
        <is>
          <t>Bhoopendra Kumar</t>
        </is>
      </c>
      <c r="B3646" s="25" t="n">
        <v>44664</v>
      </c>
      <c r="C3646" t="inlineStr">
        <is>
          <t>INCIDENT</t>
        </is>
      </c>
      <c r="D3646" t="inlineStr">
        <is>
          <t>ASSIGNED OTHER</t>
        </is>
      </c>
      <c r="E3646" t="n">
        <v>0</v>
      </c>
      <c r="F3646" t="inlineStr">
        <is>
          <t>INCIDENT 3506941</t>
        </is>
      </c>
      <c r="G3646" t="inlineStr">
        <is>
          <t>Your team has been assigned ownership of INCIDENT 3506941</t>
        </is>
      </c>
      <c r="H3646" t="inlineStr">
        <is>
          <t>WEB SERVICE</t>
        </is>
      </c>
      <c r="I3646" t="inlineStr">
        <is>
          <t>EWS</t>
        </is>
      </c>
      <c r="J3646" t="inlineStr">
        <is>
          <t>Daily Operations</t>
        </is>
      </c>
      <c r="K3646" t="n">
        <v>2022</v>
      </c>
      <c r="L3646" t="n">
        <v>15</v>
      </c>
    </row>
    <row r="3647">
      <c r="A3647" t="inlineStr">
        <is>
          <t>Bhoopendra Kumar</t>
        </is>
      </c>
      <c r="B3647" s="25" t="n">
        <v>44664</v>
      </c>
      <c r="C3647" t="inlineStr">
        <is>
          <t>INCIDENT</t>
        </is>
      </c>
      <c r="D3647" t="inlineStr">
        <is>
          <t>ASSIGNED OTHER</t>
        </is>
      </c>
      <c r="E3647" t="n">
        <v>0</v>
      </c>
      <c r="F3647" t="inlineStr">
        <is>
          <t>INCIDENT 3511526</t>
        </is>
      </c>
      <c r="G3647" t="inlineStr">
        <is>
          <t>Your team has been assigned ownership of INCIDENT 3511526</t>
        </is>
      </c>
      <c r="H3647" t="inlineStr">
        <is>
          <t>WEB SERVICE</t>
        </is>
      </c>
      <c r="I3647" t="inlineStr">
        <is>
          <t>EWS</t>
        </is>
      </c>
      <c r="J3647" t="inlineStr">
        <is>
          <t>Daily Operations</t>
        </is>
      </c>
      <c r="K3647" t="n">
        <v>2022</v>
      </c>
      <c r="L3647" t="n">
        <v>15</v>
      </c>
    </row>
    <row r="3648">
      <c r="A3648" t="inlineStr">
        <is>
          <t>Bhoopendra Kumar</t>
        </is>
      </c>
      <c r="B3648" s="25" t="n">
        <v>44664</v>
      </c>
      <c r="C3648" t="inlineStr">
        <is>
          <t>INCIDENT</t>
        </is>
      </c>
      <c r="D3648" t="inlineStr">
        <is>
          <t>ASSIGNED OTHER</t>
        </is>
      </c>
      <c r="E3648" t="n">
        <v>0</v>
      </c>
      <c r="F3648" t="inlineStr">
        <is>
          <t>INCIDENT 3519834</t>
        </is>
      </c>
      <c r="G3648" t="inlineStr">
        <is>
          <t>Your team has been assigned ownership of INCIDENT 3519834</t>
        </is>
      </c>
      <c r="H3648" t="inlineStr">
        <is>
          <t>WEB SERVICE</t>
        </is>
      </c>
      <c r="I3648" t="inlineStr">
        <is>
          <t>EWS</t>
        </is>
      </c>
      <c r="J3648" t="inlineStr">
        <is>
          <t>Daily Operations</t>
        </is>
      </c>
      <c r="K3648" t="n">
        <v>2022</v>
      </c>
      <c r="L3648" t="n">
        <v>15</v>
      </c>
    </row>
    <row r="3649">
      <c r="A3649" t="inlineStr">
        <is>
          <t>Rashid Mumtaz</t>
        </is>
      </c>
      <c r="B3649" s="25" t="n">
        <v>44665</v>
      </c>
      <c r="C3649" t="inlineStr">
        <is>
          <t>INCIDENT</t>
        </is>
      </c>
      <c r="D3649" t="inlineStr">
        <is>
          <t>ASSIGNED OTHER</t>
        </is>
      </c>
      <c r="E3649" t="n">
        <v>0.03</v>
      </c>
      <c r="F3649" t="inlineStr">
        <is>
          <t>3504113</t>
        </is>
      </c>
      <c r="G3649" t="inlineStr">
        <is>
          <t>Your team has been assigned ownership of Incident 3504113</t>
        </is>
      </c>
      <c r="H3649" t="inlineStr">
        <is>
          <t>NA</t>
        </is>
      </c>
      <c r="I3649" t="inlineStr">
        <is>
          <t>EWS</t>
        </is>
      </c>
      <c r="J3649" t="inlineStr">
        <is>
          <t>Daily Operations</t>
        </is>
      </c>
      <c r="K3649" t="n">
        <v>2022</v>
      </c>
      <c r="L3649" t="n">
        <v>15</v>
      </c>
    </row>
    <row r="3650">
      <c r="A3650" t="inlineStr">
        <is>
          <t>Karan Jolly</t>
        </is>
      </c>
      <c r="B3650" s="25" t="n">
        <v>44664</v>
      </c>
      <c r="C3650" t="inlineStr">
        <is>
          <t>ALERT_MONITORING</t>
        </is>
      </c>
      <c r="D3650" t="inlineStr">
        <is>
          <t>RESOLVED</t>
        </is>
      </c>
      <c r="E3650" t="n">
        <v>0.25</v>
      </c>
      <c r="F3650" t="inlineStr">
        <is>
          <t>NA</t>
        </is>
      </c>
      <c r="G3650" t="inlineStr">
        <is>
          <t>AppDynamics has detected a problem with Business Transaction IcomsApiGw.callApiGateway1</t>
        </is>
      </c>
      <c r="H3650" t="inlineStr">
        <is>
          <t>ICOMSAPIGW.CALLAPIGATEWAY1</t>
        </is>
      </c>
      <c r="I3650" t="inlineStr">
        <is>
          <t>ICAPI</t>
        </is>
      </c>
      <c r="J3650" t="inlineStr">
        <is>
          <t>Daily Operations</t>
        </is>
      </c>
      <c r="K3650" t="n">
        <v>2022</v>
      </c>
      <c r="L3650" t="n">
        <v>15</v>
      </c>
    </row>
    <row r="3651">
      <c r="A3651" t="inlineStr">
        <is>
          <t>Sudhanshu Singh, Karan Jolly</t>
        </is>
      </c>
      <c r="B3651" s="25" t="n">
        <v>44665</v>
      </c>
      <c r="C3651" t="inlineStr">
        <is>
          <t>ALERT_MONITORING</t>
        </is>
      </c>
      <c r="D3651" t="inlineStr">
        <is>
          <t>RESOLVED</t>
        </is>
      </c>
      <c r="E3651" t="n">
        <v>0.17</v>
      </c>
      <c r="F3651" t="inlineStr">
        <is>
          <t>NA</t>
        </is>
      </c>
      <c r="G3651" t="inlineStr">
        <is>
          <t>AppDynamics has detected a problem with Business Transaction /icapiws/services/ICAPIOrderPort.</t>
        </is>
      </c>
      <c r="H3651" t="inlineStr">
        <is>
          <t>ICAPIORDERPORT</t>
        </is>
      </c>
      <c r="I3651" t="inlineStr">
        <is>
          <t>ICAPI</t>
        </is>
      </c>
      <c r="J3651" t="inlineStr">
        <is>
          <t>Daily Operations</t>
        </is>
      </c>
      <c r="K3651" t="n">
        <v>2022</v>
      </c>
      <c r="L3651" t="n">
        <v>15</v>
      </c>
    </row>
    <row r="3652">
      <c r="A3652" t="inlineStr">
        <is>
          <t>Mohammad Saif, Karan Jolly</t>
        </is>
      </c>
      <c r="B3652" s="25" t="n">
        <v>44666</v>
      </c>
      <c r="C3652" t="inlineStr">
        <is>
          <t>MAINTENANCE</t>
        </is>
      </c>
      <c r="D3652" t="inlineStr">
        <is>
          <t>RESOLVED</t>
        </is>
      </c>
      <c r="E3652" t="n">
        <v>1.5</v>
      </c>
      <c r="F3652" t="inlineStr">
        <is>
          <t>Change-102652</t>
        </is>
      </c>
      <c r="G3652" t="inlineStr">
        <is>
          <t xml:space="preserve">Weekly Production Gateway Bounce </t>
        </is>
      </c>
      <c r="H3652" t="inlineStr">
        <is>
          <t xml:space="preserve">ICOMS API GATEWAYS </t>
        </is>
      </c>
      <c r="I3652" t="inlineStr">
        <is>
          <t>ICAPI</t>
        </is>
      </c>
      <c r="J3652" t="inlineStr">
        <is>
          <t>Daily Operations</t>
        </is>
      </c>
      <c r="K3652" t="n">
        <v>2022</v>
      </c>
      <c r="L3652" t="n">
        <v>15</v>
      </c>
    </row>
    <row r="3653">
      <c r="A3653" t="inlineStr">
        <is>
          <t>Sudhakar Panda</t>
        </is>
      </c>
      <c r="B3653" s="25" t="n">
        <v>44666</v>
      </c>
      <c r="C3653" t="inlineStr">
        <is>
          <t>INCIDENT.</t>
        </is>
      </c>
      <c r="D3653" t="inlineStr">
        <is>
          <t>RESOLVED</t>
        </is>
      </c>
      <c r="E3653" t="n">
        <v>0</v>
      </c>
      <c r="F3653" t="inlineStr">
        <is>
          <t>3531758</t>
        </is>
      </c>
      <c r="G3653" t="inlineStr">
        <is>
          <t>RE: Incident 3531758 | Situation 1092246 | MDA | MDA Node is experiencing a very low load upgraded in severity and is now critical</t>
        </is>
      </c>
      <c r="H3653" t="inlineStr"/>
      <c r="I3653" t="inlineStr">
        <is>
          <t>EWS</t>
        </is>
      </c>
      <c r="J3653" t="inlineStr">
        <is>
          <t>Daily Operations</t>
        </is>
      </c>
      <c r="K3653" t="n">
        <v>2022</v>
      </c>
      <c r="L3653" t="n">
        <v>15</v>
      </c>
    </row>
    <row r="3654">
      <c r="A3654" t="inlineStr">
        <is>
          <t>Soubhagya Ranjan Sahoo</t>
        </is>
      </c>
      <c r="B3654" s="25" t="n">
        <v>44666</v>
      </c>
      <c r="C3654" t="inlineStr">
        <is>
          <t>INCIDENT</t>
        </is>
      </c>
      <c r="D3654" t="inlineStr">
        <is>
          <t>ASSIGNED OTHER</t>
        </is>
      </c>
      <c r="E3654" t="n">
        <v>0.25</v>
      </c>
      <c r="F3654" t="inlineStr">
        <is>
          <t>3524816</t>
        </is>
      </c>
      <c r="G3654" t="inlineStr">
        <is>
          <t xml:space="preserve">Access to a Web Service   
- -(Submitted by Mikhailidi, Yuriy (P3039364) (Intern) via Portal) 
</t>
        </is>
      </c>
      <c r="H3654" t="inlineStr"/>
      <c r="I3654" t="inlineStr">
        <is>
          <t>EWS</t>
        </is>
      </c>
      <c r="J3654" t="inlineStr">
        <is>
          <t>Daily Operations</t>
        </is>
      </c>
      <c r="K3654" t="n">
        <v>2022</v>
      </c>
      <c r="L3654" t="n">
        <v>15</v>
      </c>
    </row>
    <row r="3655">
      <c r="A3655" t="inlineStr">
        <is>
          <t>Soubhagya Ranjan Sahoo</t>
        </is>
      </c>
      <c r="B3655" s="25" t="n">
        <v>44666</v>
      </c>
      <c r="C3655" t="inlineStr">
        <is>
          <t>INCIDENT</t>
        </is>
      </c>
      <c r="D3655" t="inlineStr">
        <is>
          <t>ASSIGNED OTHER</t>
        </is>
      </c>
      <c r="E3655" t="n">
        <v>0.25</v>
      </c>
      <c r="F3655" t="inlineStr">
        <is>
          <t>3526994</t>
        </is>
      </c>
      <c r="G3655" t="inlineStr">
        <is>
          <t xml:space="preserve">Access to a Web Service  Access to a Web Service   
- -(Submitted by Hughes, Charles (P3081024) (Mgr, Store) via Portal)  - -(Submitted by Hughes, Charles (P3081024) (Mgr, Store) via Portal on behalf of Jones, Michael D (P3116966) (Store Specialist)
</t>
        </is>
      </c>
      <c r="H3655" t="inlineStr"/>
      <c r="I3655" t="inlineStr">
        <is>
          <t>EWS</t>
        </is>
      </c>
      <c r="J3655" t="inlineStr">
        <is>
          <t>Daily Operations</t>
        </is>
      </c>
      <c r="K3655" t="n">
        <v>2022</v>
      </c>
      <c r="L3655" t="n">
        <v>15</v>
      </c>
    </row>
    <row r="3656">
      <c r="A3656" t="inlineStr">
        <is>
          <t>Soubhagya Ranjan Sahoo</t>
        </is>
      </c>
      <c r="B3656" s="25" t="n">
        <v>44666</v>
      </c>
      <c r="C3656" t="inlineStr">
        <is>
          <t>INCIDENT</t>
        </is>
      </c>
      <c r="D3656" t="inlineStr">
        <is>
          <t>ASSIGNED OTHER</t>
        </is>
      </c>
      <c r="E3656" t="n">
        <v>0.25</v>
      </c>
      <c r="F3656" t="inlineStr">
        <is>
          <t>3527592</t>
        </is>
      </c>
      <c r="G3656" t="inlineStr">
        <is>
          <t xml:space="preserve">Access to a Web Service   
- -(Submitted by Buzzell, Derrick (dbuzzell) (Construction Coordinator I) via Portal) 
</t>
        </is>
      </c>
      <c r="H3656" t="inlineStr"/>
      <c r="I3656" t="inlineStr">
        <is>
          <t>EWS</t>
        </is>
      </c>
      <c r="J3656" t="inlineStr">
        <is>
          <t>Daily Operations</t>
        </is>
      </c>
      <c r="K3656" t="n">
        <v>2022</v>
      </c>
      <c r="L3656" t="n">
        <v>15</v>
      </c>
    </row>
    <row r="3657">
      <c r="A3657" t="inlineStr">
        <is>
          <t>Naveen Kumar T S</t>
        </is>
      </c>
      <c r="B3657" s="25" t="n">
        <v>44669</v>
      </c>
      <c r="C3657" t="inlineStr">
        <is>
          <t>REPORTREQUEST</t>
        </is>
      </c>
      <c r="D3657" t="inlineStr">
        <is>
          <t>CLOSED</t>
        </is>
      </c>
      <c r="E3657" t="n">
        <v>0.5</v>
      </c>
      <c r="F3657" t="inlineStr">
        <is>
          <t>NA</t>
        </is>
      </c>
      <c r="G3657" t="inlineStr">
        <is>
          <t>SLBOS Report - Apr 11 to Apr 17</t>
        </is>
      </c>
      <c r="H3657" t="inlineStr"/>
      <c r="I3657" t="inlineStr">
        <is>
          <t>AKANA-EWS</t>
        </is>
      </c>
      <c r="J3657" t="inlineStr">
        <is>
          <t>Daily Operations</t>
        </is>
      </c>
      <c r="K3657" t="n">
        <v>2022</v>
      </c>
      <c r="L3657" t="n">
        <v>16</v>
      </c>
    </row>
    <row r="3658">
      <c r="A3658" t="inlineStr">
        <is>
          <t>Salim Uddin</t>
        </is>
      </c>
      <c r="B3658" s="25" t="n">
        <v>44669</v>
      </c>
      <c r="C3658" t="inlineStr">
        <is>
          <t>ALERT_MONITORING</t>
        </is>
      </c>
      <c r="D3658" t="inlineStr">
        <is>
          <t>RESOLVED</t>
        </is>
      </c>
      <c r="E3658" t="n">
        <v>0.17</v>
      </c>
      <c r="F3658" t="inlineStr">
        <is>
          <t>NA</t>
        </is>
      </c>
      <c r="G3658" t="inlineStr">
        <is>
          <t>RE: Critical events detected for DB/ Remote Service call Problems!</t>
        </is>
      </c>
      <c r="H3658" t="inlineStr">
        <is>
          <t>TWC SOA</t>
        </is>
      </c>
      <c r="I3658" t="inlineStr">
        <is>
          <t>EWS</t>
        </is>
      </c>
      <c r="J3658" t="inlineStr">
        <is>
          <t>Daily Operations</t>
        </is>
      </c>
      <c r="K3658" t="n">
        <v>2022</v>
      </c>
      <c r="L3658" t="n">
        <v>16</v>
      </c>
    </row>
    <row r="3659">
      <c r="A3659" t="inlineStr">
        <is>
          <t>Rashid Mumtaz</t>
        </is>
      </c>
      <c r="B3659" s="25" t="n">
        <v>44669</v>
      </c>
      <c r="C3659" t="inlineStr">
        <is>
          <t>DEPLOYMENT</t>
        </is>
      </c>
      <c r="D3659" t="inlineStr">
        <is>
          <t>RESOLVED</t>
        </is>
      </c>
      <c r="E3659" t="n">
        <v>0.33</v>
      </c>
      <c r="F3659" t="inlineStr">
        <is>
          <t>CHG103216</t>
        </is>
      </c>
      <c r="G3659" t="inlineStr">
        <is>
          <t>Deploy Team: Web Services EJS-SDP-UAT Deployment Notification for UAT 4/18/2022 3:00 PM CT - REL34163/CHG103216</t>
        </is>
      </c>
      <c r="H3659" t="inlineStr">
        <is>
          <t>RTSN</t>
        </is>
      </c>
      <c r="I3659" t="inlineStr">
        <is>
          <t>EWS</t>
        </is>
      </c>
      <c r="J3659" t="inlineStr">
        <is>
          <t>Daily Operations</t>
        </is>
      </c>
      <c r="K3659" t="n">
        <v>2022</v>
      </c>
      <c r="L3659" t="n">
        <v>16</v>
      </c>
    </row>
    <row r="3660">
      <c r="A3660" t="inlineStr">
        <is>
          <t>Rashid Mumtaz</t>
        </is>
      </c>
      <c r="B3660" s="25" t="n">
        <v>44669</v>
      </c>
      <c r="C3660" t="inlineStr">
        <is>
          <t>DATABASE</t>
        </is>
      </c>
      <c r="D3660" t="inlineStr">
        <is>
          <t>IN PROGRESS</t>
        </is>
      </c>
      <c r="E3660" t="n">
        <v>0.33</v>
      </c>
      <c r="F3660" t="inlineStr">
        <is>
          <t>NA</t>
        </is>
      </c>
      <c r="G3660" t="inlineStr">
        <is>
          <t>SoloDB Pre-Prod (ZLDS02S) data refresh</t>
        </is>
      </c>
      <c r="H3660" t="inlineStr">
        <is>
          <t>SOLOSYNCH2</t>
        </is>
      </c>
      <c r="I3660" t="inlineStr">
        <is>
          <t>EWS</t>
        </is>
      </c>
      <c r="J3660" t="inlineStr">
        <is>
          <t>Daily Operations</t>
        </is>
      </c>
      <c r="K3660" t="n">
        <v>2022</v>
      </c>
      <c r="L3660" t="n">
        <v>16</v>
      </c>
    </row>
    <row r="3661">
      <c r="A3661" t="inlineStr">
        <is>
          <t>Rashid Mumtaz</t>
        </is>
      </c>
      <c r="B3661" s="25" t="n">
        <v>44669</v>
      </c>
      <c r="C3661" t="inlineStr">
        <is>
          <t>WORK ITEM</t>
        </is>
      </c>
      <c r="D3661" t="inlineStr">
        <is>
          <t>RESOLVED</t>
        </is>
      </c>
      <c r="E3661" t="n">
        <v>0.08</v>
      </c>
      <c r="F3661" t="inlineStr">
        <is>
          <t>NA</t>
        </is>
      </c>
      <c r="G3661" t="inlineStr">
        <is>
          <t>RE: CPE Speed Test - Redeploy code and configuration to DR, PROD environment</t>
        </is>
      </c>
      <c r="H3661" t="inlineStr">
        <is>
          <t>CPE</t>
        </is>
      </c>
      <c r="I3661" t="inlineStr">
        <is>
          <t>EWS</t>
        </is>
      </c>
      <c r="J3661" t="inlineStr">
        <is>
          <t>Daily Operations</t>
        </is>
      </c>
      <c r="K3661" t="n">
        <v>2022</v>
      </c>
      <c r="L3661" t="n">
        <v>16</v>
      </c>
    </row>
    <row r="3662">
      <c r="A3662" t="inlineStr">
        <is>
          <t>Bhoopendra Kumar</t>
        </is>
      </c>
      <c r="B3662" s="25" t="n">
        <v>44669</v>
      </c>
      <c r="C3662" t="inlineStr">
        <is>
          <t>CHG CREATION</t>
        </is>
      </c>
      <c r="D3662" t="inlineStr">
        <is>
          <t>RESOLVED</t>
        </is>
      </c>
      <c r="E3662" t="n">
        <v>0</v>
      </c>
      <c r="F3662" t="inlineStr">
        <is>
          <t>Release 34174/CHANGE 103263</t>
        </is>
      </c>
      <c r="G3662" t="inlineStr">
        <is>
          <t>RE: Onboard UCC createEnvelop service to Docusign - UAT</t>
        </is>
      </c>
      <c r="H3662" t="inlineStr">
        <is>
          <t>JAVA</t>
        </is>
      </c>
      <c r="I3662" t="inlineStr">
        <is>
          <t>EWS</t>
        </is>
      </c>
      <c r="J3662" t="inlineStr">
        <is>
          <t>Daily Operations</t>
        </is>
      </c>
      <c r="K3662" t="n">
        <v>2022</v>
      </c>
      <c r="L3662" t="n">
        <v>16</v>
      </c>
    </row>
    <row r="3663">
      <c r="A3663" t="inlineStr">
        <is>
          <t>Bhoopendra Kumar</t>
        </is>
      </c>
      <c r="B3663" s="25" t="n">
        <v>44669</v>
      </c>
      <c r="C3663" t="inlineStr">
        <is>
          <t>REPORTREQUEST</t>
        </is>
      </c>
      <c r="D3663" t="inlineStr">
        <is>
          <t>RESOLVED</t>
        </is>
      </c>
      <c r="E3663" t="n">
        <v>0</v>
      </c>
      <c r="F3663" t="inlineStr">
        <is>
          <t>NA</t>
        </is>
      </c>
      <c r="G3663" t="inlineStr">
        <is>
          <t>RE: RE: Weekly counts for Helios</t>
        </is>
      </c>
      <c r="H3663" t="inlineStr">
        <is>
          <t>HELIOS</t>
        </is>
      </c>
      <c r="I3663" t="inlineStr">
        <is>
          <t>EWS</t>
        </is>
      </c>
      <c r="J3663" t="inlineStr">
        <is>
          <t>Daily Operations</t>
        </is>
      </c>
      <c r="K3663" t="n">
        <v>2022</v>
      </c>
      <c r="L3663" t="n">
        <v>16</v>
      </c>
    </row>
    <row r="3664">
      <c r="A3664" t="inlineStr">
        <is>
          <t>Sudhakar Panda</t>
        </is>
      </c>
      <c r="B3664" s="25" t="n">
        <v>44669</v>
      </c>
      <c r="C3664" t="inlineStr">
        <is>
          <t>ALERT_MONITORING</t>
        </is>
      </c>
      <c r="D3664" t="inlineStr">
        <is>
          <t>ASSIGNED OTHER</t>
        </is>
      </c>
      <c r="E3664" t="n">
        <v>0</v>
      </c>
      <c r="F3664" t="inlineStr"/>
      <c r="G3664" t="inlineStr">
        <is>
          <t>ISSUE Wiith CSG IN UAT</t>
        </is>
      </c>
      <c r="H3664" t="inlineStr">
        <is>
          <t>GETAVAILABLETNLISTV1X1</t>
        </is>
      </c>
      <c r="I3664" t="inlineStr">
        <is>
          <t>EWS</t>
        </is>
      </c>
      <c r="J3664" t="inlineStr">
        <is>
          <t>Daily Operations</t>
        </is>
      </c>
      <c r="K3664" t="n">
        <v>2022</v>
      </c>
      <c r="L3664" t="n">
        <v>16</v>
      </c>
    </row>
    <row r="3665">
      <c r="A3665" t="inlineStr">
        <is>
          <t>Rashid Mumtaz</t>
        </is>
      </c>
      <c r="B3665" s="25" t="n">
        <v>44652</v>
      </c>
      <c r="C3665" t="inlineStr">
        <is>
          <t>SERVICE REQUEST</t>
        </is>
      </c>
      <c r="D3665" t="inlineStr">
        <is>
          <t>RESOLVED</t>
        </is>
      </c>
      <c r="E3665" t="n">
        <v>0.03</v>
      </c>
      <c r="F3665" t="inlineStr">
        <is>
          <t>3541435</t>
        </is>
      </c>
      <c r="G3665" t="inlineStr">
        <is>
          <t>Your team has been assigned ownership of Service Request 3541435</t>
        </is>
      </c>
      <c r="H3665" t="inlineStr">
        <is>
          <t>EAI</t>
        </is>
      </c>
      <c r="I3665" t="inlineStr">
        <is>
          <t>EWS</t>
        </is>
      </c>
      <c r="J3665" t="inlineStr">
        <is>
          <t>Daily Operations</t>
        </is>
      </c>
      <c r="K3665" t="n">
        <v>2022</v>
      </c>
      <c r="L3665" t="n">
        <v>13</v>
      </c>
    </row>
    <row r="3666">
      <c r="A3666" t="inlineStr">
        <is>
          <t>Rashid Mumtaz</t>
        </is>
      </c>
      <c r="B3666" s="25" t="n">
        <v>44669</v>
      </c>
      <c r="C3666" t="inlineStr">
        <is>
          <t>SERVICE REQUEST</t>
        </is>
      </c>
      <c r="D3666" t="inlineStr">
        <is>
          <t>RESOLVED</t>
        </is>
      </c>
      <c r="E3666" t="n">
        <v>0.03</v>
      </c>
      <c r="F3666" t="inlineStr">
        <is>
          <t>3541300</t>
        </is>
      </c>
      <c r="G3666" t="inlineStr">
        <is>
          <t>Your team has been assigned ownership of Service Request 3541300</t>
        </is>
      </c>
      <c r="H3666" t="inlineStr">
        <is>
          <t>EAI</t>
        </is>
      </c>
      <c r="I3666" t="inlineStr">
        <is>
          <t>EWS</t>
        </is>
      </c>
      <c r="J3666" t="inlineStr">
        <is>
          <t>Daily Operations</t>
        </is>
      </c>
      <c r="K3666" t="n">
        <v>2022</v>
      </c>
      <c r="L3666" t="n">
        <v>16</v>
      </c>
    </row>
    <row r="3667">
      <c r="A3667" t="inlineStr">
        <is>
          <t>Sunandamala Adadala</t>
        </is>
      </c>
      <c r="B3667" s="25" t="n">
        <v>44669</v>
      </c>
      <c r="C3667" t="inlineStr">
        <is>
          <t>VALIDATION</t>
        </is>
      </c>
      <c r="D3667" t="inlineStr">
        <is>
          <t>CLOSED</t>
        </is>
      </c>
      <c r="E3667" t="n">
        <v>0</v>
      </c>
      <c r="F3667" t="inlineStr">
        <is>
          <t>CHG102558</t>
        </is>
      </c>
      <c r="G3667" t="inlineStr">
        <is>
          <t>Deploy Team: Web Services  EWS-CMS Deployment Notification for PROD 4/18/2022 10:00 PM CT -  REL34032/CHG102558</t>
        </is>
      </c>
      <c r="H3667" t="inlineStr">
        <is>
          <t>RTSN</t>
        </is>
      </c>
      <c r="I3667" t="inlineStr">
        <is>
          <t>EWS</t>
        </is>
      </c>
      <c r="J3667" t="inlineStr">
        <is>
          <t>Daily Operations</t>
        </is>
      </c>
      <c r="K3667" t="n">
        <v>2022</v>
      </c>
      <c r="L3667" t="n">
        <v>16</v>
      </c>
    </row>
    <row r="3668">
      <c r="A3668" t="inlineStr">
        <is>
          <t>Thoorpu Saiteja</t>
        </is>
      </c>
      <c r="B3668" s="25" t="n">
        <v>44671</v>
      </c>
      <c r="C3668" t="inlineStr">
        <is>
          <t>SERVICE REQUEST</t>
        </is>
      </c>
      <c r="D3668" t="inlineStr">
        <is>
          <t>ASSIGNED OTHER</t>
        </is>
      </c>
      <c r="E3668" t="n">
        <v>0.17</v>
      </c>
      <c r="F3668" t="inlineStr">
        <is>
          <t>3551791</t>
        </is>
      </c>
      <c r="G3668" t="inlineStr">
        <is>
          <t>Your team has been assigned ownership of Service Request 3551791</t>
        </is>
      </c>
      <c r="H3668" t="inlineStr">
        <is>
          <t>EWS</t>
        </is>
      </c>
      <c r="I3668" t="inlineStr">
        <is>
          <t>EWS</t>
        </is>
      </c>
      <c r="J3668" t="inlineStr">
        <is>
          <t>Daily Operations</t>
        </is>
      </c>
      <c r="K3668" t="n">
        <v>2022</v>
      </c>
      <c r="L3668" t="n">
        <v>16</v>
      </c>
    </row>
    <row r="3669">
      <c r="A3669" t="inlineStr">
        <is>
          <t>Thoorpu Saiteja</t>
        </is>
      </c>
      <c r="B3669" s="25" t="n">
        <v>44671</v>
      </c>
      <c r="C3669" t="inlineStr">
        <is>
          <t>INCIDENT</t>
        </is>
      </c>
      <c r="D3669" t="inlineStr">
        <is>
          <t>ASSIGNED OTHER</t>
        </is>
      </c>
      <c r="E3669" t="n">
        <v>0.15</v>
      </c>
      <c r="F3669" t="inlineStr">
        <is>
          <t>3554837</t>
        </is>
      </c>
      <c r="G3669" t="inlineStr">
        <is>
          <t>Your team has been assigned ownership of Incident 3554837</t>
        </is>
      </c>
      <c r="H3669" t="inlineStr">
        <is>
          <t>EWS</t>
        </is>
      </c>
      <c r="I3669" t="inlineStr">
        <is>
          <t>EWS</t>
        </is>
      </c>
      <c r="J3669" t="inlineStr">
        <is>
          <t>Daily Operations</t>
        </is>
      </c>
      <c r="K3669" t="n">
        <v>2022</v>
      </c>
      <c r="L3669" t="n">
        <v>16</v>
      </c>
    </row>
    <row r="3670">
      <c r="A3670" t="inlineStr">
        <is>
          <t>Ifrah Fatima</t>
        </is>
      </c>
      <c r="B3670" s="25" t="n">
        <v>44670</v>
      </c>
      <c r="C3670" t="inlineStr">
        <is>
          <t>WORK ITEM</t>
        </is>
      </c>
      <c r="D3670" t="inlineStr">
        <is>
          <t>CLOSED</t>
        </is>
      </c>
      <c r="E3670" t="n">
        <v>0</v>
      </c>
      <c r="F3670" t="inlineStr">
        <is>
          <t>103369</t>
        </is>
      </c>
      <c r="G3670" t="inlineStr">
        <is>
          <t>Notification: DRL UAT - Database Upgrade to 19C</t>
        </is>
      </c>
      <c r="H3670" t="inlineStr">
        <is>
          <t>ORA-UAT13.TWCABLE.COM</t>
        </is>
      </c>
      <c r="I3670" t="inlineStr">
        <is>
          <t>EWS</t>
        </is>
      </c>
      <c r="J3670" t="inlineStr">
        <is>
          <t>Daily Operations</t>
        </is>
      </c>
      <c r="K3670" t="n">
        <v>2022</v>
      </c>
      <c r="L3670" t="n">
        <v>16</v>
      </c>
    </row>
    <row r="3671">
      <c r="A3671" t="inlineStr">
        <is>
          <t>Rashid Mumtaz, Ashok Singh</t>
        </is>
      </c>
      <c r="B3671" s="25" t="n">
        <v>44672</v>
      </c>
      <c r="C3671" t="inlineStr">
        <is>
          <t>DEPLOYMENT</t>
        </is>
      </c>
      <c r="D3671" t="inlineStr">
        <is>
          <t>CLOSED</t>
        </is>
      </c>
      <c r="E3671" t="n">
        <v>0.5</v>
      </c>
      <c r="F3671" t="inlineStr">
        <is>
          <t>CHG103500</t>
        </is>
      </c>
      <c r="G3671" t="inlineStr">
        <is>
          <t>Deploy Team: Web Services CJS-SDP-UAT Deployment Notification for UAT 4/20/2022 5:00 PM CT - REL34219/CHG103500</t>
        </is>
      </c>
      <c r="H3671" t="inlineStr">
        <is>
          <t>BISE/BISC/BISG</t>
        </is>
      </c>
      <c r="I3671" t="inlineStr">
        <is>
          <t>EWS</t>
        </is>
      </c>
      <c r="J3671" t="inlineStr">
        <is>
          <t>Daily Operations</t>
        </is>
      </c>
      <c r="K3671" t="n">
        <v>2022</v>
      </c>
      <c r="L3671" t="n">
        <v>16</v>
      </c>
    </row>
    <row r="3672">
      <c r="A3672" t="inlineStr">
        <is>
          <t>Ashok Singh</t>
        </is>
      </c>
      <c r="B3672" s="25" t="n">
        <v>44672</v>
      </c>
      <c r="C3672" t="inlineStr">
        <is>
          <t>INCIDENT</t>
        </is>
      </c>
      <c r="D3672" t="inlineStr">
        <is>
          <t>RESOLVED</t>
        </is>
      </c>
      <c r="E3672" t="n">
        <v>0.17</v>
      </c>
      <c r="F3672" t="inlineStr">
        <is>
          <t xml:space="preserve">3562532 </t>
        </is>
      </c>
      <c r="G3672" t="inlineStr">
        <is>
          <t xml:space="preserve">RE: Incident 3562532 - Situation 1103250 - EWS-ELS - 1 Source(s) reporting Business Transaction Health issue(s)    </t>
        </is>
      </c>
      <c r="H3672" t="inlineStr">
        <is>
          <t>EWS-ELS</t>
        </is>
      </c>
      <c r="I3672" t="inlineStr">
        <is>
          <t>EWS</t>
        </is>
      </c>
      <c r="J3672" t="inlineStr">
        <is>
          <t>Daily Operations</t>
        </is>
      </c>
      <c r="K3672" t="n">
        <v>2022</v>
      </c>
      <c r="L3672" t="n">
        <v>16</v>
      </c>
    </row>
    <row r="3673">
      <c r="A3673" t="inlineStr">
        <is>
          <t>Ifrah Fatima</t>
        </is>
      </c>
      <c r="B3673" s="25" t="n">
        <v>44672</v>
      </c>
      <c r="C3673" t="inlineStr">
        <is>
          <t>DEPLOYMENT</t>
        </is>
      </c>
      <c r="D3673" t="inlineStr">
        <is>
          <t>CLOSED</t>
        </is>
      </c>
      <c r="E3673" t="n">
        <v>0</v>
      </c>
      <c r="F3673" t="inlineStr">
        <is>
          <t>CHG102108</t>
        </is>
      </c>
      <c r="G3673" t="inlineStr">
        <is>
          <t>********UCC-HUB release for Statement ready tokenized link and Prod fixes*************</t>
        </is>
      </c>
      <c r="H3673" t="inlineStr"/>
      <c r="I3673" t="inlineStr">
        <is>
          <t>EWS</t>
        </is>
      </c>
      <c r="J3673" t="inlineStr">
        <is>
          <t>Daily Operations</t>
        </is>
      </c>
      <c r="K3673" t="n">
        <v>2022</v>
      </c>
      <c r="L3673" t="n">
        <v>16</v>
      </c>
    </row>
    <row r="3674">
      <c r="A3674" t="inlineStr">
        <is>
          <t>Rajnish Dubey</t>
        </is>
      </c>
      <c r="B3674" s="25" t="n">
        <v>44672</v>
      </c>
      <c r="C3674" t="inlineStr">
        <is>
          <t>WORK ITEM</t>
        </is>
      </c>
      <c r="D3674" t="inlineStr">
        <is>
          <t>CLOSED</t>
        </is>
      </c>
      <c r="E3674" t="n">
        <v>0.17</v>
      </c>
      <c r="F3674" t="inlineStr">
        <is>
          <t>NA</t>
        </is>
      </c>
      <c r="G3674" t="inlineStr">
        <is>
          <t>RE: BHN Permanent Restrictions 04212022
RE: BHN Permanent Restrictions 04202022</t>
        </is>
      </c>
      <c r="H3674" t="inlineStr">
        <is>
          <t>HELIOS</t>
        </is>
      </c>
      <c r="I3674" t="inlineStr">
        <is>
          <t>EWS</t>
        </is>
      </c>
      <c r="J3674" t="inlineStr">
        <is>
          <t>Daily Operations</t>
        </is>
      </c>
      <c r="K3674" t="n">
        <v>2022</v>
      </c>
      <c r="L3674" t="n">
        <v>16</v>
      </c>
    </row>
    <row r="3675">
      <c r="A3675" t="inlineStr">
        <is>
          <t>Abhishek Arya</t>
        </is>
      </c>
      <c r="B3675" s="25" t="n">
        <v>44674</v>
      </c>
      <c r="C3675" t="inlineStr">
        <is>
          <t>INCIDENT</t>
        </is>
      </c>
      <c r="D3675" t="inlineStr">
        <is>
          <t>CLOSED</t>
        </is>
      </c>
      <c r="E3675" t="n">
        <v>0</v>
      </c>
      <c r="F3675" t="inlineStr">
        <is>
          <t>3575885</t>
        </is>
      </c>
      <c r="G3675" t="inlineStr">
        <is>
          <t xml:space="preserve">Incident 3575885 Situation 1106883 - MDA - MDA - 1 Source(s) reporting MDA Node is experiencing a very low load issue(s) </t>
        </is>
      </c>
      <c r="H3675" t="inlineStr"/>
      <c r="I3675" t="inlineStr">
        <is>
          <t>EWS</t>
        </is>
      </c>
      <c r="J3675" t="inlineStr">
        <is>
          <t>Daily Operations</t>
        </is>
      </c>
      <c r="K3675" t="n">
        <v>2022</v>
      </c>
      <c r="L3675" t="n">
        <v>16</v>
      </c>
    </row>
    <row r="3676">
      <c r="A3676" t="inlineStr">
        <is>
          <t>Abhishek Arya</t>
        </is>
      </c>
      <c r="B3676" s="25" t="n">
        <v>44674</v>
      </c>
      <c r="C3676" t="inlineStr">
        <is>
          <t>ALERT_MONITORING</t>
        </is>
      </c>
      <c r="D3676" t="inlineStr">
        <is>
          <t>RESOLVED</t>
        </is>
      </c>
      <c r="E3676" t="n">
        <v>0</v>
      </c>
      <c r="F3676" t="inlineStr"/>
      <c r="G3676" t="inlineStr">
        <is>
          <t>Splunk Alert: SPC Latency TRPT&gt;5000</t>
        </is>
      </c>
      <c r="H3676" t="inlineStr"/>
      <c r="I3676" t="inlineStr">
        <is>
          <t>EWS</t>
        </is>
      </c>
      <c r="J3676" t="inlineStr">
        <is>
          <t>Daily Operations</t>
        </is>
      </c>
      <c r="K3676" t="n">
        <v>2022</v>
      </c>
      <c r="L3676" t="n">
        <v>16</v>
      </c>
    </row>
    <row r="3677">
      <c r="A3677" t="inlineStr">
        <is>
          <t>Abhishek Arya</t>
        </is>
      </c>
      <c r="B3677" s="25" t="n">
        <v>44674</v>
      </c>
      <c r="C3677" t="inlineStr">
        <is>
          <t>ALERT_MONITORING</t>
        </is>
      </c>
      <c r="D3677" t="inlineStr">
        <is>
          <t>RESOLVED</t>
        </is>
      </c>
      <c r="E3677" t="n">
        <v>0</v>
      </c>
      <c r="F3677" t="inlineStr"/>
      <c r="G3677" t="inlineStr">
        <is>
          <t>Splunk Alert: SPC Validation or Invalid Request Exception Alert</t>
        </is>
      </c>
      <c r="H3677" t="inlineStr"/>
      <c r="I3677" t="inlineStr">
        <is>
          <t>EWS</t>
        </is>
      </c>
      <c r="J3677" t="inlineStr">
        <is>
          <t>Daily Operations</t>
        </is>
      </c>
      <c r="K3677" t="n">
        <v>2022</v>
      </c>
      <c r="L3677" t="n">
        <v>16</v>
      </c>
    </row>
    <row r="3678">
      <c r="A3678" t="inlineStr">
        <is>
          <t>Abhishek Arya</t>
        </is>
      </c>
      <c r="B3678" s="25" t="n">
        <v>44674</v>
      </c>
      <c r="C3678" t="inlineStr">
        <is>
          <t>ANALYSIS</t>
        </is>
      </c>
      <c r="D3678" t="inlineStr">
        <is>
          <t>ASSIGNED OTHER</t>
        </is>
      </c>
      <c r="E3678" t="n">
        <v>0</v>
      </c>
      <c r="F3678" t="inlineStr"/>
      <c r="G3678" t="inlineStr">
        <is>
          <t>INC000003370607 - [EXTERNAL] INCIDENT 3492006 -- RE: PROD :: addAdjustment :: SPA NOT FOUND ON SVC CODE FILE</t>
        </is>
      </c>
      <c r="H3678" t="inlineStr"/>
      <c r="I3678" t="inlineStr">
        <is>
          <t>EWS</t>
        </is>
      </c>
      <c r="J3678" t="inlineStr">
        <is>
          <t>Daily Operations</t>
        </is>
      </c>
      <c r="K3678" t="n">
        <v>2022</v>
      </c>
      <c r="L3678" t="n">
        <v>16</v>
      </c>
    </row>
    <row r="3679">
      <c r="A3679" t="inlineStr">
        <is>
          <t>Soubhagya Ranjan Sahoo</t>
        </is>
      </c>
      <c r="B3679" s="25" t="n">
        <v>44676</v>
      </c>
      <c r="C3679" t="inlineStr">
        <is>
          <t>INCIDENT</t>
        </is>
      </c>
      <c r="D3679" t="inlineStr">
        <is>
          <t>ASSIGNED OTHER</t>
        </is>
      </c>
      <c r="E3679" t="n">
        <v>0.25</v>
      </c>
      <c r="F3679" t="inlineStr">
        <is>
          <t>3584046</t>
        </is>
      </c>
      <c r="G3679" t="inlineStr">
        <is>
          <t>- -(Submitted by Eisele, Tyler A (teisele) (Maintenance Technician I) via Portal)</t>
        </is>
      </c>
      <c r="H3679" t="inlineStr"/>
      <c r="I3679" t="inlineStr">
        <is>
          <t>EWS</t>
        </is>
      </c>
      <c r="J3679" t="inlineStr">
        <is>
          <t>Daily Operations</t>
        </is>
      </c>
      <c r="K3679" t="n">
        <v>2022</v>
      </c>
      <c r="L3679" t="n">
        <v>17</v>
      </c>
    </row>
    <row r="3680">
      <c r="A3680" t="inlineStr">
        <is>
          <t>Arun Singh</t>
        </is>
      </c>
      <c r="B3680" s="25" t="n">
        <v>44677</v>
      </c>
      <c r="C3680" t="inlineStr">
        <is>
          <t>INCIDENT</t>
        </is>
      </c>
      <c r="D3680" t="inlineStr">
        <is>
          <t>CLOSED</t>
        </is>
      </c>
      <c r="E3680" t="n">
        <v>2</v>
      </c>
      <c r="F3680" t="inlineStr">
        <is>
          <t>INCIDENT 3570110</t>
        </is>
      </c>
      <c r="G3680" t="inlineStr">
        <is>
          <t>INCIDENT 3570110 - Agent OS errors taking payments</t>
        </is>
      </c>
      <c r="H3680" t="inlineStr"/>
      <c r="I3680" t="inlineStr">
        <is>
          <t>AKANA-EWS</t>
        </is>
      </c>
      <c r="J3680" t="inlineStr">
        <is>
          <t>Daily Operations</t>
        </is>
      </c>
      <c r="K3680" t="n">
        <v>2022</v>
      </c>
      <c r="L3680" t="n">
        <v>17</v>
      </c>
    </row>
    <row r="3681">
      <c r="A3681" t="inlineStr">
        <is>
          <t>Arun</t>
        </is>
      </c>
      <c r="B3681" s="25" t="n">
        <v>44677</v>
      </c>
      <c r="C3681" t="inlineStr">
        <is>
          <t>INCIDENT</t>
        </is>
      </c>
      <c r="D3681" t="inlineStr">
        <is>
          <t>CLOSED</t>
        </is>
      </c>
      <c r="E3681" t="n">
        <v>0.5</v>
      </c>
      <c r="F3681" t="inlineStr">
        <is>
          <t>NA</t>
        </is>
      </c>
      <c r="G3681" t="inlineStr">
        <is>
          <t xml:space="preserve">Getting "Couldn't kickstart handshaking" while executing AKANA services </t>
        </is>
      </c>
      <c r="H3681" t="inlineStr"/>
      <c r="I3681" t="inlineStr">
        <is>
          <t>AKANA-EWS</t>
        </is>
      </c>
      <c r="J3681" t="inlineStr">
        <is>
          <t>Daily Operations</t>
        </is>
      </c>
      <c r="K3681" t="n">
        <v>2022</v>
      </c>
      <c r="L3681" t="n">
        <v>17</v>
      </c>
    </row>
    <row r="3682">
      <c r="A3682" t="inlineStr">
        <is>
          <t>Ashok Singh</t>
        </is>
      </c>
      <c r="B3682" s="25" t="n">
        <v>44677</v>
      </c>
      <c r="C3682" t="inlineStr">
        <is>
          <t>CHANGE</t>
        </is>
      </c>
      <c r="D3682" t="inlineStr">
        <is>
          <t>RESOLVED</t>
        </is>
      </c>
      <c r="E3682" t="n">
        <v>2</v>
      </c>
      <c r="F3682" t="inlineStr">
        <is>
          <t>REL34063/CHG102691</t>
        </is>
      </c>
      <c r="G3682" t="inlineStr">
        <is>
          <t>Deploy Team: Web Services EWS-CMS Deployment Notification for PROD 4/25/2022 10:00 PM CT - REL34063/CHG102691</t>
        </is>
      </c>
      <c r="H3682" t="inlineStr">
        <is>
          <t>RTSN</t>
        </is>
      </c>
      <c r="I3682" t="inlineStr">
        <is>
          <t>EWS</t>
        </is>
      </c>
      <c r="J3682" t="inlineStr">
        <is>
          <t>Daily Operations</t>
        </is>
      </c>
      <c r="K3682" t="n">
        <v>2022</v>
      </c>
      <c r="L3682" t="n">
        <v>17</v>
      </c>
    </row>
    <row r="3683">
      <c r="A3683" t="inlineStr">
        <is>
          <t>Rajnish Dubey</t>
        </is>
      </c>
      <c r="B3683" s="25" t="n">
        <v>44677</v>
      </c>
      <c r="C3683" t="inlineStr">
        <is>
          <t>WORK ITEM</t>
        </is>
      </c>
      <c r="D3683" t="inlineStr">
        <is>
          <t>CLOSED</t>
        </is>
      </c>
      <c r="E3683" t="n">
        <v>0.17</v>
      </c>
      <c r="F3683" t="inlineStr">
        <is>
          <t>Change 100383</t>
        </is>
      </c>
      <c r="G3683" t="inlineStr">
        <is>
          <t>RE: Go No/Go Change 100383 Enterprise Data Center Operating System Patching - UAT - APP2434 - SERVICE ORIENTED ARCHITECTURE (SOA/SDP)</t>
        </is>
      </c>
      <c r="H3683" t="inlineStr">
        <is>
          <t>BHN SOA UAT</t>
        </is>
      </c>
      <c r="I3683" t="inlineStr">
        <is>
          <t>EWS</t>
        </is>
      </c>
      <c r="J3683" t="inlineStr">
        <is>
          <t>Daily Operations</t>
        </is>
      </c>
      <c r="K3683" t="n">
        <v>2022</v>
      </c>
      <c r="L3683" t="n">
        <v>17</v>
      </c>
    </row>
    <row r="3684">
      <c r="A3684" t="inlineStr">
        <is>
          <t>Rajnish Dubey</t>
        </is>
      </c>
      <c r="B3684" s="25" t="n">
        <v>44677</v>
      </c>
      <c r="C3684" t="inlineStr">
        <is>
          <t>WORK ITEM</t>
        </is>
      </c>
      <c r="D3684" t="inlineStr">
        <is>
          <t>CLOSED</t>
        </is>
      </c>
      <c r="E3684" t="n">
        <v>0.25</v>
      </c>
      <c r="F3684" t="inlineStr">
        <is>
          <t xml:space="preserve">Change 100383 </t>
        </is>
      </c>
      <c r="G3684" t="inlineStr">
        <is>
          <t>RE: Go No/Go Change 100383 Enterprise Data Center Operating System Patching - UAT - APP2434 - SERVICE ORIENTED ARCHITECTURE (SOA/SDP)</t>
        </is>
      </c>
      <c r="H3684" t="inlineStr">
        <is>
          <t>SOA BHN</t>
        </is>
      </c>
      <c r="I3684" t="inlineStr">
        <is>
          <t>EWS</t>
        </is>
      </c>
      <c r="J3684" t="inlineStr">
        <is>
          <t>Daily Operations</t>
        </is>
      </c>
      <c r="K3684" t="n">
        <v>2022</v>
      </c>
      <c r="L3684" t="n">
        <v>17</v>
      </c>
    </row>
    <row r="3685">
      <c r="A3685" t="inlineStr">
        <is>
          <t>Sudhakar Panda</t>
        </is>
      </c>
      <c r="B3685" s="25" t="n">
        <v>44677</v>
      </c>
      <c r="C3685" t="inlineStr">
        <is>
          <t>RELEASE MANAGEMENT</t>
        </is>
      </c>
      <c r="D3685" t="inlineStr">
        <is>
          <t>CLOSED</t>
        </is>
      </c>
      <c r="E3685" t="n">
        <v>0</v>
      </c>
      <c r="F3685" t="inlineStr"/>
      <c r="G3685" t="inlineStr">
        <is>
          <t>RE: SPC PROD Release 22.4.8</t>
        </is>
      </c>
      <c r="H3685" t="inlineStr"/>
      <c r="I3685" t="inlineStr">
        <is>
          <t>EWS</t>
        </is>
      </c>
      <c r="J3685" t="inlineStr">
        <is>
          <t>Daily Operations</t>
        </is>
      </c>
      <c r="K3685" t="n">
        <v>2022</v>
      </c>
      <c r="L3685" t="n">
        <v>17</v>
      </c>
    </row>
    <row r="3686">
      <c r="A3686" t="inlineStr">
        <is>
          <t>Abhishek Arya</t>
        </is>
      </c>
      <c r="B3686" s="25" t="n">
        <v>44678</v>
      </c>
      <c r="C3686" t="inlineStr">
        <is>
          <t>SCI</t>
        </is>
      </c>
      <c r="D3686" t="inlineStr">
        <is>
          <t>ASSIGNED OTHER</t>
        </is>
      </c>
      <c r="E3686" t="n">
        <v>0</v>
      </c>
      <c r="F3686" t="inlineStr">
        <is>
          <t xml:space="preserve">SCI000000686418 </t>
        </is>
      </c>
      <c r="G3686" t="inlineStr">
        <is>
          <t>SCI000000686418 has been assigned to your group.</t>
        </is>
      </c>
      <c r="H3686" t="inlineStr"/>
      <c r="I3686" t="inlineStr">
        <is>
          <t>EWS</t>
        </is>
      </c>
      <c r="J3686" t="inlineStr">
        <is>
          <t>Daily Operations</t>
        </is>
      </c>
      <c r="K3686" t="n">
        <v>2022</v>
      </c>
      <c r="L3686" t="n">
        <v>17</v>
      </c>
    </row>
    <row r="3687">
      <c r="A3687" t="inlineStr">
        <is>
          <t>Abhishek Arya</t>
        </is>
      </c>
      <c r="B3687" s="25" t="n">
        <v>44678</v>
      </c>
      <c r="C3687" t="inlineStr">
        <is>
          <t>SCI</t>
        </is>
      </c>
      <c r="D3687" t="inlineStr">
        <is>
          <t>ASSIGNED OTHER</t>
        </is>
      </c>
      <c r="E3687" t="n">
        <v>0</v>
      </c>
      <c r="F3687" t="inlineStr">
        <is>
          <t xml:space="preserve">SCI000000685738 </t>
        </is>
      </c>
      <c r="G3687" t="inlineStr">
        <is>
          <t>SCI000000685738 has been assigned to your group.</t>
        </is>
      </c>
      <c r="H3687" t="inlineStr"/>
      <c r="I3687" t="inlineStr">
        <is>
          <t>EWS</t>
        </is>
      </c>
      <c r="J3687" t="inlineStr">
        <is>
          <t>Daily Operations</t>
        </is>
      </c>
      <c r="K3687" t="n">
        <v>2022</v>
      </c>
      <c r="L3687" t="n">
        <v>17</v>
      </c>
    </row>
    <row r="3688">
      <c r="A3688" t="inlineStr">
        <is>
          <t>Deepak Vaswani</t>
        </is>
      </c>
      <c r="B3688" s="25" t="n">
        <v>44680</v>
      </c>
      <c r="C3688" t="inlineStr">
        <is>
          <t>PATCHING</t>
        </is>
      </c>
      <c r="D3688" t="inlineStr">
        <is>
          <t>RESOLVED</t>
        </is>
      </c>
      <c r="E3688" t="n">
        <v>0</v>
      </c>
      <c r="F3688" t="inlineStr">
        <is>
          <t>100433</t>
        </is>
      </c>
      <c r="G3688" t="inlineStr">
        <is>
          <t>RE: Go\No Go for Patching CHANGE 100433 (Normal)  Enterprise Data Center Operating System Patching - UAT - APP2195 - SPECTRUM CORE SERVICES (SPC)</t>
        </is>
      </c>
      <c r="H3688" t="inlineStr">
        <is>
          <t>SPC</t>
        </is>
      </c>
      <c r="I3688" t="inlineStr">
        <is>
          <t>EWS</t>
        </is>
      </c>
      <c r="J3688" t="inlineStr">
        <is>
          <t>Daily Operations</t>
        </is>
      </c>
      <c r="K3688" t="n">
        <v>2022</v>
      </c>
      <c r="L3688" t="n">
        <v>17</v>
      </c>
    </row>
    <row r="3689">
      <c r="A3689" t="inlineStr">
        <is>
          <t>Deepak Vaswani</t>
        </is>
      </c>
      <c r="B3689" s="25" t="n">
        <v>44680</v>
      </c>
      <c r="C3689" t="inlineStr">
        <is>
          <t>PATCHING</t>
        </is>
      </c>
      <c r="D3689" t="inlineStr">
        <is>
          <t>RESOLVED</t>
        </is>
      </c>
      <c r="E3689" t="n">
        <v>0</v>
      </c>
      <c r="F3689" t="inlineStr">
        <is>
          <t>100438</t>
        </is>
      </c>
      <c r="G3689" t="inlineStr">
        <is>
          <t>RE: Go / No Go CHANGE 100438 (Normal) Enterprise Data Center Operating System Patching - UAT - APP1876 - MESSAGE DRIVEN ARCHITECTURE (MDA/TWC)</t>
        </is>
      </c>
      <c r="H3689" t="inlineStr">
        <is>
          <t>MDA</t>
        </is>
      </c>
      <c r="I3689" t="inlineStr">
        <is>
          <t>EWS</t>
        </is>
      </c>
      <c r="J3689" t="inlineStr">
        <is>
          <t>Daily Operations</t>
        </is>
      </c>
      <c r="K3689" t="n">
        <v>2022</v>
      </c>
      <c r="L3689" t="n">
        <v>17</v>
      </c>
    </row>
    <row r="3690">
      <c r="A3690" t="inlineStr">
        <is>
          <t>Deepak Vaswani</t>
        </is>
      </c>
      <c r="B3690" s="25" t="n">
        <v>44680</v>
      </c>
      <c r="C3690" t="inlineStr">
        <is>
          <t>RDM JOBS</t>
        </is>
      </c>
      <c r="D3690" t="inlineStr">
        <is>
          <t>IN PROGRESS</t>
        </is>
      </c>
      <c r="E3690" t="n">
        <v>0</v>
      </c>
      <c r="F3690" t="inlineStr"/>
      <c r="G3690" t="inlineStr">
        <is>
          <t>RE: SPC Daily Batch Status : PROD</t>
        </is>
      </c>
      <c r="H3690" t="inlineStr">
        <is>
          <t>SPC</t>
        </is>
      </c>
      <c r="I3690" t="inlineStr">
        <is>
          <t>EWS</t>
        </is>
      </c>
      <c r="J3690" t="inlineStr">
        <is>
          <t>Daily Operations</t>
        </is>
      </c>
      <c r="K3690" t="n">
        <v>2022</v>
      </c>
      <c r="L3690" t="n">
        <v>17</v>
      </c>
    </row>
    <row r="3691">
      <c r="A3691" t="inlineStr">
        <is>
          <t>Rajnish Dubey</t>
        </is>
      </c>
      <c r="B3691" s="25" t="n">
        <v>44680</v>
      </c>
      <c r="C3691" t="inlineStr">
        <is>
          <t>WORK ITEM</t>
        </is>
      </c>
      <c r="D3691" t="inlineStr">
        <is>
          <t>CLOSED</t>
        </is>
      </c>
      <c r="E3691" t="n">
        <v>0.33</v>
      </c>
      <c r="F3691" t="inlineStr">
        <is>
          <t>NA</t>
        </is>
      </c>
      <c r="G3691" t="inlineStr">
        <is>
          <t>RE: BHN Permanent Restrictions 04272022</t>
        </is>
      </c>
      <c r="H3691" t="inlineStr">
        <is>
          <t>BHN HELIOS</t>
        </is>
      </c>
      <c r="I3691" t="inlineStr">
        <is>
          <t>EWS</t>
        </is>
      </c>
      <c r="J3691" t="inlineStr">
        <is>
          <t>Daily Operations</t>
        </is>
      </c>
      <c r="K3691" t="n">
        <v>2022</v>
      </c>
      <c r="L3691" t="n">
        <v>17</v>
      </c>
    </row>
    <row r="3692">
      <c r="A3692" t="inlineStr">
        <is>
          <t>Rajnish Dubey</t>
        </is>
      </c>
      <c r="B3692" s="25" t="n">
        <v>44679</v>
      </c>
      <c r="C3692" t="inlineStr">
        <is>
          <t>WORK ITEM</t>
        </is>
      </c>
      <c r="D3692" t="inlineStr">
        <is>
          <t>CLOSED</t>
        </is>
      </c>
      <c r="E3692" t="n">
        <v>0.33</v>
      </c>
      <c r="F3692" t="inlineStr">
        <is>
          <t xml:space="preserve">CHG 104202 </t>
        </is>
      </c>
      <c r="G3692" t="inlineStr">
        <is>
          <t>RE: Check In Request - 104202 : Pitney Bowes dataset renewal in PROD</t>
        </is>
      </c>
      <c r="H3692" t="inlineStr">
        <is>
          <t>BHN PITNEY BOWES</t>
        </is>
      </c>
      <c r="I3692" t="inlineStr">
        <is>
          <t>EWS</t>
        </is>
      </c>
      <c r="J3692" t="inlineStr">
        <is>
          <t>Daily Operations</t>
        </is>
      </c>
      <c r="K3692" t="n">
        <v>2022</v>
      </c>
      <c r="L3692" t="n">
        <v>17</v>
      </c>
    </row>
    <row r="3693">
      <c r="A3693" t="inlineStr">
        <is>
          <t>Amit Singh</t>
        </is>
      </c>
      <c r="B3693" s="25" t="n">
        <v>44680</v>
      </c>
      <c r="C3693" t="inlineStr">
        <is>
          <t>PATCHING</t>
        </is>
      </c>
      <c r="D3693" t="inlineStr">
        <is>
          <t>RESOLVED</t>
        </is>
      </c>
      <c r="E3693" t="n">
        <v>0</v>
      </c>
      <c r="F3693" t="inlineStr">
        <is>
          <t>100427</t>
        </is>
      </c>
      <c r="G3693" t="inlineStr">
        <is>
          <t>RE: Go\No Go for Patching  CHANGE 100427 (Normal) Enterprise Data Center Operating System Patching - UAT - APP2908 - ENTERPRISE WEB SERVICES(EWS)-UTILS</t>
        </is>
      </c>
      <c r="H3693" t="inlineStr">
        <is>
          <t>EWS_UTILS</t>
        </is>
      </c>
      <c r="I3693" t="inlineStr">
        <is>
          <t>EWS</t>
        </is>
      </c>
      <c r="J3693" t="inlineStr">
        <is>
          <t>Daily Operations</t>
        </is>
      </c>
      <c r="K3693" t="n">
        <v>2022</v>
      </c>
      <c r="L3693" t="n">
        <v>17</v>
      </c>
    </row>
    <row r="3694">
      <c r="A3694" t="inlineStr">
        <is>
          <t>Mohammad Saif</t>
        </is>
      </c>
      <c r="B3694" s="25" t="n">
        <v>44680</v>
      </c>
      <c r="C3694" t="inlineStr">
        <is>
          <t>MAINTENANCE</t>
        </is>
      </c>
      <c r="D3694" t="inlineStr">
        <is>
          <t>RESOLVED</t>
        </is>
      </c>
      <c r="E3694" t="n">
        <v>1.5</v>
      </c>
      <c r="F3694" t="inlineStr">
        <is>
          <t>Change-103941</t>
        </is>
      </c>
      <c r="G3694" t="inlineStr">
        <is>
          <t xml:space="preserve">Weekly Production Gateway Bounce </t>
        </is>
      </c>
      <c r="H3694" t="inlineStr">
        <is>
          <t xml:space="preserve">ICOMS API GATEWAYS </t>
        </is>
      </c>
      <c r="I3694" t="inlineStr">
        <is>
          <t>ICAPI</t>
        </is>
      </c>
      <c r="J3694" t="inlineStr">
        <is>
          <t>Daily Operations</t>
        </is>
      </c>
      <c r="K3694" t="n">
        <v>2022</v>
      </c>
      <c r="L3694" t="n">
        <v>17</v>
      </c>
    </row>
    <row r="3695">
      <c r="A3695" t="inlineStr">
        <is>
          <t>Satish Singh, Mohammad Saif</t>
        </is>
      </c>
      <c r="B3695" s="25" t="n">
        <v>44680</v>
      </c>
      <c r="C3695" t="inlineStr">
        <is>
          <t>ALERT_MONITORING</t>
        </is>
      </c>
      <c r="D3695" t="inlineStr">
        <is>
          <t>RESOLVED</t>
        </is>
      </c>
      <c r="E3695" t="n">
        <v>0.35</v>
      </c>
      <c r="F3695" t="inlineStr">
        <is>
          <t>NA</t>
        </is>
      </c>
      <c r="G3695" t="inlineStr">
        <is>
          <t>Splunk Alert: SpectrumCore NCE/NCW: Backend JDBC &amp; Webservice connectivity issues</t>
        </is>
      </c>
      <c r="H3695" t="inlineStr">
        <is>
          <t xml:space="preserve"> BACKEND JDBC &amp; WEBSERVICE</t>
        </is>
      </c>
      <c r="I3695" t="inlineStr">
        <is>
          <t>ICAPI</t>
        </is>
      </c>
      <c r="J3695" t="inlineStr">
        <is>
          <t>Daily Operations</t>
        </is>
      </c>
      <c r="K3695" t="n">
        <v>2022</v>
      </c>
      <c r="L3695" t="n">
        <v>17</v>
      </c>
    </row>
    <row r="3696">
      <c r="A3696" t="inlineStr">
        <is>
          <t>Abhishek Arya</t>
        </is>
      </c>
      <c r="B3696" s="25" t="n">
        <v>44680</v>
      </c>
      <c r="C3696" t="inlineStr">
        <is>
          <t>ALERT_MONITORING</t>
        </is>
      </c>
      <c r="D3696" t="inlineStr">
        <is>
          <t>RESOLVED</t>
        </is>
      </c>
      <c r="E3696" t="n">
        <v>0</v>
      </c>
      <c r="F3696" t="inlineStr"/>
      <c r="G3696" t="inlineStr">
        <is>
          <t>Splunk Alert: SPC Error Alert</t>
        </is>
      </c>
      <c r="H3696" t="inlineStr"/>
      <c r="I3696" t="inlineStr">
        <is>
          <t>EWS</t>
        </is>
      </c>
      <c r="J3696" t="inlineStr">
        <is>
          <t>Daily Operations</t>
        </is>
      </c>
      <c r="K3696" t="n">
        <v>2022</v>
      </c>
      <c r="L3696" t="n">
        <v>17</v>
      </c>
    </row>
    <row r="3697">
      <c r="A3697" t="inlineStr">
        <is>
          <t>Rajat Sharma</t>
        </is>
      </c>
      <c r="B3697" s="25" t="n">
        <v>44680</v>
      </c>
      <c r="C3697" t="inlineStr">
        <is>
          <t>CHANGE</t>
        </is>
      </c>
      <c r="D3697" t="inlineStr">
        <is>
          <t>CLOSED</t>
        </is>
      </c>
      <c r="E3697" t="n">
        <v>0</v>
      </c>
      <c r="F3697" t="inlineStr">
        <is>
          <t>104614</t>
        </is>
      </c>
      <c r="G3697" t="inlineStr">
        <is>
          <t>RE: Deploy Team: Web Services  CJS-SDP-UAT Deployment Notification for  UAT  4/29/2022 12:00 PM CT -  REL34423/CHG104614</t>
        </is>
      </c>
      <c r="H3697" t="inlineStr"/>
      <c r="I3697" t="inlineStr">
        <is>
          <t>EWS</t>
        </is>
      </c>
      <c r="J3697" t="inlineStr">
        <is>
          <t>Daily Operations</t>
        </is>
      </c>
      <c r="K3697" t="n">
        <v>2022</v>
      </c>
      <c r="L3697" t="n">
        <v>17</v>
      </c>
    </row>
    <row r="3698">
      <c r="A3698" t="inlineStr">
        <is>
          <t>Sudhakar Panda</t>
        </is>
      </c>
      <c r="B3698" s="25" t="n">
        <v>44680</v>
      </c>
      <c r="C3698" t="inlineStr">
        <is>
          <t xml:space="preserve">INCIDENT </t>
        </is>
      </c>
      <c r="D3698" t="inlineStr">
        <is>
          <t>ASSIGNED OTHER</t>
        </is>
      </c>
      <c r="E3698" t="n">
        <v>0</v>
      </c>
      <c r="F3698" t="inlineStr">
        <is>
          <t>3586598</t>
        </is>
      </c>
      <c r="G3698" t="inlineStr">
        <is>
          <t>Your team has been assigned ownership of Incident 3586598</t>
        </is>
      </c>
      <c r="H3698" t="inlineStr"/>
      <c r="I3698" t="inlineStr">
        <is>
          <t>EWS</t>
        </is>
      </c>
      <c r="J3698" t="inlineStr">
        <is>
          <t>Daily Operations</t>
        </is>
      </c>
      <c r="K3698" t="n">
        <v>2022</v>
      </c>
      <c r="L3698" t="n">
        <v>17</v>
      </c>
    </row>
    <row r="3699">
      <c r="A3699" t="inlineStr">
        <is>
          <t>Sudhakar Panda</t>
        </is>
      </c>
      <c r="B3699" s="25" t="n">
        <v>44680</v>
      </c>
      <c r="C3699" t="inlineStr">
        <is>
          <t>INCIDENT</t>
        </is>
      </c>
      <c r="D3699" t="inlineStr">
        <is>
          <t>ASSIGNED OTHER</t>
        </is>
      </c>
      <c r="E3699" t="n">
        <v>0</v>
      </c>
      <c r="F3699" t="inlineStr">
        <is>
          <t>3586606</t>
        </is>
      </c>
      <c r="G3699" t="inlineStr">
        <is>
          <t>Your team has been assigned ownership of Incident 3586606</t>
        </is>
      </c>
      <c r="H3699" t="inlineStr"/>
      <c r="I3699" t="inlineStr">
        <is>
          <t>EWS</t>
        </is>
      </c>
      <c r="J3699" t="inlineStr">
        <is>
          <t>Daily Operations</t>
        </is>
      </c>
      <c r="K3699" t="n">
        <v>2022</v>
      </c>
      <c r="L3699" t="n">
        <v>17</v>
      </c>
    </row>
    <row r="3700">
      <c r="A3700" t="inlineStr">
        <is>
          <t>Sudhakar Panda</t>
        </is>
      </c>
      <c r="B3700" s="25" t="n">
        <v>44680</v>
      </c>
      <c r="C3700" t="inlineStr">
        <is>
          <t>INCIDENT</t>
        </is>
      </c>
      <c r="D3700" t="inlineStr">
        <is>
          <t>ASSIGNED OTHER</t>
        </is>
      </c>
      <c r="E3700" t="n">
        <v>0</v>
      </c>
      <c r="F3700" t="inlineStr">
        <is>
          <t>3589649</t>
        </is>
      </c>
      <c r="G3700" t="inlineStr">
        <is>
          <t>Your team has been assigned ownership of Incident 3589649</t>
        </is>
      </c>
      <c r="H3700" t="inlineStr"/>
      <c r="I3700" t="inlineStr">
        <is>
          <t>EWS</t>
        </is>
      </c>
      <c r="J3700" t="inlineStr">
        <is>
          <t>Daily Operations</t>
        </is>
      </c>
      <c r="K3700" t="n">
        <v>2022</v>
      </c>
      <c r="L3700" t="n">
        <v>17</v>
      </c>
    </row>
    <row r="3701">
      <c r="A3701" t="inlineStr">
        <is>
          <t>Sudhakar Panda</t>
        </is>
      </c>
      <c r="B3701" s="25" t="n">
        <v>44680</v>
      </c>
      <c r="C3701" t="inlineStr">
        <is>
          <t>INCIDENT</t>
        </is>
      </c>
      <c r="D3701" t="inlineStr">
        <is>
          <t>ASSIGNED OTHER</t>
        </is>
      </c>
      <c r="E3701" t="n">
        <v>0</v>
      </c>
      <c r="F3701" t="inlineStr">
        <is>
          <t>3592500</t>
        </is>
      </c>
      <c r="G3701" t="inlineStr">
        <is>
          <t>Your team has been assigned ownership of Incident 3592500</t>
        </is>
      </c>
      <c r="H3701" t="inlineStr"/>
      <c r="I3701" t="inlineStr">
        <is>
          <t>EWS</t>
        </is>
      </c>
      <c r="J3701" t="inlineStr">
        <is>
          <t>Daily Operations</t>
        </is>
      </c>
      <c r="K3701" t="n">
        <v>2022</v>
      </c>
      <c r="L3701" t="n">
        <v>17</v>
      </c>
    </row>
    <row r="3702">
      <c r="A3702" t="inlineStr">
        <is>
          <t>Sudhakar Panda</t>
        </is>
      </c>
      <c r="B3702" s="25" t="n">
        <v>44680</v>
      </c>
      <c r="C3702" t="inlineStr">
        <is>
          <t>INCIDENT</t>
        </is>
      </c>
      <c r="D3702" t="inlineStr">
        <is>
          <t>ASSIGNED OTHER</t>
        </is>
      </c>
      <c r="E3702" t="n">
        <v>0</v>
      </c>
      <c r="F3702" t="inlineStr">
        <is>
          <t>3600744</t>
        </is>
      </c>
      <c r="G3702" t="inlineStr">
        <is>
          <t>Your team has been assigned ownership of Incident 3600744</t>
        </is>
      </c>
      <c r="H3702" t="inlineStr"/>
      <c r="I3702" t="inlineStr">
        <is>
          <t>EWS</t>
        </is>
      </c>
      <c r="J3702" t="inlineStr">
        <is>
          <t>Daily Operations</t>
        </is>
      </c>
      <c r="K3702" t="n">
        <v>2022</v>
      </c>
      <c r="L3702" t="n">
        <v>17</v>
      </c>
    </row>
    <row r="3703">
      <c r="A3703" t="inlineStr">
        <is>
          <t>Sudhakar Panda</t>
        </is>
      </c>
      <c r="B3703" s="25" t="n">
        <v>44680</v>
      </c>
      <c r="C3703" t="inlineStr">
        <is>
          <t>INCIDENT</t>
        </is>
      </c>
      <c r="D3703" t="inlineStr">
        <is>
          <t>ASSIGNED OTHER</t>
        </is>
      </c>
      <c r="E3703" t="n">
        <v>0</v>
      </c>
      <c r="F3703" t="inlineStr">
        <is>
          <t>3604410</t>
        </is>
      </c>
      <c r="G3703" t="inlineStr">
        <is>
          <t>Your team has been assigned ownership of Incident 3604410</t>
        </is>
      </c>
      <c r="H3703" t="inlineStr"/>
      <c r="I3703" t="inlineStr">
        <is>
          <t>EWS</t>
        </is>
      </c>
      <c r="J3703" t="inlineStr">
        <is>
          <t>Daily Operations</t>
        </is>
      </c>
      <c r="K3703" t="n">
        <v>2022</v>
      </c>
      <c r="L3703" t="n">
        <v>17</v>
      </c>
    </row>
    <row r="3704">
      <c r="A3704" t="inlineStr">
        <is>
          <t>Sudhakar Panda</t>
        </is>
      </c>
      <c r="B3704" s="25" t="n">
        <v>44680</v>
      </c>
      <c r="C3704" t="inlineStr">
        <is>
          <t>ALERT_MONITORING</t>
        </is>
      </c>
      <c r="D3704" t="inlineStr">
        <is>
          <t>CLOSED</t>
        </is>
      </c>
      <c r="E3704" t="n">
        <v>0</v>
      </c>
      <c r="F3704" t="inlineStr"/>
      <c r="G3704" t="inlineStr">
        <is>
          <t>RE: Splunk Alert: SpectrumCore NCE/NCW: Backend JDBC &amp; Webservice connectivity issues</t>
        </is>
      </c>
      <c r="H3704" t="inlineStr">
        <is>
          <t>STATEMENT</t>
        </is>
      </c>
      <c r="I3704" t="inlineStr">
        <is>
          <t>EWS</t>
        </is>
      </c>
      <c r="J3704" t="inlineStr">
        <is>
          <t>Daily Operations</t>
        </is>
      </c>
      <c r="K3704" t="n">
        <v>2022</v>
      </c>
      <c r="L3704" t="n">
        <v>17</v>
      </c>
    </row>
    <row r="3705">
      <c r="A3705" t="inlineStr">
        <is>
          <t>Rajat Sharma</t>
        </is>
      </c>
      <c r="B3705" s="25" t="n">
        <v>44680</v>
      </c>
      <c r="C3705" t="inlineStr">
        <is>
          <t>TASK</t>
        </is>
      </c>
      <c r="D3705" t="inlineStr">
        <is>
          <t>CLOSED</t>
        </is>
      </c>
      <c r="E3705" t="n">
        <v>0</v>
      </c>
      <c r="F3705" t="inlineStr"/>
      <c r="G3705" t="inlineStr">
        <is>
          <t>RE: Log4j chalk page related data update</t>
        </is>
      </c>
      <c r="H3705" t="inlineStr"/>
      <c r="I3705" t="inlineStr">
        <is>
          <t>EWS</t>
        </is>
      </c>
      <c r="J3705" t="inlineStr">
        <is>
          <t>Daily Operations</t>
        </is>
      </c>
      <c r="K3705" t="n">
        <v>2022</v>
      </c>
      <c r="L3705" t="n">
        <v>17</v>
      </c>
    </row>
    <row r="3706">
      <c r="A3706" t="inlineStr">
        <is>
          <t>Sunandamala Adadala</t>
        </is>
      </c>
      <c r="B3706" s="25" t="n">
        <v>44686</v>
      </c>
      <c r="C3706" t="inlineStr">
        <is>
          <t>WORK ITEM</t>
        </is>
      </c>
      <c r="D3706" t="inlineStr">
        <is>
          <t>ASSIGNED OTHER</t>
        </is>
      </c>
      <c r="E3706" t="n">
        <v>0</v>
      </c>
      <c r="F3706" t="inlineStr">
        <is>
          <t>NA</t>
        </is>
      </c>
      <c r="G3706" t="inlineStr">
        <is>
          <t>RE: Unable to Deactivate MOP</t>
        </is>
      </c>
      <c r="H3706" t="inlineStr">
        <is>
          <t>HELIOS</t>
        </is>
      </c>
      <c r="I3706" t="inlineStr">
        <is>
          <t>EWS</t>
        </is>
      </c>
      <c r="J3706" t="inlineStr">
        <is>
          <t>Daily Operations</t>
        </is>
      </c>
      <c r="K3706" t="n">
        <v>2022</v>
      </c>
      <c r="L3706" t="n">
        <v>18</v>
      </c>
    </row>
    <row r="3707">
      <c r="A3707" t="inlineStr">
        <is>
          <t>Pramod</t>
        </is>
      </c>
      <c r="B3707" s="25" t="n">
        <v>44686</v>
      </c>
      <c r="C3707" t="inlineStr">
        <is>
          <t>ISSUES</t>
        </is>
      </c>
      <c r="D3707" t="inlineStr">
        <is>
          <t>CLOSED</t>
        </is>
      </c>
      <c r="E3707" t="n">
        <v>1</v>
      </c>
      <c r="F3707" t="inlineStr">
        <is>
          <t>INCIDENT 3638372</t>
        </is>
      </c>
      <c r="G3707" t="inlineStr">
        <is>
          <t>- Enterprise Akana PCI - - 1 Source(s) reporting Business Transaction Health issue(s)</t>
        </is>
      </c>
      <c r="H3707" t="inlineStr"/>
      <c r="I3707" t="inlineStr">
        <is>
          <t>AKANA-EWS</t>
        </is>
      </c>
      <c r="J3707" t="inlineStr">
        <is>
          <t>Daily Operations</t>
        </is>
      </c>
      <c r="K3707" t="n">
        <v>2022</v>
      </c>
      <c r="L3707" t="n">
        <v>18</v>
      </c>
    </row>
    <row r="3708">
      <c r="A3708" t="inlineStr">
        <is>
          <t>Sagar LNU</t>
        </is>
      </c>
      <c r="B3708" s="25" t="n">
        <v>44686</v>
      </c>
      <c r="C3708" t="inlineStr">
        <is>
          <t>INCIDENT</t>
        </is>
      </c>
      <c r="D3708" t="inlineStr">
        <is>
          <t>RESOLVED</t>
        </is>
      </c>
      <c r="E3708" t="n">
        <v>1</v>
      </c>
      <c r="F3708" t="inlineStr">
        <is>
          <t>INCIDENT 3638372</t>
        </is>
      </c>
      <c r="G3708" t="inlineStr">
        <is>
          <t>Business Transaction Health issue</t>
        </is>
      </c>
      <c r="H3708" t="inlineStr"/>
      <c r="I3708" t="inlineStr">
        <is>
          <t>AKANA-EWS</t>
        </is>
      </c>
      <c r="J3708" t="inlineStr">
        <is>
          <t>Daily Operations</t>
        </is>
      </c>
      <c r="K3708" t="n">
        <v>2022</v>
      </c>
      <c r="L3708" t="n">
        <v>18</v>
      </c>
    </row>
    <row r="3709">
      <c r="A3709" t="inlineStr">
        <is>
          <t>Rajat Sharma</t>
        </is>
      </c>
      <c r="B3709" s="25" t="n">
        <v>44685</v>
      </c>
      <c r="C3709" t="inlineStr">
        <is>
          <t xml:space="preserve">ALERT MONITORING </t>
        </is>
      </c>
      <c r="D3709" t="inlineStr">
        <is>
          <t>RESOLVED</t>
        </is>
      </c>
      <c r="E3709" t="n">
        <v>0</v>
      </c>
      <c r="F3709" t="inlineStr">
        <is>
          <t>NA</t>
        </is>
      </c>
      <c r="G3709" t="inlineStr">
        <is>
          <t>RE: Splunk Alert: AutoInitializeHealthDown</t>
        </is>
      </c>
      <c r="H3709" t="inlineStr"/>
      <c r="I3709" t="inlineStr">
        <is>
          <t>EWS</t>
        </is>
      </c>
      <c r="J3709" t="inlineStr">
        <is>
          <t>Daily Operations</t>
        </is>
      </c>
      <c r="K3709" t="n">
        <v>2022</v>
      </c>
      <c r="L3709" t="n">
        <v>18</v>
      </c>
    </row>
    <row r="3710">
      <c r="A3710" t="inlineStr">
        <is>
          <t>Rajat Sharma</t>
        </is>
      </c>
      <c r="B3710" s="25" t="n">
        <v>44686</v>
      </c>
      <c r="C3710" t="inlineStr">
        <is>
          <t>CHANGE</t>
        </is>
      </c>
      <c r="D3710" t="inlineStr">
        <is>
          <t>CLOSED</t>
        </is>
      </c>
      <c r="E3710" t="n">
        <v>0</v>
      </c>
      <c r="F3710" t="inlineStr">
        <is>
          <t xml:space="preserve">100516 </t>
        </is>
      </c>
      <c r="G3710" t="inlineStr">
        <is>
          <t>RE: Go\No Go for Patching CHANGE 100516 (Normal Enterprise Data Center Operating System Patching - PROD - APP0409 - CORE JAVA SERVICES - SDP</t>
        </is>
      </c>
      <c r="H3710" t="inlineStr"/>
      <c r="I3710" t="inlineStr">
        <is>
          <t>EWS</t>
        </is>
      </c>
      <c r="J3710" t="inlineStr">
        <is>
          <t>Daily Operations</t>
        </is>
      </c>
      <c r="K3710" t="n">
        <v>2022</v>
      </c>
      <c r="L3710" t="n">
        <v>18</v>
      </c>
    </row>
    <row r="3711">
      <c r="A3711" t="inlineStr">
        <is>
          <t>Amit Singh</t>
        </is>
      </c>
      <c r="B3711" s="25" t="n">
        <v>44686</v>
      </c>
      <c r="C3711" t="inlineStr">
        <is>
          <t>DAILY OPERATION</t>
        </is>
      </c>
      <c r="D3711" t="inlineStr">
        <is>
          <t>RESOLVED</t>
        </is>
      </c>
      <c r="E3711" t="n">
        <v>0.17</v>
      </c>
      <c r="F3711" t="inlineStr"/>
      <c r="G3711" t="inlineStr">
        <is>
          <t>Have fetched data from AppDynamics and make shift Handover Report</t>
        </is>
      </c>
      <c r="H3711" t="inlineStr"/>
      <c r="I3711" t="inlineStr">
        <is>
          <t>EWS</t>
        </is>
      </c>
      <c r="J3711" t="inlineStr">
        <is>
          <t>Daily Operations</t>
        </is>
      </c>
      <c r="K3711" t="n">
        <v>2022</v>
      </c>
      <c r="L3711" t="n">
        <v>18</v>
      </c>
    </row>
    <row r="3712">
      <c r="A3712" t="inlineStr">
        <is>
          <t>Jitendra Kumar Sharma</t>
        </is>
      </c>
      <c r="B3712" s="25" t="n">
        <v>44686</v>
      </c>
      <c r="C3712" t="inlineStr">
        <is>
          <t>WORK ITEM</t>
        </is>
      </c>
      <c r="D3712" t="inlineStr">
        <is>
          <t>CLOSED</t>
        </is>
      </c>
      <c r="E3712" t="n">
        <v>0</v>
      </c>
      <c r="F3712" t="inlineStr"/>
      <c r="G3712" t="inlineStr">
        <is>
          <t>RE: WisconsinPhoneNumberComparison_V3_LTWC-20220309.xlsx</t>
        </is>
      </c>
      <c r="H3712" t="inlineStr"/>
      <c r="I3712" t="inlineStr">
        <is>
          <t>EWS</t>
        </is>
      </c>
      <c r="J3712" t="inlineStr">
        <is>
          <t>Daily Operations</t>
        </is>
      </c>
      <c r="K3712" t="n">
        <v>2022</v>
      </c>
      <c r="L3712" t="n">
        <v>18</v>
      </c>
    </row>
    <row r="3713">
      <c r="A3713" t="inlineStr">
        <is>
          <t>Deepak Vaswani</t>
        </is>
      </c>
      <c r="B3713" s="25" t="n">
        <v>44686</v>
      </c>
      <c r="C3713" t="inlineStr">
        <is>
          <t>CHANGE</t>
        </is>
      </c>
      <c r="D3713" t="inlineStr">
        <is>
          <t>RESOLVED</t>
        </is>
      </c>
      <c r="E3713" t="n">
        <v>1</v>
      </c>
      <c r="F3713" t="inlineStr">
        <is>
          <t>105306</t>
        </is>
      </c>
      <c r="G3713" t="inlineStr">
        <is>
          <t>RE: Deploy Team: Web Services  SPC-UAT Deployment Notification for  UAT  5/5/2022 10:00 AM CT -  REL34559/CHG105306</t>
        </is>
      </c>
      <c r="H3713" t="inlineStr">
        <is>
          <t>SPC</t>
        </is>
      </c>
      <c r="I3713" t="inlineStr">
        <is>
          <t>EWS</t>
        </is>
      </c>
      <c r="J3713" t="inlineStr">
        <is>
          <t>Daily Operations</t>
        </is>
      </c>
      <c r="K3713" t="n">
        <v>2022</v>
      </c>
      <c r="L3713" t="n">
        <v>18</v>
      </c>
    </row>
    <row r="3714">
      <c r="A3714" t="inlineStr">
        <is>
          <t>Deepak Vaswani</t>
        </is>
      </c>
      <c r="B3714" s="25" t="n">
        <v>44686</v>
      </c>
      <c r="C3714" t="inlineStr">
        <is>
          <t>CHANGE</t>
        </is>
      </c>
      <c r="D3714" t="inlineStr">
        <is>
          <t>CLOSED</t>
        </is>
      </c>
      <c r="E3714" t="n">
        <v>1</v>
      </c>
      <c r="F3714" t="inlineStr"/>
      <c r="G3714" t="inlineStr">
        <is>
          <t>RE: Deploy Team: Web Services  EWS-UTILS-UAT Deployment Notification for  UAT  5/5/2022 2:00 PM CT -  REL34569/CHG105343</t>
        </is>
      </c>
      <c r="H3714" t="inlineStr">
        <is>
          <t>EWS UTILS</t>
        </is>
      </c>
      <c r="I3714" t="inlineStr">
        <is>
          <t>EWS</t>
        </is>
      </c>
      <c r="J3714" t="inlineStr">
        <is>
          <t>Daily Operations</t>
        </is>
      </c>
      <c r="K3714" t="n">
        <v>2022</v>
      </c>
      <c r="L3714" t="n">
        <v>18</v>
      </c>
    </row>
    <row r="3715">
      <c r="A3715" t="inlineStr">
        <is>
          <t>Deepak Vaswani</t>
        </is>
      </c>
      <c r="B3715" s="25" t="n">
        <v>44686</v>
      </c>
      <c r="C3715" t="inlineStr">
        <is>
          <t>INCIDENT</t>
        </is>
      </c>
      <c r="D3715" t="inlineStr">
        <is>
          <t>ASSIGNED OTHER</t>
        </is>
      </c>
      <c r="E3715" t="n">
        <v>0.33</v>
      </c>
      <c r="F3715" t="inlineStr"/>
      <c r="G3715" t="inlineStr">
        <is>
          <t>RE: Please Retest ALM 15270 - Thanks!</t>
        </is>
      </c>
      <c r="H3715" t="inlineStr">
        <is>
          <t>SPC</t>
        </is>
      </c>
      <c r="I3715" t="inlineStr">
        <is>
          <t>EWS</t>
        </is>
      </c>
      <c r="J3715" t="inlineStr">
        <is>
          <t>Daily Operations</t>
        </is>
      </c>
      <c r="K3715" t="n">
        <v>2022</v>
      </c>
      <c r="L3715" t="n">
        <v>18</v>
      </c>
    </row>
    <row r="3716">
      <c r="A3716" t="inlineStr">
        <is>
          <t>Rajnish Dubey</t>
        </is>
      </c>
      <c r="B3716" s="25" t="n">
        <v>44686</v>
      </c>
      <c r="C3716" t="inlineStr">
        <is>
          <t>WORK ITEM</t>
        </is>
      </c>
      <c r="D3716" t="inlineStr">
        <is>
          <t>CLOSED</t>
        </is>
      </c>
      <c r="E3716" t="n">
        <v>0.17</v>
      </c>
      <c r="F3716" t="inlineStr">
        <is>
          <t>REL34496/CHG105041</t>
        </is>
      </c>
      <c r="G3716" t="inlineStr">
        <is>
          <t>RE: Deploy Team: Web Services  EWS-ELS-UAT Deployment Notification for  UAT  5/5/2022 11:00 AM CT -  REL34496/CHG105041</t>
        </is>
      </c>
      <c r="H3716" t="inlineStr">
        <is>
          <t>ELS UAT SANITY</t>
        </is>
      </c>
      <c r="I3716" t="inlineStr">
        <is>
          <t>EWS</t>
        </is>
      </c>
      <c r="J3716" t="inlineStr">
        <is>
          <t>Daily Operations</t>
        </is>
      </c>
      <c r="K3716" t="n">
        <v>2022</v>
      </c>
      <c r="L3716" t="n">
        <v>18</v>
      </c>
    </row>
    <row r="3717">
      <c r="A3717" t="inlineStr">
        <is>
          <t>Deepak Vaswani</t>
        </is>
      </c>
      <c r="B3717" s="25" t="n">
        <v>44686</v>
      </c>
      <c r="C3717" t="inlineStr">
        <is>
          <t>CHANGE</t>
        </is>
      </c>
      <c r="D3717" t="inlineStr">
        <is>
          <t>RESOLVED</t>
        </is>
      </c>
      <c r="E3717" t="n">
        <v>1</v>
      </c>
      <c r="F3717" t="inlineStr">
        <is>
          <t>105236</t>
        </is>
      </c>
      <c r="G3717" t="inlineStr">
        <is>
          <t>RE: Deploy Team: Web Services  EWS-CMS-UAT Deployment Notification for  UAT  5/5/2022 4:00 PM CT -  REL34539/CHG105236</t>
        </is>
      </c>
      <c r="H3717" t="inlineStr">
        <is>
          <t>SNS</t>
        </is>
      </c>
      <c r="I3717" t="inlineStr">
        <is>
          <t>EWS</t>
        </is>
      </c>
      <c r="J3717" t="inlineStr">
        <is>
          <t>Daily Operations</t>
        </is>
      </c>
      <c r="K3717" t="n">
        <v>2022</v>
      </c>
      <c r="L3717" t="n">
        <v>18</v>
      </c>
    </row>
    <row r="3718">
      <c r="A3718" t="inlineStr">
        <is>
          <t>Rajnish Dubey</t>
        </is>
      </c>
      <c r="B3718" s="25" t="n">
        <v>44686</v>
      </c>
      <c r="C3718" t="inlineStr">
        <is>
          <t>WORK ITEM</t>
        </is>
      </c>
      <c r="D3718" t="inlineStr">
        <is>
          <t>CLOSED</t>
        </is>
      </c>
      <c r="E3718" t="n">
        <v>0.08</v>
      </c>
      <c r="F3718" t="inlineStr">
        <is>
          <t>REL34565/CHG105336</t>
        </is>
      </c>
      <c r="G3718" t="inlineStr">
        <is>
          <t>RE: Deploy Team: Web Services  EJS-SDP-UAT Deployment Notification for  UAT  5/5/2022 12:00 PM CT -  REL34565/CHG105336</t>
        </is>
      </c>
      <c r="H3718" t="inlineStr">
        <is>
          <t xml:space="preserve"> EJS-SDP-UAT DEPLOYMENT</t>
        </is>
      </c>
      <c r="I3718" t="inlineStr">
        <is>
          <t>EWS</t>
        </is>
      </c>
      <c r="J3718" t="inlineStr">
        <is>
          <t>Daily Operations</t>
        </is>
      </c>
      <c r="K3718" t="n">
        <v>2022</v>
      </c>
      <c r="L3718" t="n">
        <v>18</v>
      </c>
    </row>
    <row r="3719">
      <c r="A3719" t="inlineStr">
        <is>
          <t>Sunandamala Adadala</t>
        </is>
      </c>
      <c r="B3719" s="25" t="n">
        <v>44686</v>
      </c>
      <c r="C3719" t="inlineStr">
        <is>
          <t>VALIDATION</t>
        </is>
      </c>
      <c r="D3719" t="inlineStr">
        <is>
          <t>CLOSED</t>
        </is>
      </c>
      <c r="E3719" t="n">
        <v>0</v>
      </c>
      <c r="F3719" t="inlineStr">
        <is>
          <t>CHG105256</t>
        </is>
      </c>
      <c r="G3719" t="inlineStr">
        <is>
          <t>Deploy Team: Web Services  SOA/SDP-PROD-BL Deployment Notification for PROD 5/5/2022 10:00 PM CT -  REL34546/CHG105256</t>
        </is>
      </c>
      <c r="H3719" t="inlineStr">
        <is>
          <t>SOA/OSB</t>
        </is>
      </c>
      <c r="I3719" t="inlineStr">
        <is>
          <t>EWS</t>
        </is>
      </c>
      <c r="J3719" t="inlineStr">
        <is>
          <t>Daily Operations</t>
        </is>
      </c>
      <c r="K3719" t="n">
        <v>2022</v>
      </c>
      <c r="L3719" t="n">
        <v>18</v>
      </c>
    </row>
    <row r="3720">
      <c r="A3720" t="inlineStr">
        <is>
          <t>Rajat Sharma,Sunandamala Adadala,Sudhakar Panda</t>
        </is>
      </c>
      <c r="B3720" s="25" t="n">
        <v>44687</v>
      </c>
      <c r="C3720" t="inlineStr">
        <is>
          <t>VALIDATIONS</t>
        </is>
      </c>
      <c r="D3720" t="inlineStr">
        <is>
          <t>CLOSED</t>
        </is>
      </c>
      <c r="E3720" t="n">
        <v>0</v>
      </c>
      <c r="F3720" t="inlineStr">
        <is>
          <t xml:space="preserve">103781 </t>
        </is>
      </c>
      <c r="G3720" t="inlineStr">
        <is>
          <t>RE: CHG 103781 - Upgrade Nexus switch to approved code version 7.3(8)N1(1)  -- SDL &amp; SDF PROD and DEV Cluster</t>
        </is>
      </c>
      <c r="H3720" t="inlineStr">
        <is>
          <t>EJS,SPC,MDA,TWC,BHN</t>
        </is>
      </c>
      <c r="I3720" t="inlineStr">
        <is>
          <t>EWS</t>
        </is>
      </c>
      <c r="J3720" t="inlineStr">
        <is>
          <t>Daily Operations</t>
        </is>
      </c>
      <c r="K3720" t="n">
        <v>2022</v>
      </c>
      <c r="L3720" t="n">
        <v>18</v>
      </c>
    </row>
    <row r="3721">
      <c r="A3721" t="inlineStr">
        <is>
          <t>Mohammad Saif, Karan Jolly</t>
        </is>
      </c>
      <c r="B3721" s="25" t="n">
        <v>44686</v>
      </c>
      <c r="C3721" t="inlineStr">
        <is>
          <t>ALERT_MONITORING</t>
        </is>
      </c>
      <c r="D3721" t="inlineStr">
        <is>
          <t>RESOLVED</t>
        </is>
      </c>
      <c r="E3721" t="n">
        <v>0.42</v>
      </c>
      <c r="F3721" t="inlineStr">
        <is>
          <t>NA</t>
        </is>
      </c>
      <c r="G3721" t="inlineStr">
        <is>
          <t>AppDynamics has detected a problem with Business Transaction /icapiws/services/ICAPIOrderPort.
Business Transaction Health started violating and is now critical.</t>
        </is>
      </c>
      <c r="H3721" t="inlineStr">
        <is>
          <t>ICAPI ORDER PORT</t>
        </is>
      </c>
      <c r="I3721" t="inlineStr">
        <is>
          <t>ICAPI</t>
        </is>
      </c>
      <c r="J3721" t="inlineStr">
        <is>
          <t>Daily Operations</t>
        </is>
      </c>
      <c r="K3721" t="n">
        <v>2022</v>
      </c>
      <c r="L3721" t="n">
        <v>18</v>
      </c>
    </row>
    <row r="3722">
      <c r="A3722" t="inlineStr">
        <is>
          <t>Mohammad Saif, Satish Singh</t>
        </is>
      </c>
      <c r="B3722" s="25" t="n">
        <v>44687</v>
      </c>
      <c r="C3722" t="inlineStr">
        <is>
          <t>MAINTENANCE</t>
        </is>
      </c>
      <c r="D3722" t="inlineStr">
        <is>
          <t>RESOLVED</t>
        </is>
      </c>
      <c r="E3722" t="n">
        <v>3.5</v>
      </c>
      <c r="F3722" t="inlineStr">
        <is>
          <t>Change 103781</t>
        </is>
      </c>
      <c r="G3722" t="inlineStr">
        <is>
          <t>Upgrade Nexus switch to approved code version 7.3(8)N1(1)</t>
        </is>
      </c>
      <c r="H3722" t="inlineStr">
        <is>
          <t>ICAPI PROD</t>
        </is>
      </c>
      <c r="I3722" t="inlineStr">
        <is>
          <t>ICAPI</t>
        </is>
      </c>
      <c r="J3722" t="inlineStr">
        <is>
          <t>Daily Operations</t>
        </is>
      </c>
      <c r="K3722" t="n">
        <v>2022</v>
      </c>
      <c r="L3722" t="n">
        <v>18</v>
      </c>
    </row>
    <row r="3723">
      <c r="A3723" t="inlineStr">
        <is>
          <t>Abhishek Arya</t>
        </is>
      </c>
      <c r="B3723" s="25" t="n">
        <v>44687</v>
      </c>
      <c r="C3723" t="inlineStr">
        <is>
          <t>RELEASE MANAGEMENT</t>
        </is>
      </c>
      <c r="D3723" t="inlineStr">
        <is>
          <t>RESOLVED</t>
        </is>
      </c>
      <c r="E3723" t="n">
        <v>0</v>
      </c>
      <c r="F3723" t="inlineStr">
        <is>
          <t>105150</t>
        </is>
      </c>
      <c r="G3723" t="inlineStr">
        <is>
          <t>Deploy Team: Web Services  SOA/TWC-DR Deployment Notification for DR 5/6/2022 1:00 AM CT -  REL34517/CHG105150</t>
        </is>
      </c>
      <c r="H3723" t="inlineStr"/>
      <c r="I3723" t="inlineStr">
        <is>
          <t>EWS</t>
        </is>
      </c>
      <c r="J3723" t="inlineStr">
        <is>
          <t>Daily Operations</t>
        </is>
      </c>
      <c r="K3723" t="n">
        <v>2022</v>
      </c>
      <c r="L3723" t="n">
        <v>18</v>
      </c>
    </row>
    <row r="3724">
      <c r="A3724" t="inlineStr">
        <is>
          <t>Abhishek Arya</t>
        </is>
      </c>
      <c r="B3724" s="25" t="n">
        <v>44687</v>
      </c>
      <c r="C3724" t="inlineStr">
        <is>
          <t>RELEASE MANAGEMENT</t>
        </is>
      </c>
      <c r="D3724" t="inlineStr">
        <is>
          <t>RESOLVED</t>
        </is>
      </c>
      <c r="E3724" t="n">
        <v>0</v>
      </c>
      <c r="F3724" t="inlineStr">
        <is>
          <t>105148</t>
        </is>
      </c>
      <c r="G3724" t="inlineStr">
        <is>
          <t>Deploy Team: Web Services  SOA/TWC Deployment Notification for PROD 5/5/2022 10:00 PM CT -  REL34516/CHG105148</t>
        </is>
      </c>
      <c r="H3724" t="inlineStr"/>
      <c r="I3724" t="inlineStr">
        <is>
          <t>EWS</t>
        </is>
      </c>
      <c r="J3724" t="inlineStr">
        <is>
          <t>Daily Operations</t>
        </is>
      </c>
      <c r="K3724" t="n">
        <v>2022</v>
      </c>
      <c r="L3724" t="n">
        <v>18</v>
      </c>
    </row>
    <row r="3725">
      <c r="A3725" t="inlineStr">
        <is>
          <t>Sudhakar Panda</t>
        </is>
      </c>
      <c r="B3725" s="25" t="n">
        <v>44687</v>
      </c>
      <c r="C3725" t="inlineStr">
        <is>
          <t>ANALYSIS</t>
        </is>
      </c>
      <c r="D3725" t="inlineStr">
        <is>
          <t>CLOSED</t>
        </is>
      </c>
      <c r="E3725" t="n">
        <v>0</v>
      </c>
      <c r="F3725" t="inlineStr"/>
      <c r="G3725" t="inlineStr">
        <is>
          <t>RE: RA Alert: Immediate Attention Required for 94843346f29caa71291a3249a3b579b7ab496a77a3</t>
        </is>
      </c>
      <c r="H3725" t="inlineStr"/>
      <c r="I3725" t="inlineStr">
        <is>
          <t>EWS</t>
        </is>
      </c>
      <c r="J3725" t="inlineStr">
        <is>
          <t>Daily Operations</t>
        </is>
      </c>
      <c r="K3725" t="n">
        <v>2022</v>
      </c>
      <c r="L3725" t="n">
        <v>18</v>
      </c>
    </row>
    <row r="3726">
      <c r="A3726" t="inlineStr">
        <is>
          <t>Sudhanshu Singh, Karan Jolly</t>
        </is>
      </c>
      <c r="B3726" s="25" t="n">
        <v>44687</v>
      </c>
      <c r="C3726" t="inlineStr">
        <is>
          <t>MAINTENANCE</t>
        </is>
      </c>
      <c r="D3726" t="inlineStr">
        <is>
          <t>RESOLVED</t>
        </is>
      </c>
      <c r="E3726" t="n">
        <v>0.5</v>
      </c>
      <c r="F3726" t="inlineStr">
        <is>
          <t>NA</t>
        </is>
      </c>
      <c r="G3726" t="inlineStr">
        <is>
          <t>CRM Lower Environment Weekly bounce</t>
        </is>
      </c>
      <c r="H3726" t="inlineStr">
        <is>
          <t>CRM GATEWAYS</t>
        </is>
      </c>
      <c r="I3726" t="inlineStr">
        <is>
          <t>ICAPI</t>
        </is>
      </c>
      <c r="J3726" t="inlineStr">
        <is>
          <t>Daily Operations</t>
        </is>
      </c>
      <c r="K3726" t="n">
        <v>2022</v>
      </c>
      <c r="L3726" t="n">
        <v>18</v>
      </c>
    </row>
    <row r="3727">
      <c r="A3727" t="inlineStr">
        <is>
          <t>Melisa Moral</t>
        </is>
      </c>
      <c r="B3727" s="25" t="n">
        <v>44687</v>
      </c>
      <c r="C3727" t="inlineStr">
        <is>
          <t>WORK ITEM</t>
        </is>
      </c>
      <c r="D3727" t="inlineStr">
        <is>
          <t>CLOSED</t>
        </is>
      </c>
      <c r="E3727" t="n">
        <v>0.5</v>
      </c>
      <c r="F3727" t="inlineStr">
        <is>
          <t>105383</t>
        </is>
      </c>
      <c r="G3727" t="inlineStr">
        <is>
          <t>RE: Deploy Team: Web Services EJS-SDP-UAT Deployment Notification for UAT 5/6/2022 11:00 AM CT - REL34579/CHG105383</t>
        </is>
      </c>
      <c r="H3727" t="inlineStr">
        <is>
          <t>DOCUSIGN</t>
        </is>
      </c>
      <c r="I3727" t="inlineStr">
        <is>
          <t>EWS</t>
        </is>
      </c>
      <c r="J3727" t="inlineStr">
        <is>
          <t>Daily Operations</t>
        </is>
      </c>
      <c r="K3727" t="n">
        <v>2022</v>
      </c>
      <c r="L3727" t="n">
        <v>18</v>
      </c>
    </row>
    <row r="3728">
      <c r="A3728" t="inlineStr">
        <is>
          <t>Deepak Vaswani</t>
        </is>
      </c>
      <c r="B3728" s="25" t="n">
        <v>44687</v>
      </c>
      <c r="C3728" t="inlineStr">
        <is>
          <t>INCIDENT</t>
        </is>
      </c>
      <c r="D3728" t="inlineStr">
        <is>
          <t>IN PROGRESS</t>
        </is>
      </c>
      <c r="E3728" t="n">
        <v>0</v>
      </c>
      <c r="F3728" t="inlineStr"/>
      <c r="G3728" t="inlineStr">
        <is>
          <t>RE: spectrum-core.update-account.v1x0.c1 service error for few accounts</t>
        </is>
      </c>
      <c r="H3728" t="inlineStr">
        <is>
          <t>SPC</t>
        </is>
      </c>
      <c r="I3728" t="inlineStr">
        <is>
          <t>EWS</t>
        </is>
      </c>
      <c r="J3728" t="inlineStr">
        <is>
          <t>Daily Operations</t>
        </is>
      </c>
      <c r="K3728" t="n">
        <v>2022</v>
      </c>
      <c r="L3728" t="n">
        <v>18</v>
      </c>
    </row>
    <row r="3729">
      <c r="A3729" t="inlineStr">
        <is>
          <t>Deepak Vaswani</t>
        </is>
      </c>
      <c r="B3729" s="25" t="n">
        <v>44687</v>
      </c>
      <c r="C3729" t="inlineStr">
        <is>
          <t>ONBOARDING</t>
        </is>
      </c>
      <c r="D3729" t="inlineStr">
        <is>
          <t>RESOLVED</t>
        </is>
      </c>
      <c r="E3729" t="n">
        <v>0</v>
      </c>
      <c r="F3729" t="inlineStr">
        <is>
          <t>SDPINTAKE-3026</t>
        </is>
      </c>
      <c r="G3729" t="inlineStr">
        <is>
          <t>TMS Needs getDisconnectedServices/V1.0</t>
        </is>
      </c>
      <c r="H3729" t="inlineStr">
        <is>
          <t>SPC</t>
        </is>
      </c>
      <c r="I3729" t="inlineStr">
        <is>
          <t>EWS</t>
        </is>
      </c>
      <c r="J3729" t="inlineStr">
        <is>
          <t>Daily Operations</t>
        </is>
      </c>
      <c r="K3729" t="n">
        <v>2022</v>
      </c>
      <c r="L3729" t="n">
        <v>18</v>
      </c>
    </row>
    <row r="3730">
      <c r="A3730" t="inlineStr">
        <is>
          <t>Soubhagya RanjanSahoo</t>
        </is>
      </c>
      <c r="B3730" s="25" t="n">
        <v>44687</v>
      </c>
      <c r="C3730" t="inlineStr">
        <is>
          <t>INCIDENT</t>
        </is>
      </c>
      <c r="D3730" t="inlineStr">
        <is>
          <t>ASSIGNED OTHER</t>
        </is>
      </c>
      <c r="E3730" t="n">
        <v>0.25</v>
      </c>
      <c r="F3730" t="inlineStr">
        <is>
          <t>3641822</t>
        </is>
      </c>
      <c r="G3730" t="inlineStr">
        <is>
          <t>Mood music player is not connected to internet so it is still playing Christmas music because we can't update</t>
        </is>
      </c>
      <c r="H3730" t="inlineStr"/>
      <c r="I3730" t="inlineStr">
        <is>
          <t>EWS</t>
        </is>
      </c>
      <c r="J3730" t="inlineStr">
        <is>
          <t>Daily Operations</t>
        </is>
      </c>
      <c r="K3730" t="n">
        <v>2022</v>
      </c>
      <c r="L3730" t="n">
        <v>18</v>
      </c>
    </row>
    <row r="3731">
      <c r="A3731" t="inlineStr">
        <is>
          <t>Abhishek Kumar</t>
        </is>
      </c>
      <c r="B3731" s="25" t="n">
        <v>44687</v>
      </c>
      <c r="C3731" t="inlineStr">
        <is>
          <t>DEPLOYMENT</t>
        </is>
      </c>
      <c r="D3731" t="inlineStr">
        <is>
          <t>RESOLVED</t>
        </is>
      </c>
      <c r="E3731" t="n">
        <v>0</v>
      </c>
      <c r="F3731" t="inlineStr">
        <is>
          <t>REL34601/CHG105498</t>
        </is>
      </c>
      <c r="G3731" t="inlineStr">
        <is>
          <t>Deploy Team: Web Services  EJS-SDP-UAT Deployment Notification for  UAT  5/6/2022 12:00 PM CT -  REL34601/CHG105498</t>
        </is>
      </c>
      <c r="H3731" t="inlineStr"/>
      <c r="I3731" t="inlineStr">
        <is>
          <t>EWS</t>
        </is>
      </c>
      <c r="J3731" t="inlineStr">
        <is>
          <t>Daily Operations</t>
        </is>
      </c>
      <c r="K3731" t="n">
        <v>2022</v>
      </c>
      <c r="L3731" t="n">
        <v>18</v>
      </c>
    </row>
    <row r="3732">
      <c r="A3732" t="inlineStr">
        <is>
          <t>Rajnish Dubey</t>
        </is>
      </c>
      <c r="B3732" s="25" t="n">
        <v>44687</v>
      </c>
      <c r="C3732" t="inlineStr">
        <is>
          <t>WORK ITEM</t>
        </is>
      </c>
      <c r="D3732" t="inlineStr">
        <is>
          <t>ASSIGNED OTHER</t>
        </is>
      </c>
      <c r="E3732" t="n">
        <v>0.17</v>
      </c>
      <c r="F3732" t="inlineStr">
        <is>
          <t>SCI000000702326</t>
        </is>
      </c>
      <c r="G3732" t="inlineStr">
        <is>
          <t>Cannot Access Email</t>
        </is>
      </c>
      <c r="H3732" t="inlineStr">
        <is>
          <t>EMAIL NOT WORKING</t>
        </is>
      </c>
      <c r="I3732" t="inlineStr">
        <is>
          <t>EWS</t>
        </is>
      </c>
      <c r="J3732" t="inlineStr">
        <is>
          <t>Daily Operations</t>
        </is>
      </c>
      <c r="K3732" t="n">
        <v>2022</v>
      </c>
      <c r="L3732" t="n">
        <v>18</v>
      </c>
    </row>
    <row r="3733">
      <c r="A3733" t="inlineStr">
        <is>
          <t>Sudhanshu Singh</t>
        </is>
      </c>
      <c r="B3733" s="25" t="n">
        <v>44688</v>
      </c>
      <c r="C3733" t="inlineStr">
        <is>
          <t>ALERT_MONITORING</t>
        </is>
      </c>
      <c r="D3733" t="inlineStr">
        <is>
          <t>RESOLVED</t>
        </is>
      </c>
      <c r="E3733" t="n">
        <v>0.45</v>
      </c>
      <c r="F3733" t="inlineStr">
        <is>
          <t>NA</t>
        </is>
      </c>
      <c r="G3733" t="inlineStr">
        <is>
          <t>AppDynamics has detected a problem with Business Transaction IcomsApiGw.callApiGateway1.
Business Transaction Health upgraded in severity and is now critical.</t>
        </is>
      </c>
      <c r="H3733" t="inlineStr">
        <is>
          <t>ICOMSAPIGW.CALLAPIGATEWAY1.</t>
        </is>
      </c>
      <c r="I3733" t="inlineStr">
        <is>
          <t>ICAPI</t>
        </is>
      </c>
      <c r="J3733" t="inlineStr">
        <is>
          <t>Daily Operations</t>
        </is>
      </c>
      <c r="K3733" t="n">
        <v>2022</v>
      </c>
      <c r="L3733" t="n">
        <v>18</v>
      </c>
    </row>
    <row r="3734">
      <c r="A3734" t="inlineStr">
        <is>
          <t>Pramod</t>
        </is>
      </c>
      <c r="B3734" s="25" t="n">
        <v>44688</v>
      </c>
      <c r="C3734" t="inlineStr">
        <is>
          <t>CHANGE</t>
        </is>
      </c>
      <c r="D3734" t="inlineStr">
        <is>
          <t>CLOSED</t>
        </is>
      </c>
      <c r="E3734" t="n">
        <v>5</v>
      </c>
      <c r="F3734" t="inlineStr"/>
      <c r="G3734" t="inlineStr">
        <is>
          <t>A and B stack merge</t>
        </is>
      </c>
      <c r="H3734" t="inlineStr"/>
      <c r="I3734" t="inlineStr">
        <is>
          <t>AKANA-EWS</t>
        </is>
      </c>
      <c r="J3734" t="inlineStr">
        <is>
          <t>Daily Operations</t>
        </is>
      </c>
      <c r="K3734" t="n">
        <v>2022</v>
      </c>
      <c r="L3734" t="n">
        <v>18</v>
      </c>
    </row>
    <row r="3735">
      <c r="A3735" t="inlineStr">
        <is>
          <t>Soubhagya Ranjan Sahoo</t>
        </is>
      </c>
      <c r="B3735" s="25" t="n">
        <v>44688</v>
      </c>
      <c r="C3735" t="inlineStr">
        <is>
          <t>INCIDENT</t>
        </is>
      </c>
      <c r="D3735" t="inlineStr">
        <is>
          <t>ASSIGNED OTHER</t>
        </is>
      </c>
      <c r="E3735" t="n">
        <v>0.25</v>
      </c>
      <c r="F3735" t="inlineStr">
        <is>
          <t>3645305</t>
        </is>
      </c>
      <c r="G3735" t="inlineStr">
        <is>
          <t>Please reset login for all vutymes to create a password. The log in Ia m using i snot working.</t>
        </is>
      </c>
      <c r="H3735" t="inlineStr"/>
      <c r="I3735" t="inlineStr">
        <is>
          <t>EWS</t>
        </is>
      </c>
      <c r="J3735" t="inlineStr">
        <is>
          <t>Daily Operations</t>
        </is>
      </c>
      <c r="K3735" t="n">
        <v>2022</v>
      </c>
      <c r="L3735" t="n">
        <v>18</v>
      </c>
    </row>
    <row r="3736">
      <c r="A3736" t="inlineStr">
        <is>
          <t>Rajnish Dubey</t>
        </is>
      </c>
      <c r="B3736" s="25" t="n">
        <v>44688</v>
      </c>
      <c r="C3736" t="inlineStr">
        <is>
          <t>INCIDENT</t>
        </is>
      </c>
      <c r="D3736" t="inlineStr">
        <is>
          <t>ASSIGNED OTHER</t>
        </is>
      </c>
      <c r="E3736" t="n">
        <v>0.17</v>
      </c>
      <c r="F3736" t="inlineStr">
        <is>
          <t>INCIDENT 3645316</t>
        </is>
      </c>
      <c r="G3736" t="inlineStr">
        <is>
          <t>CARS access still not working from prior ticket.</t>
        </is>
      </c>
      <c r="H3736" t="inlineStr">
        <is>
          <t>OTHER</t>
        </is>
      </c>
      <c r="I3736" t="inlineStr">
        <is>
          <t>EWS</t>
        </is>
      </c>
      <c r="J3736" t="inlineStr">
        <is>
          <t>Daily Operations</t>
        </is>
      </c>
      <c r="K3736" t="n">
        <v>2022</v>
      </c>
      <c r="L3736" t="n">
        <v>18</v>
      </c>
    </row>
    <row r="3737">
      <c r="A3737" t="inlineStr">
        <is>
          <t>Rajnish Dubey</t>
        </is>
      </c>
      <c r="B3737" s="25" t="n">
        <v>44688</v>
      </c>
      <c r="C3737" t="inlineStr">
        <is>
          <t>INCIDENT</t>
        </is>
      </c>
      <c r="D3737" t="inlineStr">
        <is>
          <t>ASSIGNED OTHER</t>
        </is>
      </c>
      <c r="E3737" t="n">
        <v>0.17</v>
      </c>
      <c r="F3737" t="inlineStr">
        <is>
          <t>INCIDENT 3634169</t>
        </is>
      </c>
      <c r="G3737" t="inlineStr">
        <is>
          <t>I cannot get into ASAPP or Webex. It says the site cannot be reaached on ASAPP and on Webex my messages are not going through.</t>
        </is>
      </c>
      <c r="H3737" t="inlineStr">
        <is>
          <t>OTHER</t>
        </is>
      </c>
      <c r="I3737" t="inlineStr">
        <is>
          <t>EWS</t>
        </is>
      </c>
      <c r="J3737" t="inlineStr">
        <is>
          <t>Daily Operations</t>
        </is>
      </c>
      <c r="K3737" t="n">
        <v>2022</v>
      </c>
      <c r="L3737" t="n">
        <v>18</v>
      </c>
    </row>
    <row r="3738">
      <c r="A3738" t="inlineStr">
        <is>
          <t>Rajnish Dubey</t>
        </is>
      </c>
      <c r="B3738" s="25" t="n">
        <v>44688</v>
      </c>
      <c r="C3738" t="inlineStr">
        <is>
          <t>INCIDENT</t>
        </is>
      </c>
      <c r="D3738" t="inlineStr">
        <is>
          <t>ASSIGNED OTHER</t>
        </is>
      </c>
      <c r="E3738" t="n">
        <v>0.17</v>
      </c>
      <c r="F3738" t="inlineStr">
        <is>
          <t>INCIDENT 3640178</t>
        </is>
      </c>
      <c r="G3738" t="inlineStr">
        <is>
          <t>I was given access to a google doc from my manager but the website is blocked. Please grant access to this file.
docs.google.com/spreadsheets/d/1nnKkvXVtL4qQA0d0gNtwpExwGoMBAj8tnffyI2xqU6Y/edit?usp=sharing_eip_m%26invite=CKbemosC%26ts=6273e507</t>
        </is>
      </c>
      <c r="H3738" t="inlineStr">
        <is>
          <t>OTHER</t>
        </is>
      </c>
      <c r="I3738" t="inlineStr">
        <is>
          <t>EWS</t>
        </is>
      </c>
      <c r="J3738" t="inlineStr">
        <is>
          <t>Daily Operations</t>
        </is>
      </c>
      <c r="K3738" t="n">
        <v>2022</v>
      </c>
      <c r="L3738" t="n">
        <v>18</v>
      </c>
    </row>
    <row r="3739">
      <c r="A3739" t="inlineStr">
        <is>
          <t>Rajnish Dubey</t>
        </is>
      </c>
      <c r="B3739" s="25" t="n">
        <v>44689</v>
      </c>
      <c r="C3739" t="inlineStr">
        <is>
          <t>INCIDENT</t>
        </is>
      </c>
      <c r="D3739" t="inlineStr">
        <is>
          <t>CLOSED</t>
        </is>
      </c>
      <c r="E3739" t="n">
        <v>0.17</v>
      </c>
      <c r="F3739" t="inlineStr">
        <is>
          <t>Incident 3652442</t>
        </is>
      </c>
      <c r="G3739" t="inlineStr">
        <is>
          <t xml:space="preserve">RE: Incident 3652442: Situation 1127523: EWS-ELS - 1 Source(s) reporting Business Transaction Health issue(s) </t>
        </is>
      </c>
      <c r="H3739" t="inlineStr">
        <is>
          <t xml:space="preserve">ELS </t>
        </is>
      </c>
      <c r="I3739" t="inlineStr">
        <is>
          <t>EWS</t>
        </is>
      </c>
      <c r="J3739" t="inlineStr">
        <is>
          <t>Daily Operations</t>
        </is>
      </c>
      <c r="K3739" t="n">
        <v>2022</v>
      </c>
      <c r="L3739" t="n">
        <v>18</v>
      </c>
    </row>
    <row r="3740">
      <c r="A3740" t="inlineStr">
        <is>
          <t>Kumar Singh Bhadouria, Ashish (P2919725)</t>
        </is>
      </c>
      <c r="B3740" s="25" t="n">
        <v>44655</v>
      </c>
      <c r="C3740" t="inlineStr">
        <is>
          <t>WORK ITEM</t>
        </is>
      </c>
      <c r="D3740" t="inlineStr">
        <is>
          <t>CLOSED</t>
        </is>
      </c>
      <c r="E3740" t="n">
        <v>0</v>
      </c>
      <c r="F3740" t="inlineStr">
        <is>
          <t>1561655</t>
        </is>
      </c>
      <c r="G3740" t="inlineStr">
        <is>
          <t>To perform validation</t>
        </is>
      </c>
      <c r="I3740" t="inlineStr">
        <is>
          <t>EWS</t>
        </is>
      </c>
      <c r="J3740" t="inlineStr">
        <is>
          <t>Daily Operations</t>
        </is>
      </c>
      <c r="K3740" t="n">
        <v>2022</v>
      </c>
      <c r="L3740" t="n">
        <v>14</v>
      </c>
    </row>
    <row r="3741">
      <c r="A3741" t="inlineStr">
        <is>
          <t>Fatima, Ifrah (P2889413)</t>
        </is>
      </c>
      <c r="B3741" s="25" t="n">
        <v>44656</v>
      </c>
      <c r="C3741" t="inlineStr">
        <is>
          <t>WORK ITEM</t>
        </is>
      </c>
      <c r="D3741" t="inlineStr">
        <is>
          <t>CLOSED</t>
        </is>
      </c>
      <c r="E3741" t="n">
        <v>0</v>
      </c>
      <c r="F3741" t="inlineStr">
        <is>
          <t>1565391</t>
        </is>
      </c>
      <c r="G3741" t="inlineStr">
        <is>
          <t>To perform validation</t>
        </is>
      </c>
      <c r="I3741" t="inlineStr">
        <is>
          <t>EWS</t>
        </is>
      </c>
      <c r="J3741" t="inlineStr">
        <is>
          <t>Daily Operations</t>
        </is>
      </c>
      <c r="K3741" t="n">
        <v>2022</v>
      </c>
      <c r="L3741" t="n">
        <v>14</v>
      </c>
    </row>
    <row r="3742">
      <c r="A3742" t="inlineStr"/>
      <c r="B3742" s="25" t="n">
        <v>44659</v>
      </c>
      <c r="C3742" t="inlineStr">
        <is>
          <t>WORK ITEM</t>
        </is>
      </c>
      <c r="D3742" t="inlineStr">
        <is>
          <t>NEW</t>
        </is>
      </c>
      <c r="E3742" t="n">
        <v>0</v>
      </c>
      <c r="F3742" t="inlineStr">
        <is>
          <t>1573640</t>
        </is>
      </c>
      <c r="G3742" t="inlineStr">
        <is>
          <t>Validate application post pks "ncw-prod-ewsels-dr" cluster upgrade</t>
        </is>
      </c>
      <c r="I3742" t="inlineStr">
        <is>
          <t>EWS</t>
        </is>
      </c>
      <c r="J3742" t="inlineStr">
        <is>
          <t>Daily Operations</t>
        </is>
      </c>
      <c r="K3742" t="n">
        <v>2022</v>
      </c>
      <c r="L3742" t="n">
        <v>14</v>
      </c>
    </row>
    <row r="3743">
      <c r="A3743" t="inlineStr"/>
      <c r="B3743" s="25" t="n">
        <v>44658</v>
      </c>
      <c r="C3743" t="inlineStr">
        <is>
          <t>WORK ITEM</t>
        </is>
      </c>
      <c r="D3743" t="inlineStr">
        <is>
          <t>NEW</t>
        </is>
      </c>
      <c r="E3743" t="n">
        <v>0</v>
      </c>
      <c r="F3743" t="inlineStr">
        <is>
          <t>1572525</t>
        </is>
      </c>
      <c r="G3743" t="inlineStr">
        <is>
          <t>Validation</t>
        </is>
      </c>
      <c r="I3743" t="inlineStr">
        <is>
          <t>EWS</t>
        </is>
      </c>
      <c r="J3743" t="inlineStr">
        <is>
          <t>Daily Operations</t>
        </is>
      </c>
      <c r="K3743" t="n">
        <v>2022</v>
      </c>
      <c r="L3743" t="n">
        <v>14</v>
      </c>
    </row>
    <row r="3744">
      <c r="A3744" t="inlineStr"/>
      <c r="B3744" s="25" t="n">
        <v>44658</v>
      </c>
      <c r="C3744" t="inlineStr">
        <is>
          <t>WORK ITEM</t>
        </is>
      </c>
      <c r="D3744" t="inlineStr">
        <is>
          <t>NEW</t>
        </is>
      </c>
      <c r="E3744" t="n">
        <v>0</v>
      </c>
      <c r="F3744" t="inlineStr">
        <is>
          <t>1572633</t>
        </is>
      </c>
      <c r="G3744" t="inlineStr">
        <is>
          <t>Validation</t>
        </is>
      </c>
      <c r="I3744" t="inlineStr">
        <is>
          <t>EWS</t>
        </is>
      </c>
      <c r="J3744" t="inlineStr">
        <is>
          <t>Daily Operations</t>
        </is>
      </c>
      <c r="K3744" t="n">
        <v>2022</v>
      </c>
      <c r="L3744" t="n">
        <v>14</v>
      </c>
    </row>
    <row r="3745">
      <c r="A3745" t="inlineStr"/>
      <c r="B3745" s="25" t="n">
        <v>44658</v>
      </c>
      <c r="C3745" t="inlineStr">
        <is>
          <t>WORK ITEM</t>
        </is>
      </c>
      <c r="D3745" t="inlineStr">
        <is>
          <t>NEW</t>
        </is>
      </c>
      <c r="E3745" t="n">
        <v>0</v>
      </c>
      <c r="F3745" t="inlineStr">
        <is>
          <t>1571478</t>
        </is>
      </c>
      <c r="G3745" t="inlineStr">
        <is>
          <t>Validation</t>
        </is>
      </c>
      <c r="I3745" t="inlineStr">
        <is>
          <t>EWS</t>
        </is>
      </c>
      <c r="J3745" t="inlineStr">
        <is>
          <t>Daily Operations</t>
        </is>
      </c>
      <c r="K3745" t="n">
        <v>2022</v>
      </c>
      <c r="L3745" t="n">
        <v>14</v>
      </c>
    </row>
    <row r="3746">
      <c r="A3746" t="inlineStr">
        <is>
          <t>Fatima, Ifrah (P2889413)</t>
        </is>
      </c>
      <c r="B3746" s="25" t="n">
        <v>44655</v>
      </c>
      <c r="C3746" t="inlineStr">
        <is>
          <t>WORK ITEM</t>
        </is>
      </c>
      <c r="D3746" t="inlineStr">
        <is>
          <t>CLOSED</t>
        </is>
      </c>
      <c r="E3746" t="n">
        <v>0</v>
      </c>
      <c r="F3746" t="inlineStr">
        <is>
          <t>1561223</t>
        </is>
      </c>
      <c r="G3746" t="inlineStr">
        <is>
          <t>Validation</t>
        </is>
      </c>
      <c r="I3746" t="inlineStr">
        <is>
          <t>EWS</t>
        </is>
      </c>
      <c r="J3746" t="inlineStr">
        <is>
          <t>Daily Operations</t>
        </is>
      </c>
      <c r="K3746" t="n">
        <v>2022</v>
      </c>
      <c r="L3746" t="n">
        <v>14</v>
      </c>
    </row>
    <row r="3747">
      <c r="A3747" t="inlineStr"/>
      <c r="B3747" s="25" t="n">
        <v>44659</v>
      </c>
      <c r="C3747" t="inlineStr">
        <is>
          <t>WORK ITEM</t>
        </is>
      </c>
      <c r="D3747" t="inlineStr">
        <is>
          <t>NEW</t>
        </is>
      </c>
      <c r="E3747" t="n">
        <v>0</v>
      </c>
      <c r="F3747" t="inlineStr">
        <is>
          <t>1574325</t>
        </is>
      </c>
      <c r="G3747" t="inlineStr">
        <is>
          <t>Validation</t>
        </is>
      </c>
      <c r="I3747" t="inlineStr">
        <is>
          <t>EWS</t>
        </is>
      </c>
      <c r="J3747" t="inlineStr">
        <is>
          <t>Daily Operations</t>
        </is>
      </c>
      <c r="K3747" t="n">
        <v>2022</v>
      </c>
      <c r="L3747" t="n">
        <v>14</v>
      </c>
    </row>
    <row r="3748">
      <c r="A3748" t="inlineStr"/>
      <c r="B3748" s="25" t="n">
        <v>44659</v>
      </c>
      <c r="C3748" t="inlineStr">
        <is>
          <t>WORK ITEM</t>
        </is>
      </c>
      <c r="D3748" t="inlineStr">
        <is>
          <t>NEW</t>
        </is>
      </c>
      <c r="E3748" t="n">
        <v>0</v>
      </c>
      <c r="F3748" t="inlineStr">
        <is>
          <t>1574617</t>
        </is>
      </c>
      <c r="G3748" t="inlineStr">
        <is>
          <t>Validation</t>
        </is>
      </c>
      <c r="I3748" t="inlineStr">
        <is>
          <t>EWS</t>
        </is>
      </c>
      <c r="J3748" t="inlineStr">
        <is>
          <t>Daily Operations</t>
        </is>
      </c>
      <c r="K3748" t="n">
        <v>2022</v>
      </c>
      <c r="L3748" t="n">
        <v>14</v>
      </c>
    </row>
    <row r="3749">
      <c r="A3749" t="inlineStr"/>
      <c r="B3749" s="25" t="n">
        <v>44660</v>
      </c>
      <c r="C3749" t="inlineStr">
        <is>
          <t>WORK ITEM</t>
        </is>
      </c>
      <c r="D3749" t="inlineStr">
        <is>
          <t>NEW</t>
        </is>
      </c>
      <c r="E3749" t="n">
        <v>0</v>
      </c>
      <c r="F3749" t="inlineStr">
        <is>
          <t>1577016</t>
        </is>
      </c>
      <c r="G3749" t="inlineStr">
        <is>
          <t>Validation</t>
        </is>
      </c>
      <c r="I3749" t="inlineStr">
        <is>
          <t>EWS</t>
        </is>
      </c>
      <c r="J3749" t="inlineStr">
        <is>
          <t>Daily Operations</t>
        </is>
      </c>
      <c r="K3749" t="n">
        <v>2022</v>
      </c>
      <c r="L3749" t="n">
        <v>14</v>
      </c>
    </row>
    <row r="3750">
      <c r="A3750" t="inlineStr">
        <is>
          <t>Fatima, Ifrah (P2889413)</t>
        </is>
      </c>
      <c r="B3750" s="25" t="n">
        <v>44655</v>
      </c>
      <c r="C3750" t="inlineStr">
        <is>
          <t>WORK ITEM</t>
        </is>
      </c>
      <c r="D3750" t="inlineStr">
        <is>
          <t>CLOSED</t>
        </is>
      </c>
      <c r="E3750" t="n">
        <v>0</v>
      </c>
      <c r="F3750" t="inlineStr">
        <is>
          <t>1561390</t>
        </is>
      </c>
      <c r="G3750" t="inlineStr">
        <is>
          <t>Validation</t>
        </is>
      </c>
      <c r="I3750" t="inlineStr">
        <is>
          <t>EWS</t>
        </is>
      </c>
      <c r="J3750" t="inlineStr">
        <is>
          <t>Daily Operations</t>
        </is>
      </c>
      <c r="K3750" t="n">
        <v>2022</v>
      </c>
      <c r="L3750" t="n">
        <v>14</v>
      </c>
    </row>
    <row r="3751">
      <c r="A3751" t="inlineStr">
        <is>
          <t>Hameed, R Shakul (P3060321)</t>
        </is>
      </c>
      <c r="B3751" s="25" t="n">
        <v>44656</v>
      </c>
      <c r="C3751" t="inlineStr">
        <is>
          <t>WORK ITEM</t>
        </is>
      </c>
      <c r="D3751" t="inlineStr">
        <is>
          <t>CLOSED</t>
        </is>
      </c>
      <c r="E3751" t="n">
        <v>0</v>
      </c>
      <c r="F3751" t="inlineStr">
        <is>
          <t>1564392</t>
        </is>
      </c>
      <c r="G3751" t="inlineStr">
        <is>
          <t>Validation</t>
        </is>
      </c>
      <c r="I3751" t="inlineStr">
        <is>
          <t>EWS</t>
        </is>
      </c>
      <c r="J3751" t="inlineStr">
        <is>
          <t>Daily Operations</t>
        </is>
      </c>
      <c r="K3751" t="n">
        <v>2022</v>
      </c>
      <c r="L3751" t="n">
        <v>14</v>
      </c>
    </row>
    <row r="3752">
      <c r="A3752" t="inlineStr">
        <is>
          <t>Kumar, Abhishek (P3093901)</t>
        </is>
      </c>
      <c r="B3752" s="25" t="n">
        <v>44656</v>
      </c>
      <c r="C3752" t="inlineStr">
        <is>
          <t>WORK ITEM</t>
        </is>
      </c>
      <c r="D3752" t="inlineStr">
        <is>
          <t>CLOSED</t>
        </is>
      </c>
      <c r="E3752" t="n">
        <v>0</v>
      </c>
      <c r="F3752" t="inlineStr">
        <is>
          <t>1565154</t>
        </is>
      </c>
      <c r="G3752" t="inlineStr">
        <is>
          <t>Validation</t>
        </is>
      </c>
      <c r="I3752" t="inlineStr">
        <is>
          <t>EWS</t>
        </is>
      </c>
      <c r="J3752" t="inlineStr">
        <is>
          <t>Daily Operations</t>
        </is>
      </c>
      <c r="K3752" t="n">
        <v>2022</v>
      </c>
      <c r="L3752" t="n">
        <v>14</v>
      </c>
    </row>
    <row r="3753">
      <c r="A3753" t="inlineStr">
        <is>
          <t>Hameed, R Shakul (P3060321)</t>
        </is>
      </c>
      <c r="B3753" s="25" t="n">
        <v>44657</v>
      </c>
      <c r="C3753" t="inlineStr">
        <is>
          <t>WORK ITEM</t>
        </is>
      </c>
      <c r="D3753" t="inlineStr">
        <is>
          <t>CLOSED</t>
        </is>
      </c>
      <c r="E3753" t="n">
        <v>0</v>
      </c>
      <c r="F3753" t="inlineStr">
        <is>
          <t>1566717</t>
        </is>
      </c>
      <c r="G3753" t="inlineStr">
        <is>
          <t>Validation</t>
        </is>
      </c>
      <c r="I3753" t="inlineStr">
        <is>
          <t>EWS</t>
        </is>
      </c>
      <c r="J3753" t="inlineStr">
        <is>
          <t>Daily Operations</t>
        </is>
      </c>
      <c r="K3753" t="n">
        <v>2022</v>
      </c>
      <c r="L3753" t="n">
        <v>14</v>
      </c>
    </row>
    <row r="3754">
      <c r="A3754" t="inlineStr">
        <is>
          <t>Hameed, R Shakul (P3060321)</t>
        </is>
      </c>
      <c r="B3754" s="25" t="n">
        <v>44657</v>
      </c>
      <c r="C3754" t="inlineStr">
        <is>
          <t>WORK ITEM</t>
        </is>
      </c>
      <c r="D3754" t="inlineStr">
        <is>
          <t>CLOSED</t>
        </is>
      </c>
      <c r="E3754" t="n">
        <v>0</v>
      </c>
      <c r="F3754" t="inlineStr">
        <is>
          <t>1566836</t>
        </is>
      </c>
      <c r="G3754" t="inlineStr">
        <is>
          <t>Validation</t>
        </is>
      </c>
      <c r="I3754" t="inlineStr">
        <is>
          <t>EWS</t>
        </is>
      </c>
      <c r="J3754" t="inlineStr">
        <is>
          <t>Daily Operations</t>
        </is>
      </c>
      <c r="K3754" t="n">
        <v>2022</v>
      </c>
      <c r="L3754" t="n">
        <v>14</v>
      </c>
    </row>
    <row r="3755">
      <c r="A3755" t="inlineStr">
        <is>
          <t>Salim Uddin, Salim (P2343321)</t>
        </is>
      </c>
      <c r="B3755" s="25" t="n">
        <v>44658</v>
      </c>
      <c r="C3755" t="inlineStr">
        <is>
          <t>WORK ITEM</t>
        </is>
      </c>
      <c r="D3755" t="inlineStr">
        <is>
          <t>CLOSED</t>
        </is>
      </c>
      <c r="E3755" t="n">
        <v>0</v>
      </c>
      <c r="F3755" t="inlineStr">
        <is>
          <t>1569499</t>
        </is>
      </c>
      <c r="G3755" t="inlineStr">
        <is>
          <t>Validation</t>
        </is>
      </c>
      <c r="I3755" t="inlineStr">
        <is>
          <t>EWS</t>
        </is>
      </c>
      <c r="J3755" t="inlineStr">
        <is>
          <t>Daily Operations</t>
        </is>
      </c>
      <c r="K3755" t="n">
        <v>2022</v>
      </c>
      <c r="L3755" t="n">
        <v>14</v>
      </c>
    </row>
    <row r="3756">
      <c r="A3756" t="inlineStr"/>
      <c r="B3756" s="25" t="n">
        <v>44658</v>
      </c>
      <c r="C3756" t="inlineStr">
        <is>
          <t>WORK ITEM</t>
        </is>
      </c>
      <c r="D3756" t="inlineStr">
        <is>
          <t>CLOSED</t>
        </is>
      </c>
      <c r="E3756" t="n">
        <v>0</v>
      </c>
      <c r="F3756" t="inlineStr">
        <is>
          <t>1569703</t>
        </is>
      </c>
      <c r="G3756" t="inlineStr">
        <is>
          <t>Validation</t>
        </is>
      </c>
      <c r="I3756" t="inlineStr">
        <is>
          <t>EWS</t>
        </is>
      </c>
      <c r="J3756" t="inlineStr">
        <is>
          <t>Daily Operations</t>
        </is>
      </c>
      <c r="K3756" t="n">
        <v>2022</v>
      </c>
      <c r="L3756" t="n">
        <v>14</v>
      </c>
    </row>
    <row r="3757">
      <c r="A3757" t="inlineStr">
        <is>
          <t>Kumar Singh, Ashok (P2938786)</t>
        </is>
      </c>
      <c r="B3757" s="25" t="n">
        <v>44657</v>
      </c>
      <c r="C3757" t="inlineStr">
        <is>
          <t>WORK ITEM</t>
        </is>
      </c>
      <c r="D3757" t="inlineStr">
        <is>
          <t>CLOSED</t>
        </is>
      </c>
      <c r="E3757" t="n">
        <v>0</v>
      </c>
      <c r="F3757" t="inlineStr">
        <is>
          <t>1567511</t>
        </is>
      </c>
      <c r="G3757" t="inlineStr">
        <is>
          <t>Validations</t>
        </is>
      </c>
      <c r="I3757" t="inlineStr">
        <is>
          <t>EWS</t>
        </is>
      </c>
      <c r="J3757" t="inlineStr">
        <is>
          <t>Daily Operations</t>
        </is>
      </c>
      <c r="K3757" t="n">
        <v>2022</v>
      </c>
      <c r="L3757" t="n">
        <v>14</v>
      </c>
    </row>
    <row r="3758">
      <c r="A3758" t="inlineStr">
        <is>
          <t>Hameed, R Shakul (P3060321)</t>
        </is>
      </c>
      <c r="B3758" s="25" t="n">
        <v>44655</v>
      </c>
      <c r="C3758" t="inlineStr">
        <is>
          <t>WORK ITEM</t>
        </is>
      </c>
      <c r="D3758" t="inlineStr">
        <is>
          <t>CLOSED</t>
        </is>
      </c>
      <c r="E3758" t="n">
        <v>0</v>
      </c>
      <c r="F3758" t="inlineStr">
        <is>
          <t>1562498</t>
        </is>
      </c>
      <c r="G3758" t="inlineStr">
        <is>
          <t>Validations</t>
        </is>
      </c>
      <c r="I3758" t="inlineStr">
        <is>
          <t>EWS</t>
        </is>
      </c>
      <c r="J3758" t="inlineStr">
        <is>
          <t>Daily Operations</t>
        </is>
      </c>
      <c r="K3758" t="n">
        <v>2022</v>
      </c>
      <c r="L3758" t="n">
        <v>14</v>
      </c>
    </row>
    <row r="3759">
      <c r="A3759" t="inlineStr">
        <is>
          <t>Neff, Nathan (nneff)</t>
        </is>
      </c>
      <c r="B3759" s="25" t="n">
        <v>44656</v>
      </c>
      <c r="C3759" t="inlineStr">
        <is>
          <t>WORK ITEM</t>
        </is>
      </c>
      <c r="D3759" t="inlineStr">
        <is>
          <t>CLOSED</t>
        </is>
      </c>
      <c r="E3759" t="n">
        <v>0</v>
      </c>
      <c r="F3759" t="inlineStr">
        <is>
          <t>1563701</t>
        </is>
      </c>
      <c r="G3759" t="inlineStr">
        <is>
          <t>Validations</t>
        </is>
      </c>
      <c r="I3759" t="inlineStr">
        <is>
          <t>EWS</t>
        </is>
      </c>
      <c r="J3759" t="inlineStr">
        <is>
          <t>Daily Operations</t>
        </is>
      </c>
      <c r="K3759" t="n">
        <v>2022</v>
      </c>
      <c r="L3759" t="n">
        <v>14</v>
      </c>
    </row>
    <row r="3760">
      <c r="A3760" t="inlineStr"/>
      <c r="B3760" s="25" t="n">
        <v>44660</v>
      </c>
      <c r="C3760" t="inlineStr">
        <is>
          <t>WORK ITEM</t>
        </is>
      </c>
      <c r="D3760" t="inlineStr">
        <is>
          <t>NEW</t>
        </is>
      </c>
      <c r="E3760" t="n">
        <v>0</v>
      </c>
      <c r="F3760" t="inlineStr">
        <is>
          <t>1577208</t>
        </is>
      </c>
      <c r="G3760" t="inlineStr">
        <is>
          <t>Validations</t>
        </is>
      </c>
      <c r="I3760" t="inlineStr">
        <is>
          <t>EWS</t>
        </is>
      </c>
      <c r="J3760" t="inlineStr">
        <is>
          <t>Daily Operations</t>
        </is>
      </c>
      <c r="K3760" t="n">
        <v>2022</v>
      </c>
      <c r="L3760" t="n">
        <v>14</v>
      </c>
    </row>
    <row r="3761">
      <c r="A3761" t="inlineStr"/>
      <c r="B3761" s="25" t="n">
        <v>44658</v>
      </c>
      <c r="C3761" t="inlineStr">
        <is>
          <t>WORK ITEM</t>
        </is>
      </c>
      <c r="D3761" t="inlineStr">
        <is>
          <t>NEW</t>
        </is>
      </c>
      <c r="E3761" t="n">
        <v>0</v>
      </c>
      <c r="F3761" t="inlineStr">
        <is>
          <t>1569553</t>
        </is>
      </c>
      <c r="G3761" t="inlineStr">
        <is>
          <t>validations after cert update</t>
        </is>
      </c>
      <c r="I3761" t="inlineStr">
        <is>
          <t>EWS</t>
        </is>
      </c>
      <c r="J3761" t="inlineStr">
        <is>
          <t>Daily Operations</t>
        </is>
      </c>
      <c r="K3761" t="n">
        <v>2022</v>
      </c>
      <c r="L3761" t="n">
        <v>14</v>
      </c>
    </row>
    <row r="3762">
      <c r="B3762" s="25" t="n">
        <v>44746</v>
      </c>
      <c r="C3762" t="inlineStr">
        <is>
          <t>SCI</t>
        </is>
      </c>
      <c r="D3762" t="inlineStr">
        <is>
          <t>CLOSED</t>
        </is>
      </c>
      <c r="E3762" t="n">
        <v>0</v>
      </c>
      <c r="F3762" t="inlineStr">
        <is>
          <t>SCI000000678274</t>
        </is>
      </c>
      <c r="G3762" t="inlineStr">
        <is>
          <t>Cannot log in to service management</t>
        </is>
      </c>
      <c r="I3762" t="inlineStr">
        <is>
          <t>EWS</t>
        </is>
      </c>
      <c r="J3762" t="inlineStr">
        <is>
          <t>Daily Operations</t>
        </is>
      </c>
      <c r="K3762" t="n">
        <v>2022</v>
      </c>
      <c r="L3762" t="n">
        <v>27</v>
      </c>
    </row>
    <row r="3763">
      <c r="A3763" t="inlineStr">
        <is>
          <t>Bhoopendra Kumar</t>
        </is>
      </c>
      <c r="B3763" s="25" t="n">
        <v>44662</v>
      </c>
      <c r="C3763" t="inlineStr">
        <is>
          <t>DEPLOYMENT</t>
        </is>
      </c>
      <c r="D3763" t="inlineStr">
        <is>
          <t>RESOLVED</t>
        </is>
      </c>
      <c r="E3763" t="n">
        <v>0</v>
      </c>
      <c r="F3763" t="inlineStr">
        <is>
          <t>REL34011/CHG102482</t>
        </is>
      </c>
      <c r="G3763" t="inlineStr">
        <is>
          <t>RE: Deploy Team: Web Services  EWS-ELS-UAT Deployment Notification for  UAT  4/11/2022 3:00 PM CT -  REL34011/CHG102482</t>
        </is>
      </c>
      <c r="H3763" t="inlineStr">
        <is>
          <t>EWS ELS</t>
        </is>
      </c>
      <c r="I3763" t="inlineStr">
        <is>
          <t>EWS</t>
        </is>
      </c>
      <c r="J3763" t="inlineStr">
        <is>
          <t>Daily Operations</t>
        </is>
      </c>
      <c r="K3763" t="n">
        <v>2022</v>
      </c>
      <c r="L3763" t="n">
        <v>15</v>
      </c>
    </row>
    <row r="3764">
      <c r="A3764" t="inlineStr">
        <is>
          <t>Bhoopendra Kumar, Piyush Kumar</t>
        </is>
      </c>
      <c r="B3764" s="25" t="n">
        <v>44662</v>
      </c>
      <c r="C3764" t="inlineStr">
        <is>
          <t>DEPLOYMENT</t>
        </is>
      </c>
      <c r="D3764" t="inlineStr">
        <is>
          <t>RESOLVED</t>
        </is>
      </c>
      <c r="E3764" t="n">
        <v>0</v>
      </c>
      <c r="F3764" t="inlineStr">
        <is>
          <t>REL34016/CHG102502</t>
        </is>
      </c>
      <c r="G3764" t="inlineStr">
        <is>
          <t>RE: Deploy Team: Web Services  EWS-ELS-UAT Deployment Notification for  UAT  4/11/2022 6:00 PM CT -  REL34016/CHG102502</t>
        </is>
      </c>
      <c r="H3764" t="inlineStr">
        <is>
          <t>EWS ELS</t>
        </is>
      </c>
      <c r="I3764" t="inlineStr">
        <is>
          <t>EWS</t>
        </is>
      </c>
      <c r="J3764" t="inlineStr">
        <is>
          <t>Daily Operations</t>
        </is>
      </c>
      <c r="K3764" t="n">
        <v>2022</v>
      </c>
      <c r="L3764" t="n">
        <v>15</v>
      </c>
    </row>
    <row r="3765">
      <c r="A3765" t="inlineStr">
        <is>
          <t>Rashid Mumtaz</t>
        </is>
      </c>
      <c r="B3765" s="25" t="n">
        <v>44663</v>
      </c>
      <c r="C3765" t="inlineStr">
        <is>
          <t>WORK ITEM</t>
        </is>
      </c>
      <c r="D3765" t="inlineStr">
        <is>
          <t>ASSIGNED OTHER</t>
        </is>
      </c>
      <c r="E3765" t="n">
        <v>0.03</v>
      </c>
      <c r="F3765" t="inlineStr">
        <is>
          <t>NA</t>
        </is>
      </c>
      <c r="G3765" t="inlineStr">
        <is>
          <t>Getting error in AOS while creating orders (Defect ID# 21501)</t>
        </is>
      </c>
      <c r="H3765" t="inlineStr">
        <is>
          <t>SUBMITORDER</t>
        </is>
      </c>
      <c r="I3765" t="inlineStr">
        <is>
          <t>EWS</t>
        </is>
      </c>
      <c r="J3765" t="inlineStr">
        <is>
          <t>Daily Operations</t>
        </is>
      </c>
      <c r="K3765" t="n">
        <v>2022</v>
      </c>
      <c r="L3765" t="n">
        <v>15</v>
      </c>
    </row>
    <row r="3766">
      <c r="A3766" t="inlineStr">
        <is>
          <t>Ashish Bhadouria</t>
        </is>
      </c>
      <c r="B3766" s="25" t="n">
        <v>44663</v>
      </c>
      <c r="C3766" t="inlineStr">
        <is>
          <t>REQUEST</t>
        </is>
      </c>
      <c r="D3766" t="inlineStr">
        <is>
          <t>RESOLVED</t>
        </is>
      </c>
      <c r="E3766" t="n">
        <v>0</v>
      </c>
      <c r="F3766" t="inlineStr">
        <is>
          <t>NA</t>
        </is>
      </c>
      <c r="G3766" t="inlineStr">
        <is>
          <t xml:space="preserve">RE: RTSN CPNI notification suppression for BRF-24792 </t>
        </is>
      </c>
      <c r="H3766" t="inlineStr">
        <is>
          <t>RTSN</t>
        </is>
      </c>
      <c r="I3766" t="inlineStr">
        <is>
          <t>EWS</t>
        </is>
      </c>
      <c r="J3766" t="inlineStr">
        <is>
          <t>Daily Operations</t>
        </is>
      </c>
      <c r="K3766" t="n">
        <v>2022</v>
      </c>
      <c r="L3766" t="n">
        <v>15</v>
      </c>
    </row>
    <row r="3767">
      <c r="A3767" t="inlineStr">
        <is>
          <t>Ashish Bhadouria</t>
        </is>
      </c>
      <c r="B3767" s="25" t="n">
        <v>44663</v>
      </c>
      <c r="C3767" t="inlineStr">
        <is>
          <t>REQUEST</t>
        </is>
      </c>
      <c r="D3767" t="inlineStr">
        <is>
          <t>RESOLVED</t>
        </is>
      </c>
      <c r="E3767" t="n">
        <v>0</v>
      </c>
      <c r="F3767" t="inlineStr">
        <is>
          <t>NA</t>
        </is>
      </c>
      <c r="G3767" t="inlineStr">
        <is>
          <t>RE: JOSS interceptor UAT release/change at 11 AM CST</t>
        </is>
      </c>
      <c r="H3767" t="inlineStr">
        <is>
          <t>JOSS</t>
        </is>
      </c>
      <c r="I3767" t="inlineStr">
        <is>
          <t>EWS</t>
        </is>
      </c>
      <c r="J3767" t="inlineStr">
        <is>
          <t>Daily Operations</t>
        </is>
      </c>
      <c r="K3767" t="n">
        <v>2022</v>
      </c>
      <c r="L3767" t="n">
        <v>15</v>
      </c>
    </row>
    <row r="3768">
      <c r="A3768" t="inlineStr">
        <is>
          <t>Naveen Kumar T S</t>
        </is>
      </c>
      <c r="B3768" s="25" t="n">
        <v>44662</v>
      </c>
      <c r="C3768" t="inlineStr">
        <is>
          <t>REPORTREQUEST</t>
        </is>
      </c>
      <c r="D3768" t="inlineStr">
        <is>
          <t>CLOSED</t>
        </is>
      </c>
      <c r="E3768" t="n">
        <v>0.5</v>
      </c>
      <c r="F3768" t="inlineStr">
        <is>
          <t>NA</t>
        </is>
      </c>
      <c r="G3768" t="inlineStr">
        <is>
          <t>SLBOS Report - Apr 04 to Apr 10</t>
        </is>
      </c>
      <c r="H3768" t="inlineStr"/>
      <c r="I3768" t="inlineStr">
        <is>
          <t>AKANA-EWS</t>
        </is>
      </c>
      <c r="J3768" t="inlineStr">
        <is>
          <t>Daily Operations</t>
        </is>
      </c>
      <c r="K3768" t="n">
        <v>2022</v>
      </c>
      <c r="L3768" t="n">
        <v>15</v>
      </c>
    </row>
    <row r="3769">
      <c r="A3769" t="inlineStr">
        <is>
          <t>Amit Singh</t>
        </is>
      </c>
      <c r="B3769" s="25" t="n">
        <v>44664</v>
      </c>
      <c r="C3769" t="inlineStr">
        <is>
          <t>INCIDENT</t>
        </is>
      </c>
      <c r="D3769" t="inlineStr">
        <is>
          <t>RESOLVED</t>
        </is>
      </c>
      <c r="E3769" t="n">
        <v>0.5</v>
      </c>
      <c r="F3769" t="inlineStr">
        <is>
          <t>3518286</t>
        </is>
      </c>
      <c r="G3769" t="inlineStr">
        <is>
          <t xml:space="preserve">MDA - 1 Source(s) reporting MDA Node is experiencing a very low load issue(s) </t>
        </is>
      </c>
      <c r="H3769" t="inlineStr">
        <is>
          <t>MDA</t>
        </is>
      </c>
      <c r="I3769" t="inlineStr">
        <is>
          <t>EWS</t>
        </is>
      </c>
      <c r="J3769" t="inlineStr">
        <is>
          <t>Daily Operations</t>
        </is>
      </c>
      <c r="K3769" t="n">
        <v>2022</v>
      </c>
      <c r="L3769" t="n">
        <v>15</v>
      </c>
    </row>
    <row r="3770">
      <c r="A3770" t="inlineStr">
        <is>
          <t>Naveen Kumar T S</t>
        </is>
      </c>
      <c r="B3770" s="25" t="n">
        <v>44663</v>
      </c>
      <c r="C3770" t="inlineStr">
        <is>
          <t>WORK ITEM</t>
        </is>
      </c>
      <c r="D3770" t="inlineStr">
        <is>
          <t>CLOSED</t>
        </is>
      </c>
      <c r="E3770" t="n">
        <v>1</v>
      </c>
      <c r="F3770" t="inlineStr">
        <is>
          <t>NA</t>
        </is>
      </c>
      <c r="G3770" t="inlineStr">
        <is>
          <t>TMS-UTS integration connectivity testing</t>
        </is>
      </c>
      <c r="H3770" t="inlineStr"/>
      <c r="I3770" t="inlineStr">
        <is>
          <t>AKANA-EWS</t>
        </is>
      </c>
      <c r="J3770" t="inlineStr">
        <is>
          <t>Daily Operations</t>
        </is>
      </c>
      <c r="K3770" t="n">
        <v>2022</v>
      </c>
      <c r="L3770" t="n">
        <v>15</v>
      </c>
    </row>
    <row r="3771">
      <c r="A3771" t="inlineStr">
        <is>
          <t>Naveen Kumar T S</t>
        </is>
      </c>
      <c r="B3771" s="25" t="n">
        <v>44664</v>
      </c>
      <c r="C3771" t="inlineStr">
        <is>
          <t>WORK ITEM</t>
        </is>
      </c>
      <c r="D3771" t="inlineStr">
        <is>
          <t>CLOSED</t>
        </is>
      </c>
      <c r="E3771" t="n">
        <v>2.25</v>
      </c>
      <c r="F3771" t="inlineStr">
        <is>
          <t>NA</t>
        </is>
      </c>
      <c r="G3771" t="inlineStr">
        <is>
          <t>TMS-UTS integration connectivity testing</t>
        </is>
      </c>
      <c r="H3771" t="inlineStr"/>
      <c r="I3771" t="inlineStr">
        <is>
          <t>AKANA-EWS</t>
        </is>
      </c>
      <c r="J3771" t="inlineStr">
        <is>
          <t>Daily Operations</t>
        </is>
      </c>
      <c r="K3771" t="n">
        <v>2022</v>
      </c>
      <c r="L3771" t="n">
        <v>15</v>
      </c>
    </row>
    <row r="3772">
      <c r="A3772" t="inlineStr">
        <is>
          <t>Abhishek Arya</t>
        </is>
      </c>
      <c r="B3772" s="25" t="n">
        <v>44664</v>
      </c>
      <c r="C3772" t="inlineStr">
        <is>
          <t>ANALYSIS</t>
        </is>
      </c>
      <c r="D3772" t="inlineStr">
        <is>
          <t>RESOLVED</t>
        </is>
      </c>
      <c r="E3772" t="n">
        <v>0</v>
      </c>
      <c r="F3772" t="inlineStr"/>
      <c r="G3772" t="inlineStr">
        <is>
          <t>ESTGWYSOA1</t>
        </is>
      </c>
      <c r="H3772" t="inlineStr"/>
      <c r="I3772" t="inlineStr">
        <is>
          <t>EWS</t>
        </is>
      </c>
      <c r="J3772" t="inlineStr">
        <is>
          <t>Daily Operations</t>
        </is>
      </c>
      <c r="K3772" t="n">
        <v>2022</v>
      </c>
      <c r="L3772" t="n">
        <v>15</v>
      </c>
    </row>
    <row r="3773">
      <c r="A3773" t="inlineStr">
        <is>
          <t>Naveen Kumar T S</t>
        </is>
      </c>
      <c r="B3773" s="25" t="n">
        <v>44664</v>
      </c>
      <c r="C3773" t="inlineStr">
        <is>
          <t>WORK ITEM</t>
        </is>
      </c>
      <c r="D3773" t="inlineStr">
        <is>
          <t>CLOSED</t>
        </is>
      </c>
      <c r="E3773" t="n">
        <v>1</v>
      </c>
      <c r="F3773" t="inlineStr">
        <is>
          <t>NA</t>
        </is>
      </c>
      <c r="G3773" t="inlineStr">
        <is>
          <t xml:space="preserve">Mobile AKANA handover </t>
        </is>
      </c>
      <c r="H3773" t="inlineStr"/>
      <c r="I3773" t="inlineStr">
        <is>
          <t>AKANA-EWS</t>
        </is>
      </c>
      <c r="J3773" t="inlineStr">
        <is>
          <t>Daily Operations</t>
        </is>
      </c>
      <c r="K3773" t="n">
        <v>2022</v>
      </c>
      <c r="L3773" t="n">
        <v>15</v>
      </c>
    </row>
    <row r="3774">
      <c r="A3774" t="inlineStr">
        <is>
          <t>Rajnish Dubey</t>
        </is>
      </c>
      <c r="B3774" s="25" t="n">
        <v>44664</v>
      </c>
      <c r="C3774" t="inlineStr">
        <is>
          <t>SCI</t>
        </is>
      </c>
      <c r="D3774" t="inlineStr">
        <is>
          <t>ASSIGNED OTHER</t>
        </is>
      </c>
      <c r="E3774" t="n">
        <v>0.17</v>
      </c>
      <c r="F3774" t="inlineStr">
        <is>
          <t>SCI000000682120</t>
        </is>
      </c>
      <c r="G3774" t="inlineStr">
        <is>
          <t>RE: SCI000000682120 has been assigned to your group.</t>
        </is>
      </c>
      <c r="H3774" t="inlineStr">
        <is>
          <t>HELIOS</t>
        </is>
      </c>
      <c r="I3774" t="inlineStr">
        <is>
          <t>EWS</t>
        </is>
      </c>
      <c r="J3774" t="inlineStr">
        <is>
          <t>Daily Operations</t>
        </is>
      </c>
      <c r="K3774" t="n">
        <v>2022</v>
      </c>
      <c r="L3774" t="n">
        <v>15</v>
      </c>
    </row>
    <row r="3775">
      <c r="A3775" t="inlineStr">
        <is>
          <t>Rashid Mumtaz</t>
        </is>
      </c>
      <c r="B3775" s="25" t="n">
        <v>44665</v>
      </c>
      <c r="C3775" t="inlineStr">
        <is>
          <t>SERVICE REQUEST</t>
        </is>
      </c>
      <c r="D3775" t="inlineStr">
        <is>
          <t>RESOLVED</t>
        </is>
      </c>
      <c r="E3775" t="n">
        <v>0.03</v>
      </c>
      <c r="F3775" t="inlineStr">
        <is>
          <t>3504463</t>
        </is>
      </c>
      <c r="G3775" t="inlineStr">
        <is>
          <t>Your team has been assigned ownership of Service Request 3504463</t>
        </is>
      </c>
      <c r="H3775" t="inlineStr">
        <is>
          <t>EAI</t>
        </is>
      </c>
      <c r="I3775" t="inlineStr">
        <is>
          <t>EWS</t>
        </is>
      </c>
      <c r="J3775" t="inlineStr">
        <is>
          <t>Daily Operations</t>
        </is>
      </c>
      <c r="K3775" t="n">
        <v>2022</v>
      </c>
      <c r="L3775" t="n">
        <v>15</v>
      </c>
    </row>
    <row r="3776">
      <c r="A3776" t="inlineStr">
        <is>
          <t>Ifrah Fatima</t>
        </is>
      </c>
      <c r="B3776" s="25" t="n">
        <v>44665</v>
      </c>
      <c r="C3776" t="inlineStr">
        <is>
          <t>REPORTREQUEST</t>
        </is>
      </c>
      <c r="D3776" t="inlineStr">
        <is>
          <t>ASSIGNED OTHER</t>
        </is>
      </c>
      <c r="E3776" t="n">
        <v>0</v>
      </c>
      <c r="F3776" t="inlineStr">
        <is>
          <t>NA</t>
        </is>
      </c>
      <c r="G3776" t="inlineStr">
        <is>
          <t>PROD : Connection timeout waiting for response from component: MOBILE_BACK_OFFICE</t>
        </is>
      </c>
      <c r="H3776" t="inlineStr">
        <is>
          <t>ADDADJUSTMENT</t>
        </is>
      </c>
      <c r="I3776" t="inlineStr">
        <is>
          <t>EWS</t>
        </is>
      </c>
      <c r="J3776" t="inlineStr">
        <is>
          <t>Daily Operations</t>
        </is>
      </c>
      <c r="K3776" t="n">
        <v>2022</v>
      </c>
      <c r="L3776" t="n">
        <v>15</v>
      </c>
    </row>
    <row r="3777">
      <c r="A3777" t="inlineStr">
        <is>
          <t>Rashid Mumtaz</t>
        </is>
      </c>
      <c r="B3777" s="25" t="n">
        <v>44665</v>
      </c>
      <c r="C3777" t="inlineStr">
        <is>
          <t>INCIDENT</t>
        </is>
      </c>
      <c r="D3777" t="inlineStr">
        <is>
          <t>ASSIGNED OTHER</t>
        </is>
      </c>
      <c r="E3777" t="n">
        <v>0.03</v>
      </c>
      <c r="F3777" t="inlineStr">
        <is>
          <t>3504858</t>
        </is>
      </c>
      <c r="G3777" t="inlineStr">
        <is>
          <t>Your team has been assigned ownership of Incident 3504858</t>
        </is>
      </c>
      <c r="H3777" t="inlineStr">
        <is>
          <t>NA</t>
        </is>
      </c>
      <c r="I3777" t="inlineStr">
        <is>
          <t>EWS</t>
        </is>
      </c>
      <c r="J3777" t="inlineStr">
        <is>
          <t>Daily Operations</t>
        </is>
      </c>
      <c r="K3777" t="n">
        <v>2022</v>
      </c>
      <c r="L3777" t="n">
        <v>15</v>
      </c>
    </row>
    <row r="3778">
      <c r="A3778" t="inlineStr">
        <is>
          <t>Salim Uddin</t>
        </is>
      </c>
      <c r="B3778" s="25" t="n">
        <v>44664</v>
      </c>
      <c r="C3778" t="inlineStr">
        <is>
          <t>REPORTREQUEST</t>
        </is>
      </c>
      <c r="D3778" t="inlineStr">
        <is>
          <t>CLOSED</t>
        </is>
      </c>
      <c r="E3778" t="n">
        <v>0.25</v>
      </c>
      <c r="F3778" t="inlineStr">
        <is>
          <t>NA</t>
        </is>
      </c>
      <c r="G3778" t="inlineStr">
        <is>
          <t>RE: Need List of MDA Constituents</t>
        </is>
      </c>
      <c r="H3778" t="inlineStr">
        <is>
          <t>MDA</t>
        </is>
      </c>
      <c r="I3778" t="inlineStr">
        <is>
          <t>EWS</t>
        </is>
      </c>
      <c r="J3778" t="inlineStr">
        <is>
          <t>Daily Operations</t>
        </is>
      </c>
      <c r="K3778" t="n">
        <v>2022</v>
      </c>
      <c r="L3778" t="n">
        <v>15</v>
      </c>
    </row>
    <row r="3779">
      <c r="A3779" t="inlineStr">
        <is>
          <t>Salim Uddin</t>
        </is>
      </c>
      <c r="B3779" s="25" t="n">
        <v>44664</v>
      </c>
      <c r="C3779" t="inlineStr">
        <is>
          <t>TROUBLESHOOTING</t>
        </is>
      </c>
      <c r="D3779" t="inlineStr">
        <is>
          <t>ASSIGNED OTHER</t>
        </is>
      </c>
      <c r="E3779" t="n">
        <v>0.33</v>
      </c>
      <c r="F3779" t="inlineStr"/>
      <c r="G3779" t="inlineStr">
        <is>
          <t>RE: PROD : Connection timeout waiting for response from component: MOBILE_BACK_OFFICE</t>
        </is>
      </c>
      <c r="H3779" t="inlineStr">
        <is>
          <t>SPC - ADDADJUSTMENT</t>
        </is>
      </c>
      <c r="I3779" t="inlineStr">
        <is>
          <t>EWS</t>
        </is>
      </c>
      <c r="J3779" t="inlineStr">
        <is>
          <t>Daily Operations</t>
        </is>
      </c>
      <c r="K3779" t="n">
        <v>2022</v>
      </c>
      <c r="L3779" t="n">
        <v>15</v>
      </c>
    </row>
    <row r="3780">
      <c r="A3780" t="inlineStr">
        <is>
          <t>Soubhagya Ranjan Sahoo</t>
        </is>
      </c>
      <c r="B3780" s="25" t="n">
        <v>44666</v>
      </c>
      <c r="C3780" t="inlineStr">
        <is>
          <t>INCIDENT</t>
        </is>
      </c>
      <c r="D3780" t="inlineStr">
        <is>
          <t>ASSIGNED OTHER</t>
        </is>
      </c>
      <c r="E3780" t="n">
        <v>0.25</v>
      </c>
      <c r="F3780" t="inlineStr">
        <is>
          <t>3530296</t>
        </is>
      </c>
      <c r="G3780" t="inlineStr">
        <is>
          <t>Need Access to the OCP Site - https://sharepointapps.charter.com/sites/ContactDB/Lists/OCPContacts/Preview.aspx</t>
        </is>
      </c>
      <c r="H3780" t="inlineStr"/>
      <c r="I3780" t="inlineStr">
        <is>
          <t>EWS</t>
        </is>
      </c>
      <c r="J3780" t="inlineStr">
        <is>
          <t>Daily Operations</t>
        </is>
      </c>
      <c r="K3780" t="n">
        <v>2022</v>
      </c>
      <c r="L3780" t="n">
        <v>15</v>
      </c>
    </row>
    <row r="3781">
      <c r="A3781" t="inlineStr">
        <is>
          <t>Abhishek Kumar</t>
        </is>
      </c>
      <c r="B3781" s="25" t="n">
        <v>44666</v>
      </c>
      <c r="C3781" t="inlineStr">
        <is>
          <t>INCIDENT</t>
        </is>
      </c>
      <c r="D3781" t="inlineStr">
        <is>
          <t>ASSIGNED OTHER</t>
        </is>
      </c>
      <c r="E3781" t="n">
        <v>0</v>
      </c>
      <c r="F3781" t="inlineStr">
        <is>
          <t>3504113</t>
        </is>
      </c>
      <c r="G3781" t="inlineStr">
        <is>
          <t>I don't have access to SAP. I need assistance in creating an account on the platform.</t>
        </is>
      </c>
      <c r="H3781" t="inlineStr"/>
      <c r="I3781" t="inlineStr">
        <is>
          <t>EWS</t>
        </is>
      </c>
      <c r="J3781" t="inlineStr">
        <is>
          <t>Daily Operations</t>
        </is>
      </c>
      <c r="K3781" t="n">
        <v>2022</v>
      </c>
      <c r="L3781" t="n">
        <v>15</v>
      </c>
    </row>
    <row r="3782">
      <c r="A3782" t="inlineStr">
        <is>
          <t>Abhishek Kumar</t>
        </is>
      </c>
      <c r="B3782" s="25" t="n">
        <v>44666</v>
      </c>
      <c r="C3782" t="inlineStr">
        <is>
          <t>INCIDENT</t>
        </is>
      </c>
      <c r="D3782" t="inlineStr">
        <is>
          <t>ASSIGNED OTHER</t>
        </is>
      </c>
      <c r="E3782" t="n">
        <v>0</v>
      </c>
      <c r="F3782" t="inlineStr">
        <is>
          <t>3514049</t>
        </is>
      </c>
      <c r="G3782" t="inlineStr">
        <is>
          <t>Access to a Web Service Access to a Web Service</t>
        </is>
      </c>
      <c r="H3782" t="inlineStr"/>
      <c r="I3782" t="inlineStr">
        <is>
          <t>EWS</t>
        </is>
      </c>
      <c r="J3782" t="inlineStr">
        <is>
          <t>Daily Operations</t>
        </is>
      </c>
      <c r="K3782" t="n">
        <v>2022</v>
      </c>
      <c r="L3782" t="n">
        <v>15</v>
      </c>
    </row>
    <row r="3783">
      <c r="A3783" t="inlineStr">
        <is>
          <t>Ifrah Fatima</t>
        </is>
      </c>
      <c r="B3783" s="25" t="n">
        <v>44668</v>
      </c>
      <c r="C3783" t="inlineStr">
        <is>
          <t>ALERT_MONITORING</t>
        </is>
      </c>
      <c r="D3783" t="inlineStr">
        <is>
          <t>RESOLVED</t>
        </is>
      </c>
      <c r="E3783" t="n">
        <v>0</v>
      </c>
      <c r="F3783" t="inlineStr">
        <is>
          <t>INC3539612</t>
        </is>
      </c>
      <c r="G3783" t="inlineStr">
        <is>
          <t>Incident 3539612 Situation 1095435 - MDA - MDA - 1 Source(s) reporting MDA Node is experiencing a very low load issue(s)</t>
        </is>
      </c>
      <c r="H3783" t="inlineStr">
        <is>
          <t>MDA-PROD</t>
        </is>
      </c>
      <c r="I3783" t="inlineStr">
        <is>
          <t>EWS</t>
        </is>
      </c>
      <c r="J3783" t="inlineStr">
        <is>
          <t>Daily Operations</t>
        </is>
      </c>
      <c r="K3783" t="n">
        <v>2022</v>
      </c>
      <c r="L3783" t="n">
        <v>15</v>
      </c>
    </row>
    <row r="3784">
      <c r="A3784" t="inlineStr">
        <is>
          <t>Shakul Hameed</t>
        </is>
      </c>
      <c r="B3784" s="25" t="n">
        <v>44668</v>
      </c>
      <c r="C3784" t="inlineStr"/>
      <c r="D3784" t="inlineStr">
        <is>
          <t>RESOLVED</t>
        </is>
      </c>
      <c r="E3784" t="n">
        <v>0</v>
      </c>
      <c r="F3784" t="inlineStr">
        <is>
          <t>2985</t>
        </is>
      </c>
      <c r="G3784" t="inlineStr">
        <is>
          <t>RE: [EXTERNAL] Re: DocuSign Questions - Need access to /v1/docusign/envelope  createEnvelopeAgentAssisted</t>
        </is>
      </c>
      <c r="H3784" t="inlineStr"/>
      <c r="I3784" t="inlineStr">
        <is>
          <t>EWS</t>
        </is>
      </c>
      <c r="J3784" t="inlineStr">
        <is>
          <t>Daily Operations</t>
        </is>
      </c>
      <c r="K3784" t="n">
        <v>2022</v>
      </c>
      <c r="L3784" t="n">
        <v>15</v>
      </c>
    </row>
    <row r="3785">
      <c r="A3785" t="inlineStr">
        <is>
          <t>Jitendra Kumar Sharma</t>
        </is>
      </c>
      <c r="B3785" s="25" t="n">
        <v>44669</v>
      </c>
      <c r="C3785" t="inlineStr">
        <is>
          <t>WORK ITEM</t>
        </is>
      </c>
      <c r="D3785" t="inlineStr">
        <is>
          <t>CLOSED</t>
        </is>
      </c>
      <c r="E3785" t="n">
        <v>0</v>
      </c>
      <c r="F3785" t="inlineStr"/>
      <c r="G3785" t="inlineStr">
        <is>
          <t>Weekly Patching</t>
        </is>
      </c>
      <c r="H3785" t="inlineStr"/>
      <c r="I3785" t="inlineStr">
        <is>
          <t>EWS</t>
        </is>
      </c>
      <c r="J3785" t="inlineStr">
        <is>
          <t>Daily Operations</t>
        </is>
      </c>
      <c r="K3785" t="n">
        <v>2022</v>
      </c>
      <c r="L3785" t="n">
        <v>16</v>
      </c>
    </row>
    <row r="3786">
      <c r="A3786" t="inlineStr">
        <is>
          <t>Jitendra Kumar Sharma</t>
        </is>
      </c>
      <c r="B3786" s="25" t="n">
        <v>44669</v>
      </c>
      <c r="C3786" t="inlineStr">
        <is>
          <t>WORK ITEM</t>
        </is>
      </c>
      <c r="D3786" t="inlineStr">
        <is>
          <t>CLOSED</t>
        </is>
      </c>
      <c r="E3786" t="n">
        <v>0</v>
      </c>
      <c r="F3786" t="inlineStr"/>
      <c r="G3786" t="inlineStr">
        <is>
          <t xml:space="preserve"> Critical events detected for SDP_WS_CUTIL!</t>
        </is>
      </c>
      <c r="H3786" t="inlineStr"/>
      <c r="I3786" t="inlineStr">
        <is>
          <t>EWS</t>
        </is>
      </c>
      <c r="J3786" t="inlineStr">
        <is>
          <t>Daily Operations</t>
        </is>
      </c>
      <c r="K3786" t="n">
        <v>2022</v>
      </c>
      <c r="L3786" t="n">
        <v>16</v>
      </c>
    </row>
    <row r="3787">
      <c r="A3787" t="inlineStr">
        <is>
          <t>Soubhagya Ranjan Sahoo</t>
        </is>
      </c>
      <c r="B3787" s="25" t="n">
        <v>44669</v>
      </c>
      <c r="C3787" t="inlineStr">
        <is>
          <t>INCIDENT</t>
        </is>
      </c>
      <c r="D3787" t="inlineStr">
        <is>
          <t>ASSIGNED OTHER</t>
        </is>
      </c>
      <c r="E3787" t="n">
        <v>0.25</v>
      </c>
      <c r="F3787" t="inlineStr">
        <is>
          <t>3543298</t>
        </is>
      </c>
      <c r="G3787" t="inlineStr">
        <is>
          <t xml:space="preserve">Access to a Web Service   
- -(Submitted by Hoerner, Jon W (jhoerner) (Reg Channel Sales Mgr Ent) via Portal) 
</t>
        </is>
      </c>
      <c r="H3787" t="inlineStr"/>
      <c r="I3787" t="inlineStr">
        <is>
          <t>EWS</t>
        </is>
      </c>
      <c r="J3787" t="inlineStr">
        <is>
          <t>Daily Operations</t>
        </is>
      </c>
      <c r="K3787" t="n">
        <v>2022</v>
      </c>
      <c r="L3787" t="n">
        <v>16</v>
      </c>
    </row>
    <row r="3788">
      <c r="A3788" t="inlineStr">
        <is>
          <t>Ifrah Fatima</t>
        </is>
      </c>
      <c r="B3788" s="25" t="n">
        <v>44670</v>
      </c>
      <c r="C3788" t="inlineStr">
        <is>
          <t>ALERT_MONITORING</t>
        </is>
      </c>
      <c r="D3788" t="inlineStr">
        <is>
          <t>RESOLVED</t>
        </is>
      </c>
      <c r="E3788" t="n">
        <v>0</v>
      </c>
      <c r="F3788" t="inlineStr">
        <is>
          <t>NA</t>
        </is>
      </c>
      <c r="G3788" t="inlineStr">
        <is>
          <t>SPC Daily Batch Status : UAT</t>
        </is>
      </c>
      <c r="H3788" t="inlineStr">
        <is>
          <t xml:space="preserve"> RDM_DSCNT_CD</t>
        </is>
      </c>
      <c r="I3788" t="inlineStr">
        <is>
          <t>EWS</t>
        </is>
      </c>
      <c r="J3788" t="inlineStr">
        <is>
          <t>Daily Operations</t>
        </is>
      </c>
      <c r="K3788" t="n">
        <v>2022</v>
      </c>
      <c r="L3788" t="n">
        <v>16</v>
      </c>
    </row>
    <row r="3789">
      <c r="A3789" t="inlineStr">
        <is>
          <t>Ashish Bhadouria</t>
        </is>
      </c>
      <c r="B3789" s="25" t="n">
        <v>44670</v>
      </c>
      <c r="C3789" t="inlineStr">
        <is>
          <t>INCIDENT</t>
        </is>
      </c>
      <c r="D3789" t="inlineStr">
        <is>
          <t>RESOLVED</t>
        </is>
      </c>
      <c r="E3789" t="n">
        <v>0</v>
      </c>
      <c r="F3789" t="inlineStr">
        <is>
          <t>NA</t>
        </is>
      </c>
      <c r="G3789" t="inlineStr">
        <is>
          <t>RE: Splunk Alert: Spectrum Core : Not able to connect to data-source</t>
        </is>
      </c>
      <c r="H3789" t="inlineStr">
        <is>
          <t>SPC</t>
        </is>
      </c>
      <c r="I3789" t="inlineStr">
        <is>
          <t>EWS</t>
        </is>
      </c>
      <c r="J3789" t="inlineStr">
        <is>
          <t>Daily Operations</t>
        </is>
      </c>
      <c r="K3789" t="n">
        <v>2022</v>
      </c>
      <c r="L3789" t="n">
        <v>16</v>
      </c>
    </row>
    <row r="3790">
      <c r="A3790" t="inlineStr">
        <is>
          <t>Jitendra Kumar Sharma</t>
        </is>
      </c>
      <c r="B3790" s="25" t="n">
        <v>44670</v>
      </c>
      <c r="C3790" t="inlineStr">
        <is>
          <t>WORK ITEM</t>
        </is>
      </c>
      <c r="D3790" t="inlineStr">
        <is>
          <t>CLOSED</t>
        </is>
      </c>
      <c r="E3790" t="n">
        <v>0</v>
      </c>
      <c r="F3790" t="inlineStr"/>
      <c r="G3790" t="inlineStr">
        <is>
          <t>Q2 UAT/PROD/DR App Servers OS, DB Servers OS and DB Patching (SPC/SPC-ES/MDA/MDA-MQ/CMS/RTSN/SNS/EWS-Utils) proposed plan</t>
        </is>
      </c>
      <c r="H3790" t="inlineStr"/>
      <c r="I3790" t="inlineStr">
        <is>
          <t>EWS</t>
        </is>
      </c>
      <c r="J3790" t="inlineStr">
        <is>
          <t>Daily Operations</t>
        </is>
      </c>
      <c r="K3790" t="n">
        <v>2022</v>
      </c>
      <c r="L3790" t="n">
        <v>16</v>
      </c>
    </row>
    <row r="3791">
      <c r="A3791" t="inlineStr">
        <is>
          <t>Soubhagya Ranjan Sahoo</t>
        </is>
      </c>
      <c r="B3791" s="25" t="n">
        <v>44670</v>
      </c>
      <c r="C3791" t="inlineStr">
        <is>
          <t>INCIDENT</t>
        </is>
      </c>
      <c r="D3791" t="inlineStr">
        <is>
          <t>ASSIGNED OTHER</t>
        </is>
      </c>
      <c r="E3791" t="n">
        <v>0.25</v>
      </c>
      <c r="F3791" t="inlineStr">
        <is>
          <t>3551980</t>
        </is>
      </c>
      <c r="G3791" t="inlineStr">
        <is>
          <t>I am in need of Keynote on my Charter MAC. But the operating system isn't updated enough to download. Can I get the updated iOS please?</t>
        </is>
      </c>
      <c r="H3791" t="inlineStr"/>
      <c r="I3791" t="inlineStr">
        <is>
          <t>EWS</t>
        </is>
      </c>
      <c r="J3791" t="inlineStr">
        <is>
          <t>Daily Operations</t>
        </is>
      </c>
      <c r="K3791" t="n">
        <v>2022</v>
      </c>
      <c r="L3791" t="n">
        <v>16</v>
      </c>
    </row>
    <row r="3792">
      <c r="A3792" t="inlineStr">
        <is>
          <t>Rashid Mumtaz</t>
        </is>
      </c>
      <c r="B3792" s="25" t="n">
        <v>44670</v>
      </c>
      <c r="C3792" t="inlineStr">
        <is>
          <t>ALERT_MONITORING</t>
        </is>
      </c>
      <c r="D3792" t="inlineStr">
        <is>
          <t>RESOLVED</t>
        </is>
      </c>
      <c r="E3792" t="n">
        <v>0.17</v>
      </c>
      <c r="F3792" t="inlineStr">
        <is>
          <t xml:space="preserve">3547957 </t>
        </is>
      </c>
      <c r="G3792" t="inlineStr">
        <is>
          <t>RE: Incident 3547957 - RE: Critical events detected for SDP_WS_CUTIL!</t>
        </is>
      </c>
      <c r="H3792" t="inlineStr">
        <is>
          <t>CUTIL- FRANCHISE</t>
        </is>
      </c>
      <c r="I3792" t="inlineStr">
        <is>
          <t>EWS</t>
        </is>
      </c>
      <c r="J3792" t="inlineStr">
        <is>
          <t>Daily Operations</t>
        </is>
      </c>
      <c r="K3792" t="n">
        <v>2022</v>
      </c>
      <c r="L3792" t="n">
        <v>16</v>
      </c>
    </row>
    <row r="3793">
      <c r="A3793" t="inlineStr">
        <is>
          <t>Abhimanyu Singh</t>
        </is>
      </c>
      <c r="B3793" s="25" t="n">
        <v>44671</v>
      </c>
      <c r="C3793" t="inlineStr">
        <is>
          <t>INCIDENT</t>
        </is>
      </c>
      <c r="D3793" t="inlineStr">
        <is>
          <t>CLOSED</t>
        </is>
      </c>
      <c r="E3793" t="n">
        <v>1</v>
      </c>
      <c r="F3793" t="inlineStr">
        <is>
          <t>NA</t>
        </is>
      </c>
      <c r="G3793" t="inlineStr">
        <is>
          <t>PROD : addAdjustment ::: Processing Exception</t>
        </is>
      </c>
      <c r="H3793" t="inlineStr"/>
      <c r="I3793" t="inlineStr">
        <is>
          <t>AKANA-EWS</t>
        </is>
      </c>
      <c r="J3793" t="inlineStr">
        <is>
          <t>Daily Operations</t>
        </is>
      </c>
      <c r="K3793" t="n">
        <v>2022</v>
      </c>
      <c r="L3793" t="n">
        <v>16</v>
      </c>
    </row>
    <row r="3794">
      <c r="A3794" t="inlineStr">
        <is>
          <t>Naveen Kumar</t>
        </is>
      </c>
      <c r="B3794" s="25" t="n">
        <v>44671</v>
      </c>
      <c r="C3794" t="inlineStr">
        <is>
          <t>INCIDENT</t>
        </is>
      </c>
      <c r="D3794" t="inlineStr">
        <is>
          <t>CLOSED</t>
        </is>
      </c>
      <c r="E3794" t="n">
        <v>0.75</v>
      </c>
      <c r="F3794" t="inlineStr">
        <is>
          <t>NA</t>
        </is>
      </c>
      <c r="G3794" t="inlineStr">
        <is>
          <t>RE: AOM Alert: No Outages Published over last 30 minutes</t>
        </is>
      </c>
      <c r="H3794" t="inlineStr"/>
      <c r="I3794" t="inlineStr">
        <is>
          <t>AKANA-EWS</t>
        </is>
      </c>
      <c r="J3794" t="inlineStr">
        <is>
          <t>Daily Operations</t>
        </is>
      </c>
      <c r="K3794" t="n">
        <v>2022</v>
      </c>
      <c r="L3794" t="n">
        <v>16</v>
      </c>
    </row>
    <row r="3795">
      <c r="A3795" t="inlineStr">
        <is>
          <t>Arun Singh</t>
        </is>
      </c>
      <c r="B3795" s="25" t="n">
        <v>44671</v>
      </c>
      <c r="C3795" t="inlineStr">
        <is>
          <t>WORK ITEM</t>
        </is>
      </c>
      <c r="D3795" t="inlineStr">
        <is>
          <t>RESOLVED</t>
        </is>
      </c>
      <c r="E3795" t="n">
        <v>1</v>
      </c>
      <c r="F3795" t="inlineStr">
        <is>
          <t>NA</t>
        </is>
      </c>
      <c r="G3795" t="inlineStr">
        <is>
          <t>Initial Sync to Reclaim Disk Space from fragmentation - Rolling 2</t>
        </is>
      </c>
      <c r="H3795" t="inlineStr"/>
      <c r="I3795" t="inlineStr">
        <is>
          <t>AKANA-EWS</t>
        </is>
      </c>
      <c r="J3795" t="inlineStr">
        <is>
          <t>Daily Operations</t>
        </is>
      </c>
      <c r="K3795" t="n">
        <v>2022</v>
      </c>
      <c r="L3795" t="n">
        <v>16</v>
      </c>
    </row>
    <row r="3796">
      <c r="A3796" t="inlineStr">
        <is>
          <t>Ashish Bhadouria</t>
        </is>
      </c>
      <c r="B3796" s="25" t="n">
        <v>44671</v>
      </c>
      <c r="C3796" t="inlineStr">
        <is>
          <t>INCIDENT</t>
        </is>
      </c>
      <c r="D3796" t="inlineStr">
        <is>
          <t>RESOLVED</t>
        </is>
      </c>
      <c r="E3796" t="n">
        <v>0</v>
      </c>
      <c r="F3796" t="inlineStr">
        <is>
          <t>3555651</t>
        </is>
      </c>
      <c r="G3796" t="inlineStr">
        <is>
          <t xml:space="preserve">Incident 3555651 - EWS-UTILS - 1 Source(s) reporting Business Transaction error rate is much higher than normal issue(s)  </t>
        </is>
      </c>
      <c r="H3796" t="inlineStr">
        <is>
          <t>EWS UTILS</t>
        </is>
      </c>
      <c r="I3796" t="inlineStr">
        <is>
          <t>EWS</t>
        </is>
      </c>
      <c r="J3796" t="inlineStr">
        <is>
          <t>Daily Operations</t>
        </is>
      </c>
      <c r="K3796" t="n">
        <v>2022</v>
      </c>
      <c r="L3796" t="n">
        <v>16</v>
      </c>
    </row>
    <row r="3797">
      <c r="A3797" t="inlineStr">
        <is>
          <t>Deepak Vaswani</t>
        </is>
      </c>
      <c r="B3797" s="25" t="n">
        <v>44671</v>
      </c>
      <c r="C3797" t="inlineStr">
        <is>
          <t>SCI</t>
        </is>
      </c>
      <c r="D3797" t="inlineStr">
        <is>
          <t>RESOLVED</t>
        </is>
      </c>
      <c r="E3797" t="n">
        <v>0.33</v>
      </c>
      <c r="F3797" t="inlineStr"/>
      <c r="G3797" t="inlineStr">
        <is>
          <t>RE: SCI000000683595 has been assigned to your group.</t>
        </is>
      </c>
      <c r="H3797" t="inlineStr">
        <is>
          <t>SPC</t>
        </is>
      </c>
      <c r="I3797" t="inlineStr">
        <is>
          <t>EWS</t>
        </is>
      </c>
      <c r="J3797" t="inlineStr">
        <is>
          <t>Daily Operations</t>
        </is>
      </c>
      <c r="K3797" t="n">
        <v>2022</v>
      </c>
      <c r="L3797" t="n">
        <v>16</v>
      </c>
    </row>
    <row r="3798">
      <c r="A3798" t="inlineStr">
        <is>
          <t>Rajnish Dubey</t>
        </is>
      </c>
      <c r="B3798" s="25" t="n">
        <v>44671</v>
      </c>
      <c r="C3798" t="inlineStr">
        <is>
          <t>INCIDENT</t>
        </is>
      </c>
      <c r="D3798" t="inlineStr">
        <is>
          <t>CLOSED</t>
        </is>
      </c>
      <c r="E3798" t="n">
        <v>0.17</v>
      </c>
      <c r="F3798" t="inlineStr">
        <is>
          <t xml:space="preserve">INCIDENT 3558915 </t>
        </is>
      </c>
      <c r="G3798" t="inlineStr">
        <is>
          <t>RE: INCIDENT 3558915  -  EWS-ELS - 1 Source(s) reporting Business Transaction Health issue(s)</t>
        </is>
      </c>
      <c r="H3798" t="inlineStr">
        <is>
          <t>ELS</t>
        </is>
      </c>
      <c r="I3798" t="inlineStr">
        <is>
          <t>EWS</t>
        </is>
      </c>
      <c r="J3798" t="inlineStr">
        <is>
          <t>Daily Operations</t>
        </is>
      </c>
      <c r="K3798" t="n">
        <v>2022</v>
      </c>
      <c r="L3798" t="n">
        <v>16</v>
      </c>
    </row>
    <row r="3799">
      <c r="A3799" t="inlineStr">
        <is>
          <t>Mohammad Saif, Satish Singh</t>
        </is>
      </c>
      <c r="B3799" s="25" t="n">
        <v>44672</v>
      </c>
      <c r="C3799" t="inlineStr">
        <is>
          <t>ALERT_MONITORING</t>
        </is>
      </c>
      <c r="D3799" t="inlineStr">
        <is>
          <t>RESOLVED</t>
        </is>
      </c>
      <c r="E3799" t="n">
        <v>0.53</v>
      </c>
      <c r="F3799" t="inlineStr">
        <is>
          <t>NA</t>
        </is>
      </c>
      <c r="G3799" t="inlineStr">
        <is>
          <t>Possible Latency Found in Gateway  :: GWYBUSLGW2</t>
        </is>
      </c>
      <c r="H3799" t="inlineStr">
        <is>
          <t>ICOMS GATEWAY</t>
        </is>
      </c>
      <c r="I3799" t="inlineStr">
        <is>
          <t>ICAPI</t>
        </is>
      </c>
      <c r="J3799" t="inlineStr">
        <is>
          <t>Daily Operations</t>
        </is>
      </c>
      <c r="K3799" t="n">
        <v>2022</v>
      </c>
      <c r="L3799" t="n">
        <v>16</v>
      </c>
    </row>
    <row r="3800">
      <c r="A3800" t="inlineStr">
        <is>
          <t>Abhishek Kumar</t>
        </is>
      </c>
      <c r="B3800" s="25" t="n">
        <v>44673</v>
      </c>
      <c r="C3800" t="inlineStr">
        <is>
          <t>DAILY OPERATION</t>
        </is>
      </c>
      <c r="D3800" t="inlineStr">
        <is>
          <t>RESOLVED</t>
        </is>
      </c>
      <c r="E3800" t="n">
        <v>0</v>
      </c>
      <c r="F3800" t="inlineStr"/>
      <c r="G3800" t="inlineStr">
        <is>
          <t>UTC Time Zone Change ** Action Requested **</t>
        </is>
      </c>
      <c r="H3800" t="inlineStr"/>
      <c r="I3800" t="inlineStr">
        <is>
          <t>EWS</t>
        </is>
      </c>
      <c r="J3800" t="inlineStr">
        <is>
          <t>Daily Operations</t>
        </is>
      </c>
      <c r="K3800" t="n">
        <v>2022</v>
      </c>
      <c r="L3800" t="n">
        <v>16</v>
      </c>
    </row>
    <row r="3801">
      <c r="A3801" t="inlineStr">
        <is>
          <t>Bhoopendra Kumar</t>
        </is>
      </c>
      <c r="B3801" s="25" t="n">
        <v>44672</v>
      </c>
      <c r="C3801" t="inlineStr">
        <is>
          <t>CHG CREATION</t>
        </is>
      </c>
      <c r="D3801" t="inlineStr">
        <is>
          <t>RESOLVED</t>
        </is>
      </c>
      <c r="E3801" t="n">
        <v>0</v>
      </c>
      <c r="F3801" t="inlineStr">
        <is>
          <t>Release 34289/CHANGE 103806</t>
        </is>
      </c>
      <c r="G3801" t="inlineStr">
        <is>
          <t>RE: DocuSign Agreements_heap size increase</t>
        </is>
      </c>
      <c r="H3801" t="inlineStr">
        <is>
          <t>AGREEMENT</t>
        </is>
      </c>
      <c r="I3801" t="inlineStr">
        <is>
          <t>EWS</t>
        </is>
      </c>
      <c r="J3801" t="inlineStr">
        <is>
          <t>Daily Operations</t>
        </is>
      </c>
      <c r="K3801" t="n">
        <v>2022</v>
      </c>
      <c r="L3801" t="n">
        <v>16</v>
      </c>
    </row>
    <row r="3802">
      <c r="A3802" t="inlineStr">
        <is>
          <t>Sudhanshu Singh, Karan Jolly</t>
        </is>
      </c>
      <c r="B3802" s="25" t="n">
        <v>44672</v>
      </c>
      <c r="C3802" t="inlineStr">
        <is>
          <t>MAINTENANCE</t>
        </is>
      </c>
      <c r="D3802" t="inlineStr">
        <is>
          <t>RESOLVED</t>
        </is>
      </c>
      <c r="E3802" t="n">
        <v>0.83</v>
      </c>
      <c r="F3802" t="inlineStr">
        <is>
          <t>Change-103311</t>
        </is>
      </c>
      <c r="G3802" t="inlineStr">
        <is>
          <t xml:space="preserve">Weekly Production Gateway Bounce </t>
        </is>
      </c>
      <c r="H3802" t="inlineStr">
        <is>
          <t xml:space="preserve">ICOMS API GATEWAYS </t>
        </is>
      </c>
      <c r="I3802" t="inlineStr">
        <is>
          <t>ICAPI</t>
        </is>
      </c>
      <c r="J3802" t="inlineStr">
        <is>
          <t>Daily Operations</t>
        </is>
      </c>
      <c r="K3802" t="n">
        <v>2022</v>
      </c>
      <c r="L3802" t="n">
        <v>16</v>
      </c>
    </row>
    <row r="3803">
      <c r="A3803" t="inlineStr">
        <is>
          <t>Sudhanshu Singh, Karan Jolly</t>
        </is>
      </c>
      <c r="B3803" s="25" t="n">
        <v>44673</v>
      </c>
      <c r="C3803" t="inlineStr">
        <is>
          <t>MAINTENANCE</t>
        </is>
      </c>
      <c r="D3803" t="inlineStr">
        <is>
          <t>RESOLVED</t>
        </is>
      </c>
      <c r="E3803" t="n">
        <v>0.5</v>
      </c>
      <c r="F3803" t="inlineStr">
        <is>
          <t>NA</t>
        </is>
      </c>
      <c r="G3803" t="inlineStr">
        <is>
          <t>CRM Lower Environment Weekly bounce</t>
        </is>
      </c>
      <c r="H3803" t="inlineStr">
        <is>
          <t>CRM GATEWAYS</t>
        </is>
      </c>
      <c r="I3803" t="inlineStr">
        <is>
          <t>ICAPI</t>
        </is>
      </c>
      <c r="J3803" t="inlineStr">
        <is>
          <t>Daily Operations</t>
        </is>
      </c>
      <c r="K3803" t="n">
        <v>2022</v>
      </c>
      <c r="L3803" t="n">
        <v>16</v>
      </c>
    </row>
    <row r="3804">
      <c r="A3804" t="inlineStr">
        <is>
          <t>Abhishek Arya</t>
        </is>
      </c>
      <c r="B3804" s="25" t="n">
        <v>44673</v>
      </c>
      <c r="C3804" t="inlineStr">
        <is>
          <t>ALERT_MONITORING</t>
        </is>
      </c>
      <c r="D3804" t="inlineStr">
        <is>
          <t>RESOLVED</t>
        </is>
      </c>
      <c r="E3804" t="n">
        <v>0</v>
      </c>
      <c r="F3804" t="inlineStr"/>
      <c r="G3804" t="inlineStr">
        <is>
          <t>Splunk Alert: SPC Validation or Invalid Request Exception Alert</t>
        </is>
      </c>
      <c r="H3804" t="inlineStr"/>
      <c r="I3804" t="inlineStr">
        <is>
          <t>EWS</t>
        </is>
      </c>
      <c r="J3804" t="inlineStr">
        <is>
          <t>Daily Operations</t>
        </is>
      </c>
      <c r="K3804" t="n">
        <v>2022</v>
      </c>
      <c r="L3804" t="n">
        <v>16</v>
      </c>
    </row>
    <row r="3805">
      <c r="A3805" t="inlineStr">
        <is>
          <t>Rajnish Dubey</t>
        </is>
      </c>
      <c r="B3805" s="25" t="n">
        <v>44676</v>
      </c>
      <c r="C3805" t="inlineStr">
        <is>
          <t>NA</t>
        </is>
      </c>
      <c r="D3805" t="inlineStr">
        <is>
          <t>CLOSED</t>
        </is>
      </c>
      <c r="E3805" t="n">
        <v>0.25</v>
      </c>
      <c r="F3805" t="inlineStr">
        <is>
          <t>NA</t>
        </is>
      </c>
      <c r="G3805" t="inlineStr">
        <is>
          <t>RE: Deploy Team: Web Services  EJS-SDP Deployment Notification for PROD 4/25/2022 10:00 PM CT -  REL34298/CHG103848</t>
        </is>
      </c>
      <c r="H3805" t="inlineStr">
        <is>
          <t>BISE</t>
        </is>
      </c>
      <c r="I3805" t="inlineStr">
        <is>
          <t>EWS</t>
        </is>
      </c>
      <c r="J3805" t="inlineStr">
        <is>
          <t>Daily Operations</t>
        </is>
      </c>
      <c r="K3805" t="n">
        <v>2022</v>
      </c>
      <c r="L3805" t="n">
        <v>17</v>
      </c>
    </row>
    <row r="3806">
      <c r="A3806" t="inlineStr">
        <is>
          <t>Abhishek Arya</t>
        </is>
      </c>
      <c r="B3806" s="25" t="n">
        <v>44677</v>
      </c>
      <c r="C3806" t="inlineStr">
        <is>
          <t>ALERT_MONITORING</t>
        </is>
      </c>
      <c r="D3806" t="inlineStr">
        <is>
          <t>RESOLVED</t>
        </is>
      </c>
      <c r="E3806" t="n">
        <v>0</v>
      </c>
      <c r="F3806" t="inlineStr"/>
      <c r="G3806" t="inlineStr">
        <is>
          <t>Splunk Alert: SPC Validation or Invalid Request Exception Alert</t>
        </is>
      </c>
      <c r="H3806" t="inlineStr"/>
      <c r="I3806" t="inlineStr">
        <is>
          <t>EWS</t>
        </is>
      </c>
      <c r="J3806" t="inlineStr">
        <is>
          <t>Daily Operations</t>
        </is>
      </c>
      <c r="K3806" t="n">
        <v>2022</v>
      </c>
      <c r="L3806" t="n">
        <v>17</v>
      </c>
    </row>
    <row r="3807">
      <c r="A3807" t="inlineStr">
        <is>
          <t>Abhishek Arya</t>
        </is>
      </c>
      <c r="B3807" s="25" t="n">
        <v>44677</v>
      </c>
      <c r="C3807" t="inlineStr">
        <is>
          <t>INCIDENT</t>
        </is>
      </c>
      <c r="D3807" t="inlineStr">
        <is>
          <t>RESOLVED</t>
        </is>
      </c>
      <c r="E3807" t="n">
        <v>0</v>
      </c>
      <c r="F3807" t="inlineStr">
        <is>
          <t xml:space="preserve">3586378 </t>
        </is>
      </c>
      <c r="G3807" t="inlineStr">
        <is>
          <t>Incident 3586378 - SPC reporting issues from 2 Source(s) : ["/spectrum-core/services/order/ept/getVideoEventsV1x0","/spectrum-core/services/statement/ept/getCustomerStatementsV1x1"]: ["AppDynamics has detected a problem with Business Transaction &lt;b&gt;/s</t>
        </is>
      </c>
      <c r="H3807" t="inlineStr"/>
      <c r="I3807" t="inlineStr">
        <is>
          <t>EWS</t>
        </is>
      </c>
      <c r="J3807" t="inlineStr">
        <is>
          <t>Daily Operations</t>
        </is>
      </c>
      <c r="K3807" t="n">
        <v>2022</v>
      </c>
      <c r="L3807" t="n">
        <v>17</v>
      </c>
    </row>
    <row r="3808">
      <c r="A3808" t="inlineStr">
        <is>
          <t>Sudhakar Panda</t>
        </is>
      </c>
      <c r="B3808" s="25" t="n">
        <v>44677</v>
      </c>
      <c r="C3808" t="inlineStr">
        <is>
          <t xml:space="preserve">ANALYSIS </t>
        </is>
      </c>
      <c r="D3808" t="inlineStr">
        <is>
          <t>ASSIGNED OTHER</t>
        </is>
      </c>
      <c r="E3808" t="n">
        <v>0</v>
      </c>
      <c r="F3808" t="inlineStr"/>
      <c r="G3808" t="inlineStr">
        <is>
          <t>RE: PROD::Received HTTP status=401 &amp; 404 &amp; 500 : MOBILE_BACK_OFFICE</t>
        </is>
      </c>
      <c r="H3808" t="inlineStr"/>
      <c r="I3808" t="inlineStr">
        <is>
          <t>EWS</t>
        </is>
      </c>
      <c r="J3808" t="inlineStr">
        <is>
          <t>Daily Operations</t>
        </is>
      </c>
      <c r="K3808" t="n">
        <v>2022</v>
      </c>
      <c r="L3808" t="n">
        <v>17</v>
      </c>
    </row>
    <row r="3809">
      <c r="A3809" t="inlineStr">
        <is>
          <t>Sudhakar Panda</t>
        </is>
      </c>
      <c r="B3809" s="25" t="n">
        <v>44677</v>
      </c>
      <c r="C3809" t="inlineStr">
        <is>
          <t>ANALYSIS</t>
        </is>
      </c>
      <c r="D3809" t="inlineStr">
        <is>
          <t>CLOSED</t>
        </is>
      </c>
      <c r="E3809" t="n">
        <v>0</v>
      </c>
      <c r="F3809" t="inlineStr"/>
      <c r="G3809" t="inlineStr">
        <is>
          <t>RE: Getting Connection Reset Error in "getSPCAccountDivision"</t>
        </is>
      </c>
      <c r="H3809" t="inlineStr"/>
      <c r="I3809" t="inlineStr">
        <is>
          <t>EWS</t>
        </is>
      </c>
      <c r="J3809" t="inlineStr">
        <is>
          <t>Daily Operations</t>
        </is>
      </c>
      <c r="K3809" t="n">
        <v>2022</v>
      </c>
      <c r="L3809" t="n">
        <v>17</v>
      </c>
    </row>
    <row r="3810">
      <c r="A3810" t="inlineStr">
        <is>
          <t>Soubhagya Ranjan Sahoo</t>
        </is>
      </c>
      <c r="B3810" s="25" t="n">
        <v>44677</v>
      </c>
      <c r="C3810" t="inlineStr">
        <is>
          <t>INCIDENT</t>
        </is>
      </c>
      <c r="D3810" t="inlineStr">
        <is>
          <t>ASSIGNED OTHER</t>
        </is>
      </c>
      <c r="E3810" t="n">
        <v>0.25</v>
      </c>
      <c r="F3810" t="inlineStr">
        <is>
          <t>3591095</t>
        </is>
      </c>
      <c r="G3810" t="inlineStr">
        <is>
          <t xml:space="preserve">Access to a Web Service   
- -(Submitted by Rukes, Daniel H (P2764931) (Enterprise Tech Support I) via Portal) 
</t>
        </is>
      </c>
      <c r="H3810" t="inlineStr"/>
      <c r="I3810" t="inlineStr">
        <is>
          <t>EWS</t>
        </is>
      </c>
      <c r="J3810" t="inlineStr">
        <is>
          <t>Daily Operations</t>
        </is>
      </c>
      <c r="K3810" t="n">
        <v>2022</v>
      </c>
      <c r="L3810" t="n">
        <v>17</v>
      </c>
    </row>
    <row r="3811">
      <c r="A3811" t="inlineStr">
        <is>
          <t>Ifrah Fatima</t>
        </is>
      </c>
      <c r="B3811" s="25" t="n">
        <v>44677</v>
      </c>
      <c r="C3811" t="inlineStr">
        <is>
          <t>REPORTREQUEST</t>
        </is>
      </c>
      <c r="D3811" t="inlineStr">
        <is>
          <t>IN PROGRESS</t>
        </is>
      </c>
      <c r="E3811" t="n">
        <v>0</v>
      </c>
      <c r="F3811" t="inlineStr">
        <is>
          <t>NA</t>
        </is>
      </c>
      <c r="G3811" t="inlineStr">
        <is>
          <t>Spectrum find account fail message</t>
        </is>
      </c>
      <c r="H3811" t="inlineStr">
        <is>
          <t>FINDACCOUNTV1X0</t>
        </is>
      </c>
      <c r="I3811" t="inlineStr">
        <is>
          <t>EWS</t>
        </is>
      </c>
      <c r="J3811" t="inlineStr">
        <is>
          <t>Daily Operations</t>
        </is>
      </c>
      <c r="K3811" t="n">
        <v>2022</v>
      </c>
      <c r="L3811" t="n">
        <v>17</v>
      </c>
    </row>
    <row r="3812">
      <c r="A3812" t="inlineStr">
        <is>
          <t>Ifrah Fatima</t>
        </is>
      </c>
      <c r="B3812" s="25" t="n">
        <v>44677</v>
      </c>
      <c r="C3812" t="inlineStr">
        <is>
          <t>REPORTREQUEST</t>
        </is>
      </c>
      <c r="D3812" t="inlineStr">
        <is>
          <t>RESOLVED</t>
        </is>
      </c>
      <c r="E3812" t="n">
        <v>0</v>
      </c>
      <c r="F3812" t="inlineStr">
        <is>
          <t>NA</t>
        </is>
      </c>
      <c r="G3812" t="inlineStr">
        <is>
          <t>CORPortal Connectivity with Spectrum Core needs to migrate to 2 Way SSL ( Port 7443 )</t>
        </is>
      </c>
      <c r="H3812" t="inlineStr">
        <is>
          <t>SPC-PROD</t>
        </is>
      </c>
      <c r="I3812" t="inlineStr">
        <is>
          <t>EWS</t>
        </is>
      </c>
      <c r="J3812" t="inlineStr">
        <is>
          <t>Daily Operations</t>
        </is>
      </c>
      <c r="K3812" t="n">
        <v>2022</v>
      </c>
      <c r="L3812" t="n">
        <v>17</v>
      </c>
    </row>
    <row r="3813">
      <c r="A3813" t="inlineStr">
        <is>
          <t>Naveen Kumar T S</t>
        </is>
      </c>
      <c r="B3813" s="25" t="n">
        <v>44675</v>
      </c>
      <c r="C3813" t="inlineStr">
        <is>
          <t>WORK ITEM</t>
        </is>
      </c>
      <c r="D3813" t="inlineStr">
        <is>
          <t>CLOSED</t>
        </is>
      </c>
      <c r="E3813" t="n">
        <v>0.5</v>
      </c>
      <c r="F3813" t="inlineStr">
        <is>
          <t>NA</t>
        </is>
      </c>
      <c r="G3813" t="inlineStr">
        <is>
          <t>AOM Alert: No Outages Published over last 30 minutes</t>
        </is>
      </c>
      <c r="H3813" t="inlineStr"/>
      <c r="I3813" t="inlineStr">
        <is>
          <t>AKANA-EWS</t>
        </is>
      </c>
      <c r="J3813" t="inlineStr">
        <is>
          <t>Daily Operations</t>
        </is>
      </c>
      <c r="K3813" t="n">
        <v>2022</v>
      </c>
      <c r="L3813" t="n">
        <v>16</v>
      </c>
    </row>
    <row r="3814">
      <c r="A3814" t="inlineStr">
        <is>
          <t>Sudhanshu Singh,  Karan Jolly</t>
        </is>
      </c>
      <c r="B3814" s="25" t="n">
        <v>44678</v>
      </c>
      <c r="C3814" t="inlineStr">
        <is>
          <t>MAINTENANCE</t>
        </is>
      </c>
      <c r="D3814" t="inlineStr">
        <is>
          <t>RESOLVED</t>
        </is>
      </c>
      <c r="E3814" t="n">
        <v>6.25</v>
      </c>
      <c r="F3814" t="inlineStr">
        <is>
          <t>98892</t>
        </is>
      </c>
      <c r="G3814" t="inlineStr">
        <is>
          <t>Upgrade Nexus switch to approved code version 7.3(8)N1(1)</t>
        </is>
      </c>
      <c r="H3814" t="inlineStr">
        <is>
          <t>PROD</t>
        </is>
      </c>
      <c r="I3814" t="inlineStr">
        <is>
          <t>ICAPI</t>
        </is>
      </c>
      <c r="J3814" t="inlineStr">
        <is>
          <t>Daily Operations</t>
        </is>
      </c>
      <c r="K3814" t="n">
        <v>2022</v>
      </c>
      <c r="L3814" t="n">
        <v>17</v>
      </c>
    </row>
    <row r="3815">
      <c r="A3815" t="inlineStr">
        <is>
          <t>Abhishek Arya</t>
        </is>
      </c>
      <c r="B3815" s="25" t="n">
        <v>44678</v>
      </c>
      <c r="C3815" t="inlineStr">
        <is>
          <t>SCI</t>
        </is>
      </c>
      <c r="D3815" t="inlineStr">
        <is>
          <t>ASSIGNED OTHER</t>
        </is>
      </c>
      <c r="E3815" t="n">
        <v>0</v>
      </c>
      <c r="F3815" t="inlineStr">
        <is>
          <t xml:space="preserve">SCI000000687355 </t>
        </is>
      </c>
      <c r="G3815" t="inlineStr">
        <is>
          <t>SCI000000687355 has been assigned to your group.</t>
        </is>
      </c>
      <c r="H3815" t="inlineStr"/>
      <c r="I3815" t="inlineStr">
        <is>
          <t>EWS</t>
        </is>
      </c>
      <c r="J3815" t="inlineStr">
        <is>
          <t>Daily Operations</t>
        </is>
      </c>
      <c r="K3815" t="n">
        <v>2022</v>
      </c>
      <c r="L3815" t="n">
        <v>17</v>
      </c>
    </row>
    <row r="3816">
      <c r="A3816" t="inlineStr">
        <is>
          <t>Soubhagya Ranjan Sahoo</t>
        </is>
      </c>
      <c r="B3816" s="25" t="n">
        <v>44678</v>
      </c>
      <c r="C3816" t="inlineStr">
        <is>
          <t>INCIDENT</t>
        </is>
      </c>
      <c r="D3816" t="inlineStr">
        <is>
          <t>ASSIGNED OTHER</t>
        </is>
      </c>
      <c r="E3816" t="n">
        <v>0.25</v>
      </c>
      <c r="F3816" t="inlineStr">
        <is>
          <t>3596231</t>
        </is>
      </c>
      <c r="G3816" t="inlineStr">
        <is>
          <t xml:space="preserve">I login on my computer and saw all my documents are gone and everything that i bookmarked along with my notes that I need for work. Can you restore all my stuff to be able to have it for work?
Jessica Walden
Jessica.Walden@charter.com
</t>
        </is>
      </c>
      <c r="H3816" t="inlineStr"/>
      <c r="I3816" t="inlineStr">
        <is>
          <t>EWS</t>
        </is>
      </c>
      <c r="J3816" t="inlineStr">
        <is>
          <t>Daily Operations</t>
        </is>
      </c>
      <c r="K3816" t="n">
        <v>2022</v>
      </c>
      <c r="L3816" t="n">
        <v>17</v>
      </c>
    </row>
    <row r="3817">
      <c r="A3817" t="inlineStr">
        <is>
          <t>Soubhagya Ranjan Sahoo</t>
        </is>
      </c>
      <c r="B3817" s="25" t="n">
        <v>44678</v>
      </c>
      <c r="C3817" t="inlineStr">
        <is>
          <t>INCIDENT</t>
        </is>
      </c>
      <c r="D3817" t="inlineStr">
        <is>
          <t>ASSIGNED OTHER</t>
        </is>
      </c>
      <c r="E3817" t="n">
        <v>0.25</v>
      </c>
      <c r="F3817" t="inlineStr">
        <is>
          <t>3595584</t>
        </is>
      </c>
      <c r="G3817" t="inlineStr">
        <is>
          <t>google email is not accessible, can you help?</t>
        </is>
      </c>
      <c r="H3817" t="inlineStr"/>
      <c r="I3817" t="inlineStr">
        <is>
          <t>EWS</t>
        </is>
      </c>
      <c r="J3817" t="inlineStr">
        <is>
          <t>Daily Operations</t>
        </is>
      </c>
      <c r="K3817" t="n">
        <v>2022</v>
      </c>
      <c r="L3817" t="n">
        <v>17</v>
      </c>
    </row>
    <row r="3818">
      <c r="A3818" t="inlineStr">
        <is>
          <t>Abhishek Arya</t>
        </is>
      </c>
      <c r="B3818" s="25" t="n">
        <v>44678</v>
      </c>
      <c r="C3818" t="inlineStr">
        <is>
          <t>REPORTREQUEST</t>
        </is>
      </c>
      <c r="D3818" t="inlineStr">
        <is>
          <t>CLOSED</t>
        </is>
      </c>
      <c r="E3818" t="n">
        <v>0</v>
      </c>
      <c r="F3818" t="inlineStr"/>
      <c r="G3818" t="inlineStr">
        <is>
          <t>REPLY REQUESTED: Need SpC Constituent Usage Info</t>
        </is>
      </c>
      <c r="H3818" t="inlineStr"/>
      <c r="I3818" t="inlineStr">
        <is>
          <t>EWS</t>
        </is>
      </c>
      <c r="J3818" t="inlineStr">
        <is>
          <t>Daily Operations</t>
        </is>
      </c>
      <c r="K3818" t="n">
        <v>2022</v>
      </c>
      <c r="L3818" t="n">
        <v>17</v>
      </c>
    </row>
    <row r="3819">
      <c r="A3819" t="inlineStr">
        <is>
          <t>Ifrah Fatima</t>
        </is>
      </c>
      <c r="B3819" s="25" t="n">
        <v>44679</v>
      </c>
      <c r="C3819" t="inlineStr">
        <is>
          <t>PATCHING</t>
        </is>
      </c>
      <c r="D3819" t="inlineStr">
        <is>
          <t>ASSIGNED OTHER</t>
        </is>
      </c>
      <c r="E3819" t="n">
        <v>0</v>
      </c>
      <c r="F3819" t="inlineStr">
        <is>
          <t>100664</t>
        </is>
      </c>
      <c r="G3819" t="inlineStr">
        <is>
          <t>100664– Q1 OS Patching: Please take action on 4/29/2022: Mandatory Quarterly OS Patching Maintenance – PROD - APP2195 - Spectrum EWS APPS</t>
        </is>
      </c>
      <c r="H3819" t="inlineStr">
        <is>
          <t>04/28/2022 4:30 PM</t>
        </is>
      </c>
      <c r="I3819" t="inlineStr">
        <is>
          <t>EWS</t>
        </is>
      </c>
      <c r="J3819" t="inlineStr">
        <is>
          <t>Daily Operations</t>
        </is>
      </c>
      <c r="K3819" t="n">
        <v>2022</v>
      </c>
      <c r="L3819" t="n">
        <v>17</v>
      </c>
    </row>
    <row r="3820">
      <c r="A3820" t="inlineStr">
        <is>
          <t>Naveen Kumar T S</t>
        </is>
      </c>
      <c r="B3820" s="25" t="n">
        <v>44679</v>
      </c>
      <c r="C3820" t="inlineStr">
        <is>
          <t>DEPLOYMENT</t>
        </is>
      </c>
      <c r="D3820" t="inlineStr">
        <is>
          <t>CLOSED</t>
        </is>
      </c>
      <c r="E3820" t="n">
        <v>2.5</v>
      </c>
      <c r="F3820" t="inlineStr">
        <is>
          <t>CHG 104372</t>
        </is>
      </c>
      <c r="G3820" t="inlineStr">
        <is>
          <t>Renew the portal/srvc cert as it is expiring on 5/12/22</t>
        </is>
      </c>
      <c r="H3820" t="inlineStr"/>
      <c r="I3820" t="inlineStr">
        <is>
          <t>AKANA-EWS</t>
        </is>
      </c>
      <c r="J3820" t="inlineStr">
        <is>
          <t>Daily Operations</t>
        </is>
      </c>
      <c r="K3820" t="n">
        <v>2022</v>
      </c>
      <c r="L3820" t="n">
        <v>17</v>
      </c>
    </row>
    <row r="3821">
      <c r="A3821" t="inlineStr">
        <is>
          <t>Naveen Kumar TS, Pramod Mutt, Arun</t>
        </is>
      </c>
      <c r="B3821" s="25" t="n">
        <v>44678</v>
      </c>
      <c r="C3821" t="inlineStr">
        <is>
          <t>INCIDENT</t>
        </is>
      </c>
      <c r="D3821" t="inlineStr">
        <is>
          <t>CLOSED</t>
        </is>
      </c>
      <c r="E3821" t="n">
        <v>0.5</v>
      </c>
      <c r="F3821" t="inlineStr">
        <is>
          <t xml:space="preserve">INC 3600848 </t>
        </is>
      </c>
      <c r="G3821" t="inlineStr">
        <is>
          <t xml:space="preserve">Business Transaction error rate is much higher than normal issue(s) </t>
        </is>
      </c>
      <c r="H3821" t="inlineStr"/>
      <c r="I3821" t="inlineStr">
        <is>
          <t>AKANA-EWS</t>
        </is>
      </c>
      <c r="J3821" t="inlineStr">
        <is>
          <t>Daily Operations</t>
        </is>
      </c>
      <c r="K3821" t="n">
        <v>2022</v>
      </c>
      <c r="L3821" t="n">
        <v>17</v>
      </c>
    </row>
    <row r="3822">
      <c r="A3822" t="inlineStr">
        <is>
          <t>Sudhanshu Singh</t>
        </is>
      </c>
      <c r="B3822" s="25" t="n">
        <v>44680</v>
      </c>
      <c r="C3822" t="inlineStr">
        <is>
          <t>MAINTENANCE</t>
        </is>
      </c>
      <c r="D3822" t="inlineStr">
        <is>
          <t>CLOSED</t>
        </is>
      </c>
      <c r="E3822" t="n">
        <v>2.5</v>
      </c>
      <c r="F3822" t="inlineStr">
        <is>
          <t>102476</t>
        </is>
      </c>
      <c r="G3822" t="inlineStr">
        <is>
          <t>102476 - *Requires VP Approval* Upgrade Nexus switch to approved code version 7.3(8)N1(1) - 4/28/2022 10:45 PM</t>
        </is>
      </c>
      <c r="H3822" t="inlineStr">
        <is>
          <t>ICAPI PROD</t>
        </is>
      </c>
      <c r="I3822" t="inlineStr">
        <is>
          <t>ICAPI</t>
        </is>
      </c>
      <c r="J3822" t="inlineStr">
        <is>
          <t>Daily Operations</t>
        </is>
      </c>
      <c r="K3822" t="n">
        <v>2022</v>
      </c>
      <c r="L3822" t="n">
        <v>17</v>
      </c>
    </row>
    <row r="3823">
      <c r="A3823" t="inlineStr">
        <is>
          <t>Deepak Vaswani</t>
        </is>
      </c>
      <c r="B3823" s="25" t="n">
        <v>44680</v>
      </c>
      <c r="C3823" t="inlineStr">
        <is>
          <t>INCIDENT</t>
        </is>
      </c>
      <c r="D3823" t="inlineStr">
        <is>
          <t>ASSIGNED OTHER</t>
        </is>
      </c>
      <c r="E3823" t="n">
        <v>0</v>
      </c>
      <c r="F3823" t="inlineStr"/>
      <c r="G3823" t="inlineStr">
        <is>
          <t>RE: Splunk Alert: SpectrumCore NCE/NCW: Backend JDBC &amp; Webservice connectivity issues</t>
        </is>
      </c>
      <c r="H3823" t="inlineStr">
        <is>
          <t>SPC</t>
        </is>
      </c>
      <c r="I3823" t="inlineStr">
        <is>
          <t>EWS</t>
        </is>
      </c>
      <c r="J3823" t="inlineStr">
        <is>
          <t>Daily Operations</t>
        </is>
      </c>
      <c r="K3823" t="n">
        <v>2022</v>
      </c>
      <c r="L3823" t="n">
        <v>17</v>
      </c>
    </row>
    <row r="3824">
      <c r="A3824" t="inlineStr">
        <is>
          <t>Rajnish Dubey</t>
        </is>
      </c>
      <c r="B3824" s="25" t="n">
        <v>44680</v>
      </c>
      <c r="C3824" t="inlineStr">
        <is>
          <t>WORK ITEM</t>
        </is>
      </c>
      <c r="D3824" t="inlineStr">
        <is>
          <t>CLOSED</t>
        </is>
      </c>
      <c r="E3824" t="n">
        <v>0.33</v>
      </c>
      <c r="F3824" t="inlineStr">
        <is>
          <t>NA</t>
        </is>
      </c>
      <c r="G3824" t="inlineStr">
        <is>
          <t>RE: BHN Permanent Restrictions 04282022</t>
        </is>
      </c>
      <c r="H3824" t="inlineStr">
        <is>
          <t>BHN HELIOS</t>
        </is>
      </c>
      <c r="I3824" t="inlineStr">
        <is>
          <t>EWS</t>
        </is>
      </c>
      <c r="J3824" t="inlineStr">
        <is>
          <t>Daily Operations</t>
        </is>
      </c>
      <c r="K3824" t="n">
        <v>2022</v>
      </c>
      <c r="L3824" t="n">
        <v>17</v>
      </c>
    </row>
    <row r="3825">
      <c r="A3825" t="inlineStr">
        <is>
          <t>Abhishek kumar</t>
        </is>
      </c>
      <c r="B3825" s="25" t="n">
        <v>44680</v>
      </c>
      <c r="C3825" t="inlineStr">
        <is>
          <t xml:space="preserve">DAILY OPERATION </t>
        </is>
      </c>
      <c r="D3825" t="inlineStr">
        <is>
          <t>RESOLVED</t>
        </is>
      </c>
      <c r="E3825" t="n">
        <v>0</v>
      </c>
      <c r="F3825" t="inlineStr"/>
      <c r="G3825" t="inlineStr">
        <is>
          <t>Log4j chalk page related data update</t>
        </is>
      </c>
      <c r="H3825" t="inlineStr"/>
      <c r="I3825" t="inlineStr">
        <is>
          <t>EWS</t>
        </is>
      </c>
      <c r="J3825" t="inlineStr">
        <is>
          <t>Daily Operations</t>
        </is>
      </c>
      <c r="K3825" t="n">
        <v>2022</v>
      </c>
      <c r="L3825" t="n">
        <v>17</v>
      </c>
    </row>
    <row r="3826">
      <c r="A3826" t="inlineStr">
        <is>
          <t>Sudhakar Panda</t>
        </is>
      </c>
      <c r="B3826" s="25" t="n">
        <v>44680</v>
      </c>
      <c r="C3826" t="inlineStr">
        <is>
          <t>INCIDENT</t>
        </is>
      </c>
      <c r="D3826" t="inlineStr">
        <is>
          <t>ASSIGNED OTHER</t>
        </is>
      </c>
      <c r="E3826" t="n">
        <v>0</v>
      </c>
      <c r="F3826" t="inlineStr">
        <is>
          <t>3586780</t>
        </is>
      </c>
      <c r="G3826" t="inlineStr">
        <is>
          <t>Your team has been assigned ownership of Incident 3586780</t>
        </is>
      </c>
      <c r="H3826" t="inlineStr"/>
      <c r="I3826" t="inlineStr">
        <is>
          <t>EWS</t>
        </is>
      </c>
      <c r="J3826" t="inlineStr">
        <is>
          <t>Daily Operations</t>
        </is>
      </c>
      <c r="K3826" t="n">
        <v>2022</v>
      </c>
      <c r="L3826" t="n">
        <v>17</v>
      </c>
    </row>
    <row r="3827">
      <c r="A3827" t="inlineStr">
        <is>
          <t>Sudhakar Panda</t>
        </is>
      </c>
      <c r="B3827" s="25" t="n">
        <v>44680</v>
      </c>
      <c r="C3827" t="inlineStr">
        <is>
          <t>INCIDENT</t>
        </is>
      </c>
      <c r="D3827" t="inlineStr">
        <is>
          <t>ASSIGNED OTHER</t>
        </is>
      </c>
      <c r="E3827" t="n">
        <v>0</v>
      </c>
      <c r="F3827" t="inlineStr">
        <is>
          <t>3599272</t>
        </is>
      </c>
      <c r="G3827" t="inlineStr"/>
      <c r="H3827" t="inlineStr"/>
      <c r="I3827" t="inlineStr">
        <is>
          <t>EWS</t>
        </is>
      </c>
      <c r="J3827" t="inlineStr">
        <is>
          <t>Daily Operations</t>
        </is>
      </c>
      <c r="K3827" t="n">
        <v>2022</v>
      </c>
      <c r="L3827" t="n">
        <v>17</v>
      </c>
    </row>
    <row r="3828">
      <c r="A3828" t="inlineStr">
        <is>
          <t>Sudhakar Panda</t>
        </is>
      </c>
      <c r="B3828" s="25" t="n">
        <v>44680</v>
      </c>
      <c r="C3828" t="inlineStr">
        <is>
          <t>INCIDENT</t>
        </is>
      </c>
      <c r="D3828" t="inlineStr">
        <is>
          <t>ASSIGNED OTHER</t>
        </is>
      </c>
      <c r="E3828" t="n">
        <v>0</v>
      </c>
      <c r="F3828" t="inlineStr">
        <is>
          <t>3601582</t>
        </is>
      </c>
      <c r="G3828" t="inlineStr">
        <is>
          <t>Your team has been assigned ownership of Incident 3601582</t>
        </is>
      </c>
      <c r="H3828" t="inlineStr"/>
      <c r="I3828" t="inlineStr">
        <is>
          <t>EWS</t>
        </is>
      </c>
      <c r="J3828" t="inlineStr">
        <is>
          <t>Daily Operations</t>
        </is>
      </c>
      <c r="K3828" t="n">
        <v>2022</v>
      </c>
      <c r="L3828" t="n">
        <v>17</v>
      </c>
    </row>
    <row r="3829">
      <c r="A3829" t="inlineStr">
        <is>
          <t>Sudhakar Panda</t>
        </is>
      </c>
      <c r="B3829" s="25" t="n">
        <v>44680</v>
      </c>
      <c r="C3829" t="inlineStr">
        <is>
          <t>INCIDENT</t>
        </is>
      </c>
      <c r="D3829" t="inlineStr">
        <is>
          <t>ASSIGNED OTHER</t>
        </is>
      </c>
      <c r="E3829" t="n">
        <v>0</v>
      </c>
      <c r="F3829" t="inlineStr">
        <is>
          <t>3602980</t>
        </is>
      </c>
      <c r="G3829" t="inlineStr">
        <is>
          <t>Your team has been assigned ownership of Incident 3602980</t>
        </is>
      </c>
      <c r="H3829" t="inlineStr"/>
      <c r="I3829" t="inlineStr">
        <is>
          <t>EWS</t>
        </is>
      </c>
      <c r="J3829" t="inlineStr">
        <is>
          <t>Daily Operations</t>
        </is>
      </c>
      <c r="K3829" t="n">
        <v>2022</v>
      </c>
      <c r="L3829" t="n">
        <v>17</v>
      </c>
    </row>
    <row r="3830">
      <c r="A3830" t="inlineStr">
        <is>
          <t>Sudhakar Panda</t>
        </is>
      </c>
      <c r="B3830" s="25" t="n">
        <v>44680</v>
      </c>
      <c r="C3830" t="inlineStr">
        <is>
          <t>INCIDENT</t>
        </is>
      </c>
      <c r="D3830" t="inlineStr">
        <is>
          <t>ASSIGNED OTHER</t>
        </is>
      </c>
      <c r="E3830" t="n">
        <v>0</v>
      </c>
      <c r="F3830" t="inlineStr">
        <is>
          <t>3606266</t>
        </is>
      </c>
      <c r="G3830" t="inlineStr">
        <is>
          <t>Your team has been assigned ownership of Incident 3606266</t>
        </is>
      </c>
      <c r="H3830" t="inlineStr"/>
      <c r="I3830" t="inlineStr">
        <is>
          <t>EWS</t>
        </is>
      </c>
      <c r="J3830" t="inlineStr">
        <is>
          <t>Daily Operations</t>
        </is>
      </c>
      <c r="K3830" t="n">
        <v>2022</v>
      </c>
      <c r="L3830" t="n">
        <v>17</v>
      </c>
    </row>
    <row r="3831">
      <c r="A3831" t="inlineStr">
        <is>
          <t>Deepak Vaswani</t>
        </is>
      </c>
      <c r="B3831" s="25" t="n">
        <v>44685</v>
      </c>
      <c r="C3831" t="inlineStr">
        <is>
          <t>INCIDENT</t>
        </is>
      </c>
      <c r="D3831" t="inlineStr">
        <is>
          <t>RESOLVED</t>
        </is>
      </c>
      <c r="E3831" t="n">
        <v>0</v>
      </c>
      <c r="F3831" t="inlineStr"/>
      <c r="G3831" t="inlineStr">
        <is>
          <t>RE: Splunk Alert: SpectrumCore NCE/NCW: Backend JDBC &amp; Webservice connectivity issues</t>
        </is>
      </c>
      <c r="H3831" t="inlineStr">
        <is>
          <t>SPC</t>
        </is>
      </c>
      <c r="I3831" t="inlineStr">
        <is>
          <t>EWS</t>
        </is>
      </c>
      <c r="J3831" t="inlineStr">
        <is>
          <t>Daily Operations</t>
        </is>
      </c>
      <c r="K3831" t="n">
        <v>2022</v>
      </c>
      <c r="L3831" t="n">
        <v>18</v>
      </c>
    </row>
    <row r="3832">
      <c r="A3832" t="inlineStr">
        <is>
          <t>Ashok Singh</t>
        </is>
      </c>
      <c r="B3832" s="25" t="n">
        <v>44685</v>
      </c>
      <c r="C3832" t="inlineStr">
        <is>
          <t>INCIDENT</t>
        </is>
      </c>
      <c r="D3832" t="inlineStr">
        <is>
          <t>RESOLVED</t>
        </is>
      </c>
      <c r="E3832" t="n">
        <v>0.17</v>
      </c>
      <c r="F3832" t="inlineStr">
        <is>
          <t xml:space="preserve">3632055 </t>
        </is>
      </c>
      <c r="G3832" t="inlineStr">
        <is>
          <t>INCIDENT 3632055  -  EWS-ELS - 1 Source(s) reporting Business Transaction Health issue(s)</t>
        </is>
      </c>
      <c r="H3832" t="inlineStr">
        <is>
          <t>EWS-ELS</t>
        </is>
      </c>
      <c r="I3832" t="inlineStr">
        <is>
          <t>EWS</t>
        </is>
      </c>
      <c r="J3832" t="inlineStr">
        <is>
          <t>Daily Operations</t>
        </is>
      </c>
      <c r="K3832" t="n">
        <v>2022</v>
      </c>
      <c r="L3832" t="n">
        <v>18</v>
      </c>
    </row>
    <row r="3833">
      <c r="A3833" t="inlineStr">
        <is>
          <t>Rajnish Dubey</t>
        </is>
      </c>
      <c r="B3833" s="25" t="n">
        <v>44684</v>
      </c>
      <c r="C3833" t="inlineStr">
        <is>
          <t>WORK ITEM</t>
        </is>
      </c>
      <c r="D3833" t="inlineStr">
        <is>
          <t>CLOSED</t>
        </is>
      </c>
      <c r="E3833" t="n">
        <v>0.08</v>
      </c>
      <c r="F3833" t="inlineStr">
        <is>
          <t>SERVICE REQUEST 3631589</t>
        </is>
      </c>
      <c r="G3833" t="inlineStr">
        <is>
          <t>Tripwire Report: Tripwire Prod Report: Service Oriented Architecture (SOA) - PCI-DSS 11.5 FIM Weekly Report - APP1664</t>
        </is>
      </c>
      <c r="H3833" t="inlineStr">
        <is>
          <t>TWC FIM REPORT</t>
        </is>
      </c>
      <c r="I3833" t="inlineStr">
        <is>
          <t>EWS</t>
        </is>
      </c>
      <c r="J3833" t="inlineStr">
        <is>
          <t>Daily Operations</t>
        </is>
      </c>
      <c r="K3833" t="n">
        <v>2022</v>
      </c>
      <c r="L3833" t="n">
        <v>18</v>
      </c>
    </row>
    <row r="3834">
      <c r="A3834" t="inlineStr">
        <is>
          <t>Ashish Bhadouria</t>
        </is>
      </c>
      <c r="B3834" s="25" t="n">
        <v>44685</v>
      </c>
      <c r="C3834" t="inlineStr">
        <is>
          <t>DEPLOYMENT</t>
        </is>
      </c>
      <c r="D3834" t="inlineStr">
        <is>
          <t>RESOLVED</t>
        </is>
      </c>
      <c r="E3834" t="n">
        <v>0</v>
      </c>
      <c r="F3834" t="inlineStr">
        <is>
          <t>CHG105106</t>
        </is>
      </c>
      <c r="G3834" t="inlineStr">
        <is>
          <t>Deploy Team: Web Services  SPC-UAT Deployment Notification for  UAT  5/4/2022 4:00 PM CT -  REL34507/CHG105106</t>
        </is>
      </c>
      <c r="H3834" t="inlineStr">
        <is>
          <t>SPC</t>
        </is>
      </c>
      <c r="I3834" t="inlineStr">
        <is>
          <t>EWS</t>
        </is>
      </c>
      <c r="J3834" t="inlineStr">
        <is>
          <t>Daily Operations</t>
        </is>
      </c>
      <c r="K3834" t="n">
        <v>2022</v>
      </c>
      <c r="L3834" t="n">
        <v>18</v>
      </c>
    </row>
    <row r="3835">
      <c r="A3835" t="inlineStr">
        <is>
          <t>Ashish Bhadouria</t>
        </is>
      </c>
      <c r="B3835" s="25" t="n">
        <v>44685</v>
      </c>
      <c r="C3835" t="inlineStr">
        <is>
          <t>REQUEST</t>
        </is>
      </c>
      <c r="D3835" t="inlineStr">
        <is>
          <t>RESOLVED</t>
        </is>
      </c>
      <c r="E3835" t="n">
        <v>0</v>
      </c>
      <c r="F3835" t="inlineStr">
        <is>
          <t>100665</t>
        </is>
      </c>
      <c r="G3835" t="inlineStr">
        <is>
          <t>RE: 100665 – Q1 OS Patching: Please take action on 5/5/2022:  Mandatory Quarterly OS Patching Maintenance - APP2195 - Spectrum EWS APPS DB</t>
        </is>
      </c>
      <c r="H3835" t="inlineStr">
        <is>
          <t>SPC</t>
        </is>
      </c>
      <c r="I3835" t="inlineStr">
        <is>
          <t>EWS</t>
        </is>
      </c>
      <c r="J3835" t="inlineStr">
        <is>
          <t>Daily Operations</t>
        </is>
      </c>
      <c r="K3835" t="n">
        <v>2022</v>
      </c>
      <c r="L3835" t="n">
        <v>18</v>
      </c>
    </row>
    <row r="3836">
      <c r="A3836" t="inlineStr">
        <is>
          <t>Amit Singh</t>
        </is>
      </c>
      <c r="B3836" s="25" t="n">
        <v>44686</v>
      </c>
      <c r="C3836" t="inlineStr">
        <is>
          <t>ALERT_MONITORING</t>
        </is>
      </c>
      <c r="D3836" t="inlineStr">
        <is>
          <t>RESOLVED</t>
        </is>
      </c>
      <c r="E3836" t="n">
        <v>0.33</v>
      </c>
      <c r="F3836" t="inlineStr"/>
      <c r="G3836" t="inlineStr">
        <is>
          <t>RE: Splunk Alert: SpectrumCore NCE/NCW: Backend JDBC &amp; Webservice connectivity issues</t>
        </is>
      </c>
      <c r="H3836" t="inlineStr">
        <is>
          <t>SPECTRUMCORE NCE/NCW</t>
        </is>
      </c>
      <c r="I3836" t="inlineStr">
        <is>
          <t>EWS</t>
        </is>
      </c>
      <c r="J3836" t="inlineStr">
        <is>
          <t>Daily Operations</t>
        </is>
      </c>
      <c r="K3836" t="n">
        <v>2022</v>
      </c>
      <c r="L3836" t="n">
        <v>18</v>
      </c>
    </row>
    <row r="3837">
      <c r="A3837" t="inlineStr">
        <is>
          <t>Soubhagya Ranjan Sahoo</t>
        </is>
      </c>
      <c r="B3837" s="25" t="n">
        <v>44687</v>
      </c>
      <c r="C3837" t="inlineStr">
        <is>
          <t>INCIDENT</t>
        </is>
      </c>
      <c r="D3837" t="inlineStr">
        <is>
          <t>ASSIGNED OTHER</t>
        </is>
      </c>
      <c r="E3837" t="n">
        <v>0.25</v>
      </c>
      <c r="F3837" t="inlineStr">
        <is>
          <t>3632280</t>
        </is>
      </c>
      <c r="G3837" t="inlineStr">
        <is>
          <t>Can not open DoorDash website - getting a server error.</t>
        </is>
      </c>
      <c r="H3837" t="inlineStr"/>
      <c r="I3837" t="inlineStr">
        <is>
          <t>EWS</t>
        </is>
      </c>
      <c r="J3837" t="inlineStr">
        <is>
          <t>Daily Operations</t>
        </is>
      </c>
      <c r="K3837" t="n">
        <v>2022</v>
      </c>
      <c r="L3837" t="n">
        <v>18</v>
      </c>
    </row>
    <row r="3838">
      <c r="A3838" t="inlineStr">
        <is>
          <t>Soubhagya Ranjan Sahoo</t>
        </is>
      </c>
      <c r="B3838" s="25" t="n">
        <v>44687</v>
      </c>
      <c r="C3838" t="inlineStr">
        <is>
          <t>INCIDENT</t>
        </is>
      </c>
      <c r="D3838" t="inlineStr">
        <is>
          <t>ASSIGNED OTHER</t>
        </is>
      </c>
      <c r="E3838" t="n">
        <v>0.25</v>
      </c>
      <c r="F3838" t="inlineStr">
        <is>
          <t>3634761</t>
        </is>
      </c>
      <c r="G3838" t="inlineStr">
        <is>
          <t xml:space="preserve">Access to a Web Service   
- -(Submitted by Seidel, Joshua (P3114345) (Lead Recruiter II) via Portal) 
</t>
        </is>
      </c>
      <c r="H3838" t="inlineStr"/>
      <c r="I3838" t="inlineStr">
        <is>
          <t>EWS</t>
        </is>
      </c>
      <c r="J3838" t="inlineStr">
        <is>
          <t>Daily Operations</t>
        </is>
      </c>
      <c r="K3838" t="n">
        <v>2022</v>
      </c>
      <c r="L3838" t="n">
        <v>18</v>
      </c>
    </row>
    <row r="3839">
      <c r="A3839" t="inlineStr">
        <is>
          <t>Soubhagya Ranjan Sahoo</t>
        </is>
      </c>
      <c r="B3839" s="25" t="n">
        <v>44687</v>
      </c>
      <c r="C3839" t="inlineStr">
        <is>
          <t>INCIDENT</t>
        </is>
      </c>
      <c r="D3839" t="inlineStr">
        <is>
          <t>ASSIGNED OTHER</t>
        </is>
      </c>
      <c r="E3839" t="n">
        <v>0.25</v>
      </c>
      <c r="F3839" t="inlineStr">
        <is>
          <t>3636985</t>
        </is>
      </c>
      <c r="G3839" t="inlineStr">
        <is>
          <t>INTERNET OUT FROM 2:56 LOGGED IN AT 3:56--EVERYTHING WORKS NOW</t>
        </is>
      </c>
      <c r="H3839" t="inlineStr"/>
      <c r="I3839" t="inlineStr">
        <is>
          <t>EWS</t>
        </is>
      </c>
      <c r="J3839" t="inlineStr">
        <is>
          <t>Daily Operations</t>
        </is>
      </c>
      <c r="K3839" t="n">
        <v>2022</v>
      </c>
      <c r="L3839" t="n">
        <v>18</v>
      </c>
    </row>
    <row r="3840">
      <c r="A3840" t="inlineStr">
        <is>
          <t>Soubhagya Ranjan Sahoo</t>
        </is>
      </c>
      <c r="B3840" s="25" t="n">
        <v>44687</v>
      </c>
      <c r="C3840" t="inlineStr">
        <is>
          <t>INCIDENT</t>
        </is>
      </c>
      <c r="D3840" t="inlineStr">
        <is>
          <t>ASSIGNED OTHER</t>
        </is>
      </c>
      <c r="E3840" t="n">
        <v>0.25</v>
      </c>
      <c r="F3840" t="inlineStr">
        <is>
          <t>3646032</t>
        </is>
      </c>
      <c r="G3840" t="inlineStr">
        <is>
          <t xml:space="preserve">Access to a Web Service   
- -(Submitted by Chamberlain, Rob E (P2844588) (Maintenance Technician II) via Portal) 
</t>
        </is>
      </c>
      <c r="H3840" t="inlineStr"/>
      <c r="I3840" t="inlineStr">
        <is>
          <t>EWS</t>
        </is>
      </c>
      <c r="J3840" t="inlineStr">
        <is>
          <t>Daily Operations</t>
        </is>
      </c>
      <c r="K3840" t="n">
        <v>2022</v>
      </c>
      <c r="L3840" t="n">
        <v>18</v>
      </c>
    </row>
    <row r="3841">
      <c r="A3841" t="inlineStr">
        <is>
          <t>Sagar LNU</t>
        </is>
      </c>
      <c r="B3841" s="25" t="n">
        <v>44688</v>
      </c>
      <c r="C3841" t="inlineStr">
        <is>
          <t>DEPLOYMENT</t>
        </is>
      </c>
      <c r="D3841" t="inlineStr">
        <is>
          <t>IN PROGRESS</t>
        </is>
      </c>
      <c r="E3841" t="n">
        <v>3</v>
      </c>
      <c r="F3841" t="inlineStr"/>
      <c r="G3841" t="inlineStr">
        <is>
          <t xml:space="preserve">FW: A and B stack merge </t>
        </is>
      </c>
      <c r="H3841" t="inlineStr"/>
      <c r="I3841" t="inlineStr">
        <is>
          <t>AKANA-EWS</t>
        </is>
      </c>
      <c r="J3841" t="inlineStr">
        <is>
          <t>Daily Operations</t>
        </is>
      </c>
      <c r="K3841" t="n">
        <v>2022</v>
      </c>
      <c r="L3841" t="n">
        <v>18</v>
      </c>
    </row>
    <row r="3842">
      <c r="A3842" t="inlineStr">
        <is>
          <t>Sagar LNU</t>
        </is>
      </c>
      <c r="B3842" s="25" t="n">
        <v>44688</v>
      </c>
      <c r="C3842" t="inlineStr">
        <is>
          <t>INCIDENT</t>
        </is>
      </c>
      <c r="D3842" t="inlineStr">
        <is>
          <t>RESOLVED</t>
        </is>
      </c>
      <c r="E3842" t="n">
        <v>1.5</v>
      </c>
      <c r="F3842" t="inlineStr">
        <is>
          <t xml:space="preserve">RE: 3651021 </t>
        </is>
      </c>
      <c r="G3842" t="inlineStr">
        <is>
          <t>Business Transaction Health started violating and is now critical</t>
        </is>
      </c>
      <c r="H3842" t="inlineStr"/>
      <c r="I3842" t="inlineStr">
        <is>
          <t>AKANA-EWS</t>
        </is>
      </c>
      <c r="J3842" t="inlineStr">
        <is>
          <t>Daily Operations</t>
        </is>
      </c>
      <c r="K3842" t="n">
        <v>2022</v>
      </c>
      <c r="L3842" t="n">
        <v>18</v>
      </c>
    </row>
    <row r="3843">
      <c r="A3843" t="inlineStr">
        <is>
          <t>Abhishek Arya</t>
        </is>
      </c>
      <c r="B3843" s="25" t="n">
        <v>44688</v>
      </c>
      <c r="C3843" t="inlineStr">
        <is>
          <t>INCIDENT</t>
        </is>
      </c>
      <c r="D3843" t="inlineStr">
        <is>
          <t>CLOSED</t>
        </is>
      </c>
      <c r="E3843" t="n">
        <v>0</v>
      </c>
      <c r="F3843" t="inlineStr">
        <is>
          <t xml:space="preserve">3651041 </t>
        </is>
      </c>
      <c r="G3843" t="inlineStr">
        <is>
          <t>Incident 3651041 Situation 1127109 - SPC - SPC reporting issues from 27 Source(s</t>
        </is>
      </c>
      <c r="H3843" t="inlineStr"/>
      <c r="I3843" t="inlineStr">
        <is>
          <t>EWS</t>
        </is>
      </c>
      <c r="J3843" t="inlineStr">
        <is>
          <t>Daily Operations</t>
        </is>
      </c>
      <c r="K3843" t="n">
        <v>2022</v>
      </c>
      <c r="L3843" t="n">
        <v>18</v>
      </c>
    </row>
    <row r="3844">
      <c r="A3844" t="inlineStr">
        <is>
          <t>Ifrah Fatima</t>
        </is>
      </c>
      <c r="B3844" s="25" t="n">
        <v>44689</v>
      </c>
      <c r="C3844" t="inlineStr">
        <is>
          <t>INCIDENT</t>
        </is>
      </c>
      <c r="D3844" t="inlineStr">
        <is>
          <t>RESOLVED</t>
        </is>
      </c>
      <c r="E3844" t="n">
        <v>0</v>
      </c>
      <c r="F3844" t="inlineStr">
        <is>
          <t>3652580</t>
        </is>
      </c>
      <c r="G3844" t="inlineStr">
        <is>
          <t>3652580 | vm0pnmdarca0003-8120 MDA Node is experiencing a very low load started violating and is now critical</t>
        </is>
      </c>
      <c r="H3844" t="inlineStr">
        <is>
          <t>MDA-PROD</t>
        </is>
      </c>
      <c r="I3844" t="inlineStr">
        <is>
          <t>EWS</t>
        </is>
      </c>
      <c r="J3844" t="inlineStr">
        <is>
          <t>Daily Operations</t>
        </is>
      </c>
      <c r="K3844" t="n">
        <v>2022</v>
      </c>
      <c r="L3844" t="n">
        <v>18</v>
      </c>
    </row>
    <row r="3845">
      <c r="A3845" t="inlineStr">
        <is>
          <t>Pramod</t>
        </is>
      </c>
      <c r="B3845" s="25" t="n">
        <v>44689</v>
      </c>
      <c r="C3845" t="inlineStr">
        <is>
          <t>ISSUES</t>
        </is>
      </c>
      <c r="D3845" t="inlineStr">
        <is>
          <t>CLOSED</t>
        </is>
      </c>
      <c r="E3845" t="n">
        <v>2</v>
      </c>
      <c r="F3845" t="inlineStr">
        <is>
          <t xml:space="preserve">3652562 </t>
        </is>
      </c>
      <c r="G3845" t="inlineStr">
        <is>
          <t>ews-payments-routing/v1 Business Transaction Health started violating</t>
        </is>
      </c>
      <c r="H3845" t="inlineStr"/>
      <c r="I3845" t="inlineStr">
        <is>
          <t>AKANA-EWS</t>
        </is>
      </c>
      <c r="J3845" t="inlineStr">
        <is>
          <t>Daily Operations</t>
        </is>
      </c>
      <c r="K3845" t="n">
        <v>2022</v>
      </c>
      <c r="L3845" t="n">
        <v>18</v>
      </c>
    </row>
    <row r="3846">
      <c r="A3846" t="inlineStr">
        <is>
          <t>Soubhagya Ranjan Sahoo</t>
        </is>
      </c>
      <c r="B3846" s="25" t="n">
        <v>44689</v>
      </c>
      <c r="C3846" t="inlineStr">
        <is>
          <t>INCIDENT</t>
        </is>
      </c>
      <c r="D3846" t="inlineStr">
        <is>
          <t>ASSIGNED OTHER</t>
        </is>
      </c>
      <c r="E3846" t="n">
        <v>0</v>
      </c>
      <c r="F3846" t="inlineStr">
        <is>
          <t>3652830</t>
        </is>
      </c>
      <c r="G3846" t="inlineStr">
        <is>
          <t>- -(Submitted by Henderson, Troy a (P3052795) (Field Technician III) via Portal)- -(Submitted by Henderson, Troy a (P3052795) (Field Technician III) via Portal on behalf of Henderson, Troy a (P3052795) (Field Technician III)</t>
        </is>
      </c>
      <c r="H3846" t="inlineStr"/>
      <c r="I3846" t="inlineStr">
        <is>
          <t>EWS</t>
        </is>
      </c>
      <c r="J3846" t="inlineStr">
        <is>
          <t>Daily Operations</t>
        </is>
      </c>
      <c r="K3846" t="n">
        <v>2022</v>
      </c>
      <c r="L3846" t="n">
        <v>18</v>
      </c>
    </row>
    <row r="3847">
      <c r="A3847" t="inlineStr">
        <is>
          <t>Pramod, Arun</t>
        </is>
      </c>
      <c r="B3847" s="25" t="n">
        <v>44689</v>
      </c>
      <c r="C3847" t="inlineStr">
        <is>
          <t>ISSUES</t>
        </is>
      </c>
      <c r="D3847" t="inlineStr">
        <is>
          <t>CLOSED</t>
        </is>
      </c>
      <c r="E3847" t="n">
        <v>4</v>
      </c>
      <c r="F3847" t="inlineStr">
        <is>
          <t>REL34152/CHG103100</t>
        </is>
      </c>
      <c r="G3847" t="inlineStr">
        <is>
          <t>SNS call to Akana Feature Token was failing after  EWS Utils Feature Token build deployments</t>
        </is>
      </c>
      <c r="H3847" t="inlineStr"/>
      <c r="I3847" t="inlineStr">
        <is>
          <t>AKANA-EWS</t>
        </is>
      </c>
      <c r="J3847" t="inlineStr">
        <is>
          <t>Daily Operations</t>
        </is>
      </c>
      <c r="K3847" t="n">
        <v>2022</v>
      </c>
      <c r="L3847" t="n">
        <v>18</v>
      </c>
    </row>
    <row r="3848">
      <c r="A3848" t="inlineStr">
        <is>
          <t>Singh X, Amit (P3105190)</t>
        </is>
      </c>
      <c r="B3848" s="25" t="n">
        <v>44675</v>
      </c>
      <c r="C3848" t="inlineStr">
        <is>
          <t>INCIDENT</t>
        </is>
      </c>
      <c r="D3848" t="inlineStr">
        <is>
          <t>CLOSED</t>
        </is>
      </c>
      <c r="E3848" t="n">
        <v>0</v>
      </c>
      <c r="F3848" t="inlineStr">
        <is>
          <t>3578844</t>
        </is>
      </c>
      <c r="G3848" t="inlineStr">
        <is>
          <t>Created from CSM Enterprise Situation 1108704 EWS-ELS - 1 Source(s) reporting Business Transaction Health issue(s)</t>
        </is>
      </c>
      <c r="I3848" t="inlineStr">
        <is>
          <t>EWS</t>
        </is>
      </c>
      <c r="J3848" t="inlineStr">
        <is>
          <t>Daily Operations</t>
        </is>
      </c>
      <c r="K3848" t="n">
        <v>2022</v>
      </c>
      <c r="L3848" t="n">
        <v>16</v>
      </c>
    </row>
    <row r="3849">
      <c r="A3849" t="inlineStr"/>
      <c r="B3849" s="25" t="n">
        <v>44676</v>
      </c>
      <c r="C3849" t="inlineStr">
        <is>
          <t>INCIDENT</t>
        </is>
      </c>
      <c r="D3849" t="inlineStr">
        <is>
          <t>CLOSED</t>
        </is>
      </c>
      <c r="E3849" t="n">
        <v>0</v>
      </c>
      <c r="F3849" t="inlineStr">
        <is>
          <t>3579371</t>
        </is>
      </c>
      <c r="G3849" t="inlineStr">
        <is>
          <t>Created from CSM Enterprise Situation 1109175 SDP_WS_AUTHENTICATION - 1 Source(s) reporting Business Transaction response time is much higher than normal issue(s)</t>
        </is>
      </c>
      <c r="I3849" t="inlineStr">
        <is>
          <t>EWS</t>
        </is>
      </c>
      <c r="J3849" t="inlineStr">
        <is>
          <t>Daily Operations</t>
        </is>
      </c>
      <c r="K3849" t="n">
        <v>2022</v>
      </c>
      <c r="L3849" t="n">
        <v>17</v>
      </c>
    </row>
    <row r="3850">
      <c r="A3850" t="inlineStr">
        <is>
          <t>Singh X, Amit (P3105190)</t>
        </is>
      </c>
      <c r="B3850" s="25" t="n">
        <v>44676</v>
      </c>
      <c r="C3850" t="inlineStr">
        <is>
          <t>INCIDENT</t>
        </is>
      </c>
      <c r="D3850" t="inlineStr">
        <is>
          <t>CLOSED</t>
        </is>
      </c>
      <c r="E3850" t="n">
        <v>0</v>
      </c>
      <c r="F3850" t="inlineStr">
        <is>
          <t>3579509</t>
        </is>
      </c>
      <c r="G3850" t="inlineStr">
        <is>
          <t>Created from CSM Enterprise Situation 1109205 EWS-ELS - 1 Source(s) reporting Business Transaction Health issue(s)</t>
        </is>
      </c>
      <c r="I3850" t="inlineStr">
        <is>
          <t>EWS</t>
        </is>
      </c>
      <c r="J3850" t="inlineStr">
        <is>
          <t>Daily Operations</t>
        </is>
      </c>
      <c r="K3850" t="n">
        <v>2022</v>
      </c>
      <c r="L3850" t="n">
        <v>17</v>
      </c>
    </row>
    <row r="3851">
      <c r="A3851" t="inlineStr">
        <is>
          <t>Mumtaz, Rashid (rmumtaz)</t>
        </is>
      </c>
      <c r="B3851" s="25" t="n">
        <v>44676</v>
      </c>
      <c r="C3851" t="inlineStr">
        <is>
          <t>SERVICE REQUEST</t>
        </is>
      </c>
      <c r="D3851" t="inlineStr">
        <is>
          <t>CLOSED</t>
        </is>
      </c>
      <c r="E3851" t="n">
        <v>0</v>
      </c>
      <c r="F3851" t="inlineStr">
        <is>
          <t>3579783</t>
        </is>
      </c>
      <c r="G3851" t="inlineStr">
        <is>
          <t>Mail Message From: (compliance.review@charter.com) compliance.review@charter.com</t>
        </is>
      </c>
      <c r="I3851" t="inlineStr">
        <is>
          <t>EWS</t>
        </is>
      </c>
      <c r="J3851" t="inlineStr">
        <is>
          <t>Daily Operations</t>
        </is>
      </c>
      <c r="K3851" t="n">
        <v>2022</v>
      </c>
      <c r="L3851" t="n">
        <v>17</v>
      </c>
    </row>
    <row r="3852">
      <c r="A3852" t="inlineStr">
        <is>
          <t>Mumtaz, Rashid (rmumtaz)</t>
        </is>
      </c>
      <c r="B3852" s="25" t="n">
        <v>44676</v>
      </c>
      <c r="C3852" t="inlineStr">
        <is>
          <t>SERVICE REQUEST</t>
        </is>
      </c>
      <c r="D3852" t="inlineStr">
        <is>
          <t>CLOSED</t>
        </is>
      </c>
      <c r="E3852" t="n">
        <v>0</v>
      </c>
      <c r="F3852" t="inlineStr">
        <is>
          <t>3579936</t>
        </is>
      </c>
      <c r="G3852" t="inlineStr">
        <is>
          <t>Mail Message From: (compliance.review@charter.com) compliance.review@charter.com</t>
        </is>
      </c>
      <c r="I3852" t="inlineStr">
        <is>
          <t>EWS</t>
        </is>
      </c>
      <c r="J3852" t="inlineStr">
        <is>
          <t>Daily Operations</t>
        </is>
      </c>
      <c r="K3852" t="n">
        <v>2022</v>
      </c>
      <c r="L3852" t="n">
        <v>17</v>
      </c>
    </row>
    <row r="3853">
      <c r="A3853" t="inlineStr"/>
      <c r="B3853" s="25" t="n">
        <v>44676</v>
      </c>
      <c r="C3853" t="inlineStr">
        <is>
          <t>INCIDENT</t>
        </is>
      </c>
      <c r="D3853" t="inlineStr">
        <is>
          <t>CLOSED</t>
        </is>
      </c>
      <c r="E3853" t="n">
        <v>0</v>
      </c>
      <c r="F3853" t="inlineStr">
        <is>
          <t>3583932</t>
        </is>
      </c>
      <c r="G3853" t="inlineStr">
        <is>
          <t>Created from CSM Enterprise Situation 1109688 SDP_WS_ENT_BISE - 1 Source(s) reporting Business Transaction response time is much higher than normal issue(s)</t>
        </is>
      </c>
      <c r="I3853" t="inlineStr">
        <is>
          <t>EWS</t>
        </is>
      </c>
      <c r="J3853" t="inlineStr">
        <is>
          <t>Daily Operations</t>
        </is>
      </c>
      <c r="K3853" t="n">
        <v>2022</v>
      </c>
      <c r="L3853" t="n">
        <v>17</v>
      </c>
    </row>
    <row r="3854">
      <c r="A3854" t="inlineStr"/>
      <c r="B3854" s="25" t="n">
        <v>44676</v>
      </c>
      <c r="C3854" t="inlineStr">
        <is>
          <t>INCIDENT</t>
        </is>
      </c>
      <c r="D3854" t="inlineStr">
        <is>
          <t>CLOSED</t>
        </is>
      </c>
      <c r="E3854" t="n">
        <v>0</v>
      </c>
      <c r="F3854" t="inlineStr">
        <is>
          <t>3584214</t>
        </is>
      </c>
      <c r="G3854" t="inlineStr">
        <is>
          <t>Created from CSM Enterprise Situation 1109721 SPC - 1 Source(s) reporting Business Transaction response time is much higher than normal issue(s)</t>
        </is>
      </c>
      <c r="I3854" t="inlineStr">
        <is>
          <t>EWS</t>
        </is>
      </c>
      <c r="J3854" t="inlineStr">
        <is>
          <t>Daily Operations</t>
        </is>
      </c>
      <c r="K3854" t="n">
        <v>2022</v>
      </c>
      <c r="L3854" t="n">
        <v>17</v>
      </c>
    </row>
    <row r="3855">
      <c r="A3855" t="inlineStr"/>
      <c r="B3855" s="25" t="n">
        <v>44677</v>
      </c>
      <c r="C3855" t="inlineStr">
        <is>
          <t>INCIDENT</t>
        </is>
      </c>
      <c r="D3855" t="inlineStr">
        <is>
          <t>CLOSED</t>
        </is>
      </c>
      <c r="E3855" t="n">
        <v>0</v>
      </c>
      <c r="F3855" t="inlineStr">
        <is>
          <t>3589575</t>
        </is>
      </c>
      <c r="G3855" t="inlineStr">
        <is>
          <t>Created from CSM Enterprise Situation 1111158 EWS-ELS - 1 Source(s) reporting Business Transaction Health issue(s)</t>
        </is>
      </c>
      <c r="I3855" t="inlineStr">
        <is>
          <t>EWS</t>
        </is>
      </c>
      <c r="J3855" t="inlineStr">
        <is>
          <t>Daily Operations</t>
        </is>
      </c>
      <c r="K3855" t="n">
        <v>2022</v>
      </c>
      <c r="L3855" t="n">
        <v>17</v>
      </c>
    </row>
    <row r="3856">
      <c r="A3856" t="inlineStr">
        <is>
          <t>Dubey, Rajnish (P2934772)</t>
        </is>
      </c>
      <c r="B3856" s="25" t="n">
        <v>44677</v>
      </c>
      <c r="C3856" t="inlineStr">
        <is>
          <t>SERVICE REQUEST</t>
        </is>
      </c>
      <c r="D3856" t="inlineStr">
        <is>
          <t>CLOSED</t>
        </is>
      </c>
      <c r="E3856" t="n">
        <v>0</v>
      </c>
      <c r="F3856" t="inlineStr">
        <is>
          <t>3593858</t>
        </is>
      </c>
      <c r="G3856" t="inlineStr">
        <is>
          <t>Mail Message From: (compliance.review@charter.com) compliance.review@charter.com</t>
        </is>
      </c>
      <c r="I3856" t="inlineStr">
        <is>
          <t>EWS</t>
        </is>
      </c>
      <c r="J3856" t="inlineStr">
        <is>
          <t>Daily Operations</t>
        </is>
      </c>
      <c r="K3856" t="n">
        <v>2022</v>
      </c>
      <c r="L3856" t="n">
        <v>17</v>
      </c>
    </row>
    <row r="3857">
      <c r="A3857" t="inlineStr">
        <is>
          <t>Dubey, Rajnish (P2934772)</t>
        </is>
      </c>
      <c r="B3857" s="25" t="n">
        <v>44677</v>
      </c>
      <c r="C3857" t="inlineStr">
        <is>
          <t>SERVICE REQUEST</t>
        </is>
      </c>
      <c r="D3857" t="inlineStr">
        <is>
          <t>CLOSED</t>
        </is>
      </c>
      <c r="E3857" t="n">
        <v>0</v>
      </c>
      <c r="F3857" t="inlineStr">
        <is>
          <t>3593868</t>
        </is>
      </c>
      <c r="G3857" t="inlineStr">
        <is>
          <t>Mail Message From: (compliance.review@charter.com) compliance.review@charter.com</t>
        </is>
      </c>
      <c r="I3857" t="inlineStr">
        <is>
          <t>EWS</t>
        </is>
      </c>
      <c r="J3857" t="inlineStr">
        <is>
          <t>Daily Operations</t>
        </is>
      </c>
      <c r="K3857" t="n">
        <v>2022</v>
      </c>
      <c r="L3857" t="n">
        <v>17</v>
      </c>
    </row>
    <row r="3858">
      <c r="A3858" t="inlineStr"/>
      <c r="B3858" s="25" t="n">
        <v>44678</v>
      </c>
      <c r="C3858" t="inlineStr">
        <is>
          <t>INCIDENT</t>
        </is>
      </c>
      <c r="D3858" t="inlineStr">
        <is>
          <t>CLOSED</t>
        </is>
      </c>
      <c r="E3858" t="n">
        <v>0</v>
      </c>
      <c r="F3858" t="inlineStr">
        <is>
          <t>3596212</t>
        </is>
      </c>
      <c r="G3858" t="inlineStr">
        <is>
          <t>Please restart RTSN in PROD</t>
        </is>
      </c>
      <c r="I3858" t="inlineStr">
        <is>
          <t>EWS</t>
        </is>
      </c>
      <c r="J3858" t="inlineStr">
        <is>
          <t>Daily Operations</t>
        </is>
      </c>
      <c r="K3858" t="n">
        <v>2022</v>
      </c>
      <c r="L3858" t="n">
        <v>17</v>
      </c>
    </row>
    <row r="3859">
      <c r="A3859" t="inlineStr">
        <is>
          <t>Vaswani, Deepak (P2919724)</t>
        </is>
      </c>
      <c r="B3859" s="25" t="n">
        <v>44678</v>
      </c>
      <c r="C3859" t="inlineStr">
        <is>
          <t>SERVICE REQUEST</t>
        </is>
      </c>
      <c r="D3859" t="inlineStr">
        <is>
          <t>CLOSED</t>
        </is>
      </c>
      <c r="E3859" t="n">
        <v>0</v>
      </c>
      <c r="F3859" t="inlineStr">
        <is>
          <t>3600304</t>
        </is>
      </c>
      <c r="G3859" t="inlineStr">
        <is>
          <t>Mail Message From: (compliance.review@charter.com) compliance.review@charter.com</t>
        </is>
      </c>
      <c r="I3859" t="inlineStr">
        <is>
          <t>EWS</t>
        </is>
      </c>
      <c r="J3859" t="inlineStr">
        <is>
          <t>Daily Operations</t>
        </is>
      </c>
      <c r="K3859" t="n">
        <v>2022</v>
      </c>
      <c r="L3859" t="n">
        <v>17</v>
      </c>
    </row>
    <row r="3860">
      <c r="A3860" t="inlineStr">
        <is>
          <t>Vaswani, Deepak (P2919724)</t>
        </is>
      </c>
      <c r="B3860" s="25" t="n">
        <v>44678</v>
      </c>
      <c r="C3860" t="inlineStr">
        <is>
          <t>SERVICE REQUEST</t>
        </is>
      </c>
      <c r="D3860" t="inlineStr">
        <is>
          <t>CLOSED</t>
        </is>
      </c>
      <c r="E3860" t="n">
        <v>0</v>
      </c>
      <c r="F3860" t="inlineStr">
        <is>
          <t>3600356</t>
        </is>
      </c>
      <c r="G3860" t="inlineStr">
        <is>
          <t>Mail Message From: (compliance.review@charter.com) compliance.review@charter.com</t>
        </is>
      </c>
      <c r="I3860" t="inlineStr">
        <is>
          <t>EWS</t>
        </is>
      </c>
      <c r="J3860" t="inlineStr">
        <is>
          <t>Daily Operations</t>
        </is>
      </c>
      <c r="K3860" t="n">
        <v>2022</v>
      </c>
      <c r="L3860" t="n">
        <v>17</v>
      </c>
    </row>
    <row r="3861">
      <c r="A3861" t="inlineStr">
        <is>
          <t>Kumar Singh, Ashok (P2938786)</t>
        </is>
      </c>
      <c r="B3861" s="25" t="n">
        <v>44679</v>
      </c>
      <c r="C3861" t="inlineStr">
        <is>
          <t>INCIDENT</t>
        </is>
      </c>
      <c r="D3861" t="inlineStr">
        <is>
          <t>CLOSED</t>
        </is>
      </c>
      <c r="E3861" t="n">
        <v>0</v>
      </c>
      <c r="F3861" t="inlineStr">
        <is>
          <t>3601167</t>
        </is>
      </c>
      <c r="G3861" t="inlineStr">
        <is>
          <t>Reason for extension : Macros are underway. With the large amount of accounts they will likely process through the night.</t>
        </is>
      </c>
      <c r="I3861" t="inlineStr">
        <is>
          <t>EWS</t>
        </is>
      </c>
      <c r="J3861" t="inlineStr">
        <is>
          <t>Daily Operations</t>
        </is>
      </c>
      <c r="K3861" t="n">
        <v>2022</v>
      </c>
      <c r="L3861" t="n">
        <v>17</v>
      </c>
    </row>
    <row r="3862">
      <c r="A3862" t="inlineStr">
        <is>
          <t>Ashish Bhadouria</t>
        </is>
      </c>
      <c r="B3862" s="25" t="n">
        <v>44667</v>
      </c>
      <c r="C3862" t="inlineStr">
        <is>
          <t>INCIDENT</t>
        </is>
      </c>
      <c r="D3862" t="inlineStr">
        <is>
          <t>RESOLVED</t>
        </is>
      </c>
      <c r="E3862" t="n">
        <v>0</v>
      </c>
      <c r="F3862" t="inlineStr">
        <is>
          <t>3538850</t>
        </is>
      </c>
      <c r="G3862" t="inlineStr">
        <is>
          <t xml:space="preserve">Incident 3538850 - SPC - 1 Source(s) reporting Business Transaction response time is much higher than normal issue(s) </t>
        </is>
      </c>
      <c r="H3862" t="inlineStr">
        <is>
          <t>SPC</t>
        </is>
      </c>
      <c r="I3862" t="inlineStr">
        <is>
          <t>EWS</t>
        </is>
      </c>
      <c r="J3862" t="inlineStr">
        <is>
          <t>Daily Operations</t>
        </is>
      </c>
      <c r="K3862" t="n">
        <v>2022</v>
      </c>
      <c r="L3862" t="n">
        <v>15</v>
      </c>
    </row>
    <row r="3863">
      <c r="A3863" t="inlineStr">
        <is>
          <t>Rajnish Dubey</t>
        </is>
      </c>
      <c r="B3863" s="25" t="n">
        <v>44667</v>
      </c>
      <c r="C3863" t="inlineStr">
        <is>
          <t>WORK ITEM</t>
        </is>
      </c>
      <c r="D3863" t="inlineStr">
        <is>
          <t>CLOSED</t>
        </is>
      </c>
      <c r="E3863" t="n">
        <v>0.25</v>
      </c>
      <c r="F3863" t="inlineStr">
        <is>
          <t>NA</t>
        </is>
      </c>
      <c r="G3863" t="inlineStr">
        <is>
          <t>RE: BHN Permanent Restrictions 04152022</t>
        </is>
      </c>
      <c r="H3863" t="inlineStr">
        <is>
          <t>HELIOS</t>
        </is>
      </c>
      <c r="I3863" t="inlineStr">
        <is>
          <t>EWS</t>
        </is>
      </c>
      <c r="J3863" t="inlineStr">
        <is>
          <t>Daily Operations</t>
        </is>
      </c>
      <c r="K3863" t="n">
        <v>2022</v>
      </c>
      <c r="L3863" t="n">
        <v>15</v>
      </c>
    </row>
    <row r="3864">
      <c r="A3864" t="inlineStr">
        <is>
          <t>Ifrah Fatima</t>
        </is>
      </c>
      <c r="B3864" s="25" t="n">
        <v>44669</v>
      </c>
      <c r="C3864" t="inlineStr">
        <is>
          <t>INCIDENT</t>
        </is>
      </c>
      <c r="D3864" t="inlineStr">
        <is>
          <t>RESOLVED</t>
        </is>
      </c>
      <c r="E3864" t="n">
        <v>0</v>
      </c>
      <c r="F3864" t="inlineStr">
        <is>
          <t>3540553</t>
        </is>
      </c>
      <c r="G3864" t="inlineStr">
        <is>
          <t>INCIDENT 3540553 / Created from CSM Enterprise Situation 1096044 MDA reporting issues from 2 Source(s) : ["vm0pnmdarca0003-8120","vm0pnmdarca0002-8120"]: ["AppDynamics has detected a problem with Node vm0pnmdarca0003-8120.MDA Node is experiencing a very low load</t>
        </is>
      </c>
      <c r="H3864" t="inlineStr">
        <is>
          <t>MDA-PROD</t>
        </is>
      </c>
      <c r="I3864" t="inlineStr">
        <is>
          <t>EWS</t>
        </is>
      </c>
      <c r="J3864" t="inlineStr">
        <is>
          <t>Daily Operations</t>
        </is>
      </c>
      <c r="K3864" t="n">
        <v>2022</v>
      </c>
      <c r="L3864" t="n">
        <v>16</v>
      </c>
    </row>
    <row r="3865">
      <c r="A3865" t="inlineStr">
        <is>
          <t>Rashid Mumtaz</t>
        </is>
      </c>
      <c r="B3865" s="25" t="n">
        <v>44669</v>
      </c>
      <c r="C3865" t="inlineStr">
        <is>
          <t>SCI</t>
        </is>
      </c>
      <c r="D3865" t="inlineStr">
        <is>
          <t>ASSIGNED OTHER</t>
        </is>
      </c>
      <c r="E3865" t="n">
        <v>0.17</v>
      </c>
      <c r="F3865" t="inlineStr">
        <is>
          <t xml:space="preserve">SCI000000683565 </t>
        </is>
      </c>
      <c r="G3865" t="inlineStr">
        <is>
          <t>SCI000000683565 has been assigned to your group.</t>
        </is>
      </c>
      <c r="H3865" t="inlineStr">
        <is>
          <t>AUTH</t>
        </is>
      </c>
      <c r="I3865" t="inlineStr">
        <is>
          <t>EWS</t>
        </is>
      </c>
      <c r="J3865" t="inlineStr">
        <is>
          <t>Daily Operations</t>
        </is>
      </c>
      <c r="K3865" t="n">
        <v>2022</v>
      </c>
      <c r="L3865" t="n">
        <v>16</v>
      </c>
    </row>
    <row r="3866">
      <c r="A3866" t="inlineStr">
        <is>
          <t>Bhoopendra Kumar</t>
        </is>
      </c>
      <c r="B3866" s="25" t="n">
        <v>44669</v>
      </c>
      <c r="C3866" t="inlineStr">
        <is>
          <t>CHG CREATION</t>
        </is>
      </c>
      <c r="D3866" t="inlineStr">
        <is>
          <t>RESOLVED</t>
        </is>
      </c>
      <c r="E3866" t="n">
        <v>0</v>
      </c>
      <c r="F3866" t="inlineStr">
        <is>
          <t>Release 34170/CHANGE 103251</t>
        </is>
      </c>
      <c r="G3866" t="inlineStr">
        <is>
          <t>RE: MDA 2.0.50 UAT Deployment Prod</t>
        </is>
      </c>
      <c r="H3866" t="inlineStr">
        <is>
          <t>MDA</t>
        </is>
      </c>
      <c r="I3866" t="inlineStr">
        <is>
          <t>EWS</t>
        </is>
      </c>
      <c r="J3866" t="inlineStr">
        <is>
          <t>Daily Operations</t>
        </is>
      </c>
      <c r="K3866" t="n">
        <v>2022</v>
      </c>
      <c r="L3866" t="n">
        <v>16</v>
      </c>
    </row>
    <row r="3867">
      <c r="A3867" t="inlineStr">
        <is>
          <t>Bhoopendra Kumar</t>
        </is>
      </c>
      <c r="B3867" s="25" t="n">
        <v>44669</v>
      </c>
      <c r="C3867" t="inlineStr">
        <is>
          <t>CHG CREATION</t>
        </is>
      </c>
      <c r="D3867" t="inlineStr">
        <is>
          <t>RESOLVED</t>
        </is>
      </c>
      <c r="E3867" t="n">
        <v>0</v>
      </c>
      <c r="F3867" t="inlineStr">
        <is>
          <t xml:space="preserve">Release 34171/CHANGE 103255 </t>
        </is>
      </c>
      <c r="G3867" t="inlineStr">
        <is>
          <t>RE: MDA 2.0.50 UAT Deployment DR</t>
        </is>
      </c>
      <c r="H3867" t="inlineStr">
        <is>
          <t>MDA</t>
        </is>
      </c>
      <c r="I3867" t="inlineStr">
        <is>
          <t>EWS</t>
        </is>
      </c>
      <c r="J3867" t="inlineStr">
        <is>
          <t>Daily Operations</t>
        </is>
      </c>
      <c r="K3867" t="n">
        <v>2022</v>
      </c>
      <c r="L3867" t="n">
        <v>16</v>
      </c>
    </row>
    <row r="3868">
      <c r="A3868" t="inlineStr">
        <is>
          <t>Rashid Mumtaz</t>
        </is>
      </c>
      <c r="B3868" s="25" t="n">
        <v>44669</v>
      </c>
      <c r="C3868" t="inlineStr">
        <is>
          <t>WORK ITEM</t>
        </is>
      </c>
      <c r="D3868" t="inlineStr">
        <is>
          <t>ASSIGNED OTHER</t>
        </is>
      </c>
      <c r="E3868" t="n">
        <v>0.03</v>
      </c>
      <c r="F3868" t="inlineStr">
        <is>
          <t>NA</t>
        </is>
      </c>
      <c r="G3868" t="inlineStr">
        <is>
          <t>PROD : Connection timeout waiting for response from component: MOBILE_BACK_OFFICE</t>
        </is>
      </c>
      <c r="H3868" t="inlineStr">
        <is>
          <t>AKANA</t>
        </is>
      </c>
      <c r="I3868" t="inlineStr">
        <is>
          <t>EWS</t>
        </is>
      </c>
      <c r="J3868" t="inlineStr">
        <is>
          <t>Daily Operations</t>
        </is>
      </c>
      <c r="K3868" t="n">
        <v>2022</v>
      </c>
      <c r="L3868" t="n">
        <v>16</v>
      </c>
    </row>
    <row r="3869">
      <c r="A3869" t="inlineStr">
        <is>
          <t>Sudhakar Panda</t>
        </is>
      </c>
      <c r="B3869" s="25" t="n">
        <v>44669</v>
      </c>
      <c r="C3869" t="inlineStr">
        <is>
          <t>PATCHING</t>
        </is>
      </c>
      <c r="D3869" t="inlineStr">
        <is>
          <t>CLOSED</t>
        </is>
      </c>
      <c r="E3869" t="n">
        <v>0</v>
      </c>
      <c r="F3869" t="inlineStr">
        <is>
          <t>CH100267</t>
        </is>
      </c>
      <c r="G3869" t="inlineStr">
        <is>
          <t>RE: Enterprise Data Center Operating System Patching - DEV - APP1876 - MESSAGE DRIVEN ARCHITECTURE (MDA/TWC) CH100267</t>
        </is>
      </c>
      <c r="H3869" t="inlineStr">
        <is>
          <t>MDA</t>
        </is>
      </c>
      <c r="I3869" t="inlineStr">
        <is>
          <t>EWS</t>
        </is>
      </c>
      <c r="J3869" t="inlineStr">
        <is>
          <t>Daily Operations</t>
        </is>
      </c>
      <c r="K3869" t="n">
        <v>2022</v>
      </c>
      <c r="L3869" t="n">
        <v>16</v>
      </c>
    </row>
    <row r="3870">
      <c r="A3870" t="inlineStr">
        <is>
          <t xml:space="preserve">Sudhakar Panda </t>
        </is>
      </c>
      <c r="B3870" s="25" t="n">
        <v>44669</v>
      </c>
      <c r="C3870" t="inlineStr">
        <is>
          <t>INCIDENT</t>
        </is>
      </c>
      <c r="D3870" t="inlineStr">
        <is>
          <t>ASSIGNED OTHER</t>
        </is>
      </c>
      <c r="E3870" t="n">
        <v>0</v>
      </c>
      <c r="F3870" t="inlineStr"/>
      <c r="G3870" t="inlineStr">
        <is>
          <t xml:space="preserve">[EXTERNAL] INC000003378220 PROD - RemoveEquipment removing all equipment's </t>
        </is>
      </c>
      <c r="H3870" t="inlineStr">
        <is>
          <t xml:space="preserve">REMOVEEQUIPMENT </t>
        </is>
      </c>
      <c r="I3870" t="inlineStr">
        <is>
          <t>EWS</t>
        </is>
      </c>
      <c r="J3870" t="inlineStr">
        <is>
          <t>Daily Operations</t>
        </is>
      </c>
      <c r="K3870" t="n">
        <v>2022</v>
      </c>
      <c r="L3870" t="n">
        <v>16</v>
      </c>
    </row>
    <row r="3871">
      <c r="A3871" t="inlineStr">
        <is>
          <t>Sudhakar Panda</t>
        </is>
      </c>
      <c r="B3871" s="25" t="n">
        <v>44669</v>
      </c>
      <c r="C3871" t="inlineStr">
        <is>
          <t>ANALYSIS</t>
        </is>
      </c>
      <c r="D3871" t="inlineStr">
        <is>
          <t>ASSIGNED OTHER</t>
        </is>
      </c>
      <c r="E3871" t="n">
        <v>0</v>
      </c>
      <c r="F3871" t="inlineStr"/>
      <c r="G3871" t="inlineStr">
        <is>
          <t xml:space="preserve">RE: PROD: SPS Payments Double Posted </t>
        </is>
      </c>
      <c r="H3871" t="inlineStr">
        <is>
          <t>SPS</t>
        </is>
      </c>
      <c r="I3871" t="inlineStr">
        <is>
          <t>EWS</t>
        </is>
      </c>
      <c r="J3871" t="inlineStr">
        <is>
          <t>Daily Operations</t>
        </is>
      </c>
      <c r="K3871" t="n">
        <v>2022</v>
      </c>
      <c r="L3871" t="n">
        <v>16</v>
      </c>
    </row>
    <row r="3872">
      <c r="A3872" t="inlineStr">
        <is>
          <t>Thoorpu Saiteja</t>
        </is>
      </c>
      <c r="B3872" s="25" t="n">
        <v>44669</v>
      </c>
      <c r="C3872" t="inlineStr">
        <is>
          <t>CHANGE</t>
        </is>
      </c>
      <c r="D3872" t="inlineStr">
        <is>
          <t>CLOSED</t>
        </is>
      </c>
      <c r="E3872" t="n">
        <v>0.33</v>
      </c>
      <c r="F3872" t="inlineStr">
        <is>
          <t>REL34134/CHG102990</t>
        </is>
      </c>
      <c r="G3872" t="inlineStr">
        <is>
          <t>RE: Deploy Team: Web Services  EJS-SDP Deployment Notification for PROD 4/18/2022 11:00 PM CT -  REL34134/CHG102990</t>
        </is>
      </c>
      <c r="H3872" t="inlineStr">
        <is>
          <t>PROV</t>
        </is>
      </c>
      <c r="I3872" t="inlineStr">
        <is>
          <t>EWS</t>
        </is>
      </c>
      <c r="J3872" t="inlineStr">
        <is>
          <t>Daily Operations</t>
        </is>
      </c>
      <c r="K3872" t="n">
        <v>2022</v>
      </c>
      <c r="L3872" t="n">
        <v>16</v>
      </c>
    </row>
    <row r="3873">
      <c r="A3873" t="inlineStr">
        <is>
          <t>Naveen Kumar</t>
        </is>
      </c>
      <c r="B3873" s="25" t="n">
        <v>44670</v>
      </c>
      <c r="C3873" t="inlineStr">
        <is>
          <t>DEPLOYMENT</t>
        </is>
      </c>
      <c r="D3873" t="inlineStr">
        <is>
          <t>CLOSED</t>
        </is>
      </c>
      <c r="E3873" t="n">
        <v>2.75</v>
      </c>
      <c r="F3873" t="inlineStr">
        <is>
          <t>CHG 103029</t>
        </is>
      </c>
      <c r="G3873" t="inlineStr">
        <is>
          <t xml:space="preserve">Chronicle API prod promotion </t>
        </is>
      </c>
      <c r="H3873" t="inlineStr"/>
      <c r="I3873" t="inlineStr">
        <is>
          <t>AKANA-EWS</t>
        </is>
      </c>
      <c r="J3873" t="inlineStr">
        <is>
          <t>Daily Operations</t>
        </is>
      </c>
      <c r="K3873" t="n">
        <v>2022</v>
      </c>
      <c r="L3873" t="n">
        <v>16</v>
      </c>
    </row>
    <row r="3874">
      <c r="A3874" t="inlineStr">
        <is>
          <t>Salim Uddin</t>
        </is>
      </c>
      <c r="B3874" s="25" t="n">
        <v>44673</v>
      </c>
      <c r="C3874" t="inlineStr">
        <is>
          <t>ALERT_MONITORING</t>
        </is>
      </c>
      <c r="D3874" t="inlineStr">
        <is>
          <t>RESOLVED</t>
        </is>
      </c>
      <c r="E3874" t="n">
        <v>0.17</v>
      </c>
      <c r="F3874" t="inlineStr">
        <is>
          <t>NA</t>
        </is>
      </c>
      <c r="G3874" t="inlineStr">
        <is>
          <t>RE: Splunk Alert: SpectrumCore NCE/NCW: Backend JDBC &amp; Webservice connectivity issues</t>
        </is>
      </c>
      <c r="H3874" t="inlineStr">
        <is>
          <t>SPC</t>
        </is>
      </c>
      <c r="I3874" t="inlineStr">
        <is>
          <t>EWS</t>
        </is>
      </c>
      <c r="J3874" t="inlineStr">
        <is>
          <t>Daily Operations</t>
        </is>
      </c>
      <c r="K3874" t="n">
        <v>2022</v>
      </c>
      <c r="L3874" t="n">
        <v>16</v>
      </c>
    </row>
    <row r="3875">
      <c r="A3875" t="inlineStr">
        <is>
          <t>Bhoopendra Kumar</t>
        </is>
      </c>
      <c r="B3875" s="25" t="n">
        <v>44675</v>
      </c>
      <c r="C3875" t="inlineStr">
        <is>
          <t>CHG CREATION</t>
        </is>
      </c>
      <c r="D3875" t="inlineStr">
        <is>
          <t>RESOLVED</t>
        </is>
      </c>
      <c r="E3875" t="n">
        <v>0</v>
      </c>
      <c r="F3875" t="inlineStr">
        <is>
          <t>Release 34315/CHANGE 103926</t>
        </is>
      </c>
      <c r="G3875" t="inlineStr">
        <is>
          <t>RE: Cutil services db switchover</t>
        </is>
      </c>
      <c r="H3875" t="inlineStr">
        <is>
          <t>CUTIL</t>
        </is>
      </c>
      <c r="I3875" t="inlineStr">
        <is>
          <t>EWS</t>
        </is>
      </c>
      <c r="J3875" t="inlineStr">
        <is>
          <t>Daily Operations</t>
        </is>
      </c>
      <c r="K3875" t="n">
        <v>2022</v>
      </c>
      <c r="L3875" t="n">
        <v>16</v>
      </c>
    </row>
    <row r="3876">
      <c r="A3876" t="inlineStr">
        <is>
          <t>Ifrah Fatima</t>
        </is>
      </c>
      <c r="B3876" s="25" t="n">
        <v>44675</v>
      </c>
      <c r="C3876" t="inlineStr">
        <is>
          <t>ALERT_MONITORING</t>
        </is>
      </c>
      <c r="D3876" t="inlineStr">
        <is>
          <t>ASSIGNED OTHER</t>
        </is>
      </c>
      <c r="E3876" t="n">
        <v>0</v>
      </c>
      <c r="F3876" t="inlineStr">
        <is>
          <t>NA</t>
        </is>
      </c>
      <c r="G3876" t="inlineStr">
        <is>
          <t>Critical events detected for MDA-AMQ UAT - SOM!</t>
        </is>
      </c>
      <c r="H3876" t="inlineStr">
        <is>
          <t>NCWUNMQXXXA0001</t>
        </is>
      </c>
      <c r="I3876" t="inlineStr">
        <is>
          <t>EWS</t>
        </is>
      </c>
      <c r="J3876" t="inlineStr">
        <is>
          <t>Daily Operations</t>
        </is>
      </c>
      <c r="K3876" t="n">
        <v>2022</v>
      </c>
      <c r="L3876" t="n">
        <v>16</v>
      </c>
    </row>
    <row r="3877">
      <c r="A3877" t="inlineStr">
        <is>
          <t>Rajat Sharma</t>
        </is>
      </c>
      <c r="B3877" s="25" t="n">
        <v>44678</v>
      </c>
      <c r="C3877" t="inlineStr">
        <is>
          <t>WORK ITEM</t>
        </is>
      </c>
      <c r="D3877" t="inlineStr"/>
      <c r="E3877" t="n">
        <v>0</v>
      </c>
      <c r="F3877" t="inlineStr">
        <is>
          <t>Release 34376/CHANGE 104302</t>
        </is>
      </c>
      <c r="G3877" t="inlineStr">
        <is>
          <t>Release 34376/CHANGE 104302 
RE: JOSS interceptor UAT release/change at 11 AM CST</t>
        </is>
      </c>
      <c r="H3877" t="inlineStr"/>
      <c r="I3877" t="inlineStr">
        <is>
          <t>EWS</t>
        </is>
      </c>
      <c r="J3877" t="inlineStr">
        <is>
          <t>Daily Operations</t>
        </is>
      </c>
      <c r="K3877" t="n">
        <v>2022</v>
      </c>
      <c r="L3877" t="n">
        <v>17</v>
      </c>
    </row>
    <row r="3878">
      <c r="A3878" t="inlineStr">
        <is>
          <t>Rajat Sharma</t>
        </is>
      </c>
      <c r="B3878" s="25" t="n">
        <v>44678</v>
      </c>
      <c r="C3878" t="inlineStr">
        <is>
          <t>CHANGE</t>
        </is>
      </c>
      <c r="D3878" t="inlineStr">
        <is>
          <t>CLOSED</t>
        </is>
      </c>
      <c r="E3878" t="n">
        <v>0</v>
      </c>
      <c r="F3878" t="inlineStr">
        <is>
          <t>103628</t>
        </is>
      </c>
      <c r="G3878" t="inlineStr">
        <is>
          <t xml:space="preserve">RE: INCIDENT 3593890 - RE: Check In - Change 103628 </t>
        </is>
      </c>
      <c r="H3878" t="inlineStr"/>
      <c r="I3878" t="inlineStr">
        <is>
          <t>EWS</t>
        </is>
      </c>
      <c r="J3878" t="inlineStr">
        <is>
          <t>Daily Operations</t>
        </is>
      </c>
      <c r="K3878" t="n">
        <v>2022</v>
      </c>
      <c r="L3878" t="n">
        <v>17</v>
      </c>
    </row>
    <row r="3879">
      <c r="A3879" t="inlineStr">
        <is>
          <t>Jitendra Kumar Sharma</t>
        </is>
      </c>
      <c r="B3879" s="25" t="n">
        <v>44678</v>
      </c>
      <c r="C3879" t="inlineStr">
        <is>
          <t>DEPLOYMENT</t>
        </is>
      </c>
      <c r="D3879" t="inlineStr">
        <is>
          <t>CLOSED</t>
        </is>
      </c>
      <c r="E3879" t="n">
        <v>0</v>
      </c>
      <c r="F3879" t="inlineStr">
        <is>
          <t>104302</t>
        </is>
      </c>
      <c r="G3879" t="inlineStr">
        <is>
          <t>Deploy Team: Web Services  EJS-SDP-UAT Deployment Notification for  UAT  4/27/2022 12:00 PM CT -  REL34376/CHG104302</t>
        </is>
      </c>
      <c r="H3879" t="inlineStr"/>
      <c r="I3879" t="inlineStr">
        <is>
          <t>EWS</t>
        </is>
      </c>
      <c r="J3879" t="inlineStr">
        <is>
          <t>Daily Operations</t>
        </is>
      </c>
      <c r="K3879" t="n">
        <v>2022</v>
      </c>
      <c r="L3879" t="n">
        <v>17</v>
      </c>
    </row>
    <row r="3880">
      <c r="A3880" t="inlineStr">
        <is>
          <t>Ifrah Fatima</t>
        </is>
      </c>
      <c r="B3880" s="25" t="n">
        <v>44678</v>
      </c>
      <c r="C3880" t="inlineStr">
        <is>
          <t>PATCHING</t>
        </is>
      </c>
      <c r="D3880" t="inlineStr">
        <is>
          <t>RESOLVED</t>
        </is>
      </c>
      <c r="E3880" t="n">
        <v>0</v>
      </c>
      <c r="F3880" t="inlineStr">
        <is>
          <t>NA</t>
        </is>
      </c>
      <c r="G3880" t="inlineStr">
        <is>
          <t>Maintenance Notification-SPC/SPC-ES/MDA/MDA-MQ/EWS-Utils Application server OS Patching-UAT</t>
        </is>
      </c>
      <c r="H3880" t="inlineStr">
        <is>
          <t>SPC</t>
        </is>
      </c>
      <c r="I3880" t="inlineStr">
        <is>
          <t>EWS</t>
        </is>
      </c>
      <c r="J3880" t="inlineStr">
        <is>
          <t>Daily Operations</t>
        </is>
      </c>
      <c r="K3880" t="n">
        <v>2022</v>
      </c>
      <c r="L3880" t="n">
        <v>17</v>
      </c>
    </row>
    <row r="3881">
      <c r="A3881" t="inlineStr">
        <is>
          <t>Bhoopendra Kumar</t>
        </is>
      </c>
      <c r="B3881" s="25" t="n">
        <v>44678</v>
      </c>
      <c r="C3881" t="inlineStr">
        <is>
          <t>CHG CREATION</t>
        </is>
      </c>
      <c r="D3881" t="inlineStr">
        <is>
          <t>RESOLVED</t>
        </is>
      </c>
      <c r="E3881" t="n">
        <v>0</v>
      </c>
      <c r="F3881" t="inlineStr">
        <is>
          <t xml:space="preserve">CHANGE 104202 </t>
        </is>
      </c>
      <c r="G3881" t="inlineStr">
        <is>
          <t>Pitney Bowes dataset renewal in Prod</t>
        </is>
      </c>
      <c r="H3881" t="inlineStr">
        <is>
          <t>PITNEY BOWES</t>
        </is>
      </c>
      <c r="I3881" t="inlineStr">
        <is>
          <t>EWS</t>
        </is>
      </c>
      <c r="J3881" t="inlineStr">
        <is>
          <t>Daily Operations</t>
        </is>
      </c>
      <c r="K3881" t="n">
        <v>2022</v>
      </c>
      <c r="L3881" t="n">
        <v>17</v>
      </c>
    </row>
    <row r="3882">
      <c r="A3882" t="inlineStr">
        <is>
          <t>Arun, Naveen, Pramod</t>
        </is>
      </c>
      <c r="B3882" s="25" t="n">
        <v>44678</v>
      </c>
      <c r="C3882" t="inlineStr">
        <is>
          <t>CHANGE</t>
        </is>
      </c>
      <c r="D3882" t="inlineStr">
        <is>
          <t>CLOSED</t>
        </is>
      </c>
      <c r="E3882" t="n">
        <v>3.5</v>
      </c>
      <c r="F3882" t="inlineStr">
        <is>
          <t>194268</t>
        </is>
      </c>
      <c r="G3882" t="inlineStr">
        <is>
          <t>ENTERPRISE AKANA-UAT 
This change is to renew the uat-entapi cert as it is expiring soon</t>
        </is>
      </c>
      <c r="H3882" t="inlineStr"/>
      <c r="I3882" t="inlineStr">
        <is>
          <t>AKANA-EWS</t>
        </is>
      </c>
      <c r="J3882" t="inlineStr">
        <is>
          <t>Daily Operations</t>
        </is>
      </c>
      <c r="K3882" t="n">
        <v>2022</v>
      </c>
      <c r="L3882" t="n">
        <v>17</v>
      </c>
    </row>
    <row r="3883">
      <c r="A3883" t="inlineStr">
        <is>
          <t>Deepak Vaswani</t>
        </is>
      </c>
      <c r="B3883" s="25" t="n">
        <v>44679</v>
      </c>
      <c r="C3883" t="inlineStr">
        <is>
          <t>DEPLOYMENT</t>
        </is>
      </c>
      <c r="D3883" t="inlineStr">
        <is>
          <t>RESOLVED</t>
        </is>
      </c>
      <c r="E3883" t="n">
        <v>1</v>
      </c>
      <c r="F3883" t="inlineStr">
        <is>
          <t>104038</t>
        </is>
      </c>
      <c r="G3883" t="inlineStr">
        <is>
          <t>RE: Deploy Team: Web Services  EWS-UTILS Deployment Notification for PROD 4/27/2022 10:00 PM CT -  REL34324/CHG104038</t>
        </is>
      </c>
      <c r="H3883" t="inlineStr">
        <is>
          <t>EWS UTILS</t>
        </is>
      </c>
      <c r="I3883" t="inlineStr">
        <is>
          <t>EWS</t>
        </is>
      </c>
      <c r="J3883" t="inlineStr">
        <is>
          <t>Daily Operations</t>
        </is>
      </c>
      <c r="K3883" t="n">
        <v>2022</v>
      </c>
      <c r="L3883" t="n">
        <v>17</v>
      </c>
    </row>
    <row r="3884">
      <c r="A3884" t="inlineStr">
        <is>
          <t>Deepak Vaswani</t>
        </is>
      </c>
      <c r="B3884" s="25" t="n">
        <v>44679</v>
      </c>
      <c r="C3884" t="inlineStr">
        <is>
          <t>DEPLOYMENT</t>
        </is>
      </c>
      <c r="D3884" t="inlineStr">
        <is>
          <t>RESOLVED</t>
        </is>
      </c>
      <c r="E3884" t="n">
        <v>1</v>
      </c>
      <c r="F3884" t="inlineStr">
        <is>
          <t>104083</t>
        </is>
      </c>
      <c r="G3884" t="inlineStr">
        <is>
          <t>RE: Deploy Team: Web Services  SPC Deployment Notification for  PROD  4/27/2022 10:00 PM CT -  REL34343/CHG104083</t>
        </is>
      </c>
      <c r="H3884" t="inlineStr">
        <is>
          <t>SPC</t>
        </is>
      </c>
      <c r="I3884" t="inlineStr">
        <is>
          <t>EWS</t>
        </is>
      </c>
      <c r="J3884" t="inlineStr">
        <is>
          <t>Daily Operations</t>
        </is>
      </c>
      <c r="K3884" t="n">
        <v>2022</v>
      </c>
      <c r="L3884" t="n">
        <v>17</v>
      </c>
    </row>
    <row r="3885">
      <c r="A3885" t="inlineStr">
        <is>
          <t>Deepak Vaswani</t>
        </is>
      </c>
      <c r="B3885" s="25" t="n">
        <v>44679</v>
      </c>
      <c r="C3885" t="inlineStr">
        <is>
          <t>INCIDENT</t>
        </is>
      </c>
      <c r="D3885" t="inlineStr">
        <is>
          <t>IN PROGRESS</t>
        </is>
      </c>
      <c r="E3885" t="n">
        <v>0</v>
      </c>
      <c r="F3885" t="inlineStr"/>
      <c r="G3885" t="inlineStr">
        <is>
          <t>RE: Critical events detected for SPC UAT Alert!</t>
        </is>
      </c>
      <c r="H3885" t="inlineStr">
        <is>
          <t>SPC</t>
        </is>
      </c>
      <c r="I3885" t="inlineStr">
        <is>
          <t>EWS</t>
        </is>
      </c>
      <c r="J3885" t="inlineStr">
        <is>
          <t>Daily Operations</t>
        </is>
      </c>
      <c r="K3885" t="n">
        <v>2022</v>
      </c>
      <c r="L3885" t="n">
        <v>17</v>
      </c>
    </row>
    <row r="3886">
      <c r="A3886" t="inlineStr">
        <is>
          <t>Sudhanshu Singh</t>
        </is>
      </c>
      <c r="B3886" s="25" t="n">
        <v>44678</v>
      </c>
      <c r="C3886" t="inlineStr">
        <is>
          <t>ALERT_MONITORING</t>
        </is>
      </c>
      <c r="D3886" t="inlineStr">
        <is>
          <t>RESOLVED</t>
        </is>
      </c>
      <c r="E3886" t="n">
        <v>0.33</v>
      </c>
      <c r="F3886" t="inlineStr">
        <is>
          <t>NA</t>
        </is>
      </c>
      <c r="G3886" t="inlineStr">
        <is>
          <t>Splunk Alert: ICOMS Connection Manager/Gateway - LATENCY</t>
        </is>
      </c>
      <c r="H3886" t="inlineStr">
        <is>
          <t>GWYRESLGW1 GATEWAY</t>
        </is>
      </c>
      <c r="I3886" t="inlineStr">
        <is>
          <t>ICAPI</t>
        </is>
      </c>
      <c r="J3886" t="inlineStr">
        <is>
          <t>Daily Operations</t>
        </is>
      </c>
      <c r="K3886" t="n">
        <v>2022</v>
      </c>
      <c r="L3886" t="n">
        <v>17</v>
      </c>
    </row>
    <row r="3887">
      <c r="A3887" t="inlineStr">
        <is>
          <t>rajat sharma</t>
        </is>
      </c>
      <c r="B3887" s="25" t="n">
        <v>44679</v>
      </c>
      <c r="C3887" t="inlineStr">
        <is>
          <t>CHANGE</t>
        </is>
      </c>
      <c r="D3887" t="inlineStr">
        <is>
          <t>CLOSED</t>
        </is>
      </c>
      <c r="E3887" t="n">
        <v>0</v>
      </c>
      <c r="F3887" t="inlineStr">
        <is>
          <t>104347</t>
        </is>
      </c>
      <c r="G3887" t="inlineStr">
        <is>
          <t>RE: INCIDENT 3601167 - Change 104347</t>
        </is>
      </c>
      <c r="H3887" t="inlineStr"/>
      <c r="I3887" t="inlineStr">
        <is>
          <t>EWS</t>
        </is>
      </c>
      <c r="J3887" t="inlineStr">
        <is>
          <t>Daily Operations</t>
        </is>
      </c>
      <c r="K3887" t="n">
        <v>2022</v>
      </c>
      <c r="L3887" t="n">
        <v>17</v>
      </c>
    </row>
    <row r="3888">
      <c r="A3888" t="inlineStr">
        <is>
          <t>Salim Uddin</t>
        </is>
      </c>
      <c r="B3888" s="25" t="n">
        <v>44679</v>
      </c>
      <c r="C3888" t="inlineStr">
        <is>
          <t>CONFIGURATION</t>
        </is>
      </c>
      <c r="D3888" t="inlineStr">
        <is>
          <t>CLOSED</t>
        </is>
      </c>
      <c r="E3888" t="n">
        <v>0.08</v>
      </c>
      <c r="F3888" t="inlineStr">
        <is>
          <t>NA</t>
        </is>
      </c>
      <c r="G3888" t="inlineStr">
        <is>
          <t>RE: Onboarding SpectrumCore getEquipmentV1x1</t>
        </is>
      </c>
      <c r="H3888" t="inlineStr">
        <is>
          <t>SPC - GETEQUIPMENTV1X1</t>
        </is>
      </c>
      <c r="I3888" t="inlineStr">
        <is>
          <t>EWS</t>
        </is>
      </c>
      <c r="J3888" t="inlineStr">
        <is>
          <t>Daily Operations</t>
        </is>
      </c>
      <c r="K3888" t="n">
        <v>2022</v>
      </c>
      <c r="L3888" t="n">
        <v>17</v>
      </c>
    </row>
    <row r="3889">
      <c r="A3889" t="inlineStr">
        <is>
          <t>Salim Uddin</t>
        </is>
      </c>
      <c r="B3889" s="25" t="n">
        <v>44679</v>
      </c>
      <c r="C3889" t="inlineStr">
        <is>
          <t>DATABASE</t>
        </is>
      </c>
      <c r="D3889" t="inlineStr">
        <is>
          <t>ASSIGNED OTHER</t>
        </is>
      </c>
      <c r="E3889" t="n">
        <v>0.25</v>
      </c>
      <c r="F3889" t="inlineStr">
        <is>
          <t>NA</t>
        </is>
      </c>
      <c r="G3889" t="inlineStr">
        <is>
          <t>RE: SPC Daily Batch Status : PROD</t>
        </is>
      </c>
      <c r="H3889" t="inlineStr">
        <is>
          <t>SPC</t>
        </is>
      </c>
      <c r="I3889" t="inlineStr">
        <is>
          <t>EWS</t>
        </is>
      </c>
      <c r="J3889" t="inlineStr">
        <is>
          <t>Daily Operations</t>
        </is>
      </c>
      <c r="K3889" t="n">
        <v>2022</v>
      </c>
      <c r="L3889" t="n">
        <v>17</v>
      </c>
    </row>
    <row r="3890">
      <c r="A3890" t="inlineStr">
        <is>
          <t>Salim Uddin</t>
        </is>
      </c>
      <c r="B3890" s="25" t="n">
        <v>44679</v>
      </c>
      <c r="C3890" t="inlineStr">
        <is>
          <t>INCIDENT</t>
        </is>
      </c>
      <c r="D3890" t="inlineStr">
        <is>
          <t>RESOLVED</t>
        </is>
      </c>
      <c r="E3890" t="n">
        <v>0.17</v>
      </c>
      <c r="F3890" t="inlineStr">
        <is>
          <t>3600852</t>
        </is>
      </c>
      <c r="G3890" t="inlineStr">
        <is>
          <t xml:space="preserve">RE: Incident 3600852: Situation 1114167: SPC - 1 Source(s) reporting issue(s) </t>
        </is>
      </c>
      <c r="H3890" t="inlineStr">
        <is>
          <t>SPC</t>
        </is>
      </c>
      <c r="I3890" t="inlineStr">
        <is>
          <t>EWS</t>
        </is>
      </c>
      <c r="J3890" t="inlineStr">
        <is>
          <t>Daily Operations</t>
        </is>
      </c>
      <c r="K3890" t="n">
        <v>2022</v>
      </c>
      <c r="L3890" t="n">
        <v>17</v>
      </c>
    </row>
    <row r="3891">
      <c r="A3891" t="inlineStr">
        <is>
          <t>Mohammad Saif</t>
        </is>
      </c>
      <c r="B3891" s="25" t="n">
        <v>44680</v>
      </c>
      <c r="C3891" t="inlineStr">
        <is>
          <t>MAINTENANCE</t>
        </is>
      </c>
      <c r="D3891" t="inlineStr">
        <is>
          <t>RESOLVED</t>
        </is>
      </c>
      <c r="E3891" t="n">
        <v>0.5</v>
      </c>
      <c r="F3891" t="inlineStr">
        <is>
          <t>NA</t>
        </is>
      </c>
      <c r="G3891" t="inlineStr">
        <is>
          <t>Weekly lower level gateway bounce for CRM on Friday.</t>
        </is>
      </c>
      <c r="H3891" t="inlineStr">
        <is>
          <t>CRM GATEWAYS</t>
        </is>
      </c>
      <c r="I3891" t="inlineStr">
        <is>
          <t>ICAPI</t>
        </is>
      </c>
      <c r="J3891" t="inlineStr">
        <is>
          <t>Daily Operations</t>
        </is>
      </c>
      <c r="K3891" t="n">
        <v>2022</v>
      </c>
      <c r="L3891" t="n">
        <v>17</v>
      </c>
    </row>
    <row r="3892">
      <c r="A3892" t="inlineStr">
        <is>
          <t>Amit Singh, Deepak Vaswani</t>
        </is>
      </c>
      <c r="B3892" s="25" t="n">
        <v>44680</v>
      </c>
      <c r="C3892" t="inlineStr">
        <is>
          <t>ANALYSIS</t>
        </is>
      </c>
      <c r="D3892" t="inlineStr">
        <is>
          <t>IN PROGRESS</t>
        </is>
      </c>
      <c r="E3892" t="n">
        <v>0</v>
      </c>
      <c r="F3892" t="inlineStr"/>
      <c r="G3892" t="inlineStr">
        <is>
          <t xml:space="preserve"> PROD  ::  2099:UpdateAccount::   C2S53E INVALID DUNNING GROUP ENTERED</t>
        </is>
      </c>
      <c r="H3892" t="inlineStr">
        <is>
          <t>SENDAUTOPAYINFOREQUEST</t>
        </is>
      </c>
      <c r="I3892" t="inlineStr">
        <is>
          <t>EWS</t>
        </is>
      </c>
      <c r="J3892" t="inlineStr">
        <is>
          <t>Daily Operations</t>
        </is>
      </c>
      <c r="K3892" t="n">
        <v>2022</v>
      </c>
      <c r="L3892" t="n">
        <v>17</v>
      </c>
    </row>
    <row r="3893">
      <c r="A3893" t="inlineStr">
        <is>
          <t>Satish Singh, Mohammad Saif</t>
        </is>
      </c>
      <c r="B3893" s="25" t="n">
        <v>44680</v>
      </c>
      <c r="C3893" t="inlineStr">
        <is>
          <t>ALERT_MONITORING</t>
        </is>
      </c>
      <c r="D3893" t="inlineStr">
        <is>
          <t>RESOLVED</t>
        </is>
      </c>
      <c r="E3893" t="n">
        <v>0.25</v>
      </c>
      <c r="F3893" t="inlineStr">
        <is>
          <t>NA</t>
        </is>
      </c>
      <c r="G3893" t="inlineStr">
        <is>
          <t>Possible Latency Found in Gateway  :: EASTGWY1</t>
        </is>
      </c>
      <c r="H3893" t="inlineStr">
        <is>
          <t xml:space="preserve"> EASTGWY1</t>
        </is>
      </c>
      <c r="I3893" t="inlineStr">
        <is>
          <t>ICAPI</t>
        </is>
      </c>
      <c r="J3893" t="inlineStr">
        <is>
          <t>Daily Operations</t>
        </is>
      </c>
      <c r="K3893" t="n">
        <v>2022</v>
      </c>
      <c r="L3893" t="n">
        <v>17</v>
      </c>
    </row>
    <row r="3894">
      <c r="A3894" t="inlineStr">
        <is>
          <t>Mohammad Saif, Satish Singh</t>
        </is>
      </c>
      <c r="B3894" s="25" t="n">
        <v>44680</v>
      </c>
      <c r="C3894" t="inlineStr">
        <is>
          <t>ALERT_MONITORING</t>
        </is>
      </c>
      <c r="D3894" t="inlineStr">
        <is>
          <t>RESOLVED</t>
        </is>
      </c>
      <c r="E3894" t="n">
        <v>0.42</v>
      </c>
      <c r="F3894" t="inlineStr">
        <is>
          <t>NA</t>
        </is>
      </c>
      <c r="G3894" t="inlineStr">
        <is>
          <t xml:space="preserve"> AppDynamics has detected a problem with Business Transaction /icapiws/services/ICAPIOrderPort.</t>
        </is>
      </c>
      <c r="H3894" t="inlineStr">
        <is>
          <t>ICAPI ORDER PORT.</t>
        </is>
      </c>
      <c r="I3894" t="inlineStr">
        <is>
          <t>ICAPI</t>
        </is>
      </c>
      <c r="J3894" t="inlineStr">
        <is>
          <t>Daily Operations</t>
        </is>
      </c>
      <c r="K3894" t="n">
        <v>2022</v>
      </c>
      <c r="L3894" t="n">
        <v>17</v>
      </c>
    </row>
    <row r="3895">
      <c r="A3895" t="inlineStr">
        <is>
          <t>Abhishek Arya</t>
        </is>
      </c>
      <c r="B3895" s="25" t="n">
        <v>44680</v>
      </c>
      <c r="C3895" t="inlineStr">
        <is>
          <t>INCIDENT</t>
        </is>
      </c>
      <c r="D3895" t="inlineStr">
        <is>
          <t>RESOLVED</t>
        </is>
      </c>
      <c r="E3895" t="n">
        <v>0</v>
      </c>
      <c r="F3895" t="inlineStr">
        <is>
          <t>3607116</t>
        </is>
      </c>
      <c r="G3895" t="inlineStr">
        <is>
          <t xml:space="preserve">Incident 3607116: Situation 1115400: EWS-ELS - 1 Source(s) reporting Business Transaction Health issue(s) </t>
        </is>
      </c>
      <c r="H3895" t="inlineStr"/>
      <c r="I3895" t="inlineStr">
        <is>
          <t>EWS</t>
        </is>
      </c>
      <c r="J3895" t="inlineStr">
        <is>
          <t>Daily Operations</t>
        </is>
      </c>
      <c r="K3895" t="n">
        <v>2022</v>
      </c>
      <c r="L3895" t="n">
        <v>17</v>
      </c>
    </row>
    <row r="3896">
      <c r="A3896" t="inlineStr">
        <is>
          <t>Abhishek Arya</t>
        </is>
      </c>
      <c r="B3896" s="25" t="n">
        <v>44680</v>
      </c>
      <c r="C3896" t="inlineStr">
        <is>
          <t>ALERT_MONITORING</t>
        </is>
      </c>
      <c r="D3896" t="inlineStr">
        <is>
          <t>RESOLVED</t>
        </is>
      </c>
      <c r="E3896" t="n">
        <v>0</v>
      </c>
      <c r="F3896" t="inlineStr"/>
      <c r="G3896" t="inlineStr">
        <is>
          <t>Splunk Alert: SpectrumCore NCE/NCW: Backend JDBC &amp; Webservice connectivity issues</t>
        </is>
      </c>
      <c r="H3896" t="inlineStr"/>
      <c r="I3896" t="inlineStr">
        <is>
          <t>EWS</t>
        </is>
      </c>
      <c r="J3896" t="inlineStr">
        <is>
          <t>Daily Operations</t>
        </is>
      </c>
      <c r="K3896" t="n">
        <v>2022</v>
      </c>
      <c r="L3896" t="n">
        <v>17</v>
      </c>
    </row>
    <row r="3897">
      <c r="A3897" t="inlineStr">
        <is>
          <t>Abhimanyu, Sagar</t>
        </is>
      </c>
      <c r="B3897" s="25" t="n">
        <v>44680</v>
      </c>
      <c r="C3897" t="inlineStr">
        <is>
          <t>DEPLOYMENT</t>
        </is>
      </c>
      <c r="D3897" t="inlineStr">
        <is>
          <t>CLOSED</t>
        </is>
      </c>
      <c r="E3897" t="n">
        <v>4</v>
      </c>
      <c r="F3897" t="inlineStr">
        <is>
          <t>Change 104601</t>
        </is>
      </c>
      <c r="G3897" t="inlineStr">
        <is>
          <t>Log4J Changes- Mobile Akana</t>
        </is>
      </c>
      <c r="H3897" t="inlineStr"/>
      <c r="I3897" t="inlineStr">
        <is>
          <t>AKANA-EWS</t>
        </is>
      </c>
      <c r="J3897" t="inlineStr">
        <is>
          <t>Daily Operations</t>
        </is>
      </c>
      <c r="K3897" t="n">
        <v>2022</v>
      </c>
      <c r="L3897" t="n">
        <v>17</v>
      </c>
    </row>
    <row r="3898">
      <c r="A3898" t="inlineStr">
        <is>
          <t>Vaswani, Deepak (P2919724)</t>
        </is>
      </c>
      <c r="B3898" s="25" t="n">
        <v>44665</v>
      </c>
      <c r="C3898" t="inlineStr">
        <is>
          <t>SERVICE REQUEST</t>
        </is>
      </c>
      <c r="D3898" t="inlineStr">
        <is>
          <t>IN PROGRESS</t>
        </is>
      </c>
      <c r="E3898" t="n">
        <v>0</v>
      </c>
      <c r="F3898" t="inlineStr">
        <is>
          <t>3524639</t>
        </is>
      </c>
      <c r="G3898" t="inlineStr">
        <is>
          <t>Mail Message From: (compliance.review@charter.com) compliance.review@charter.com</t>
        </is>
      </c>
      <c r="I3898" t="inlineStr">
        <is>
          <t>EWS</t>
        </is>
      </c>
      <c r="J3898" t="inlineStr">
        <is>
          <t>Daily Operations</t>
        </is>
      </c>
      <c r="K3898" t="n">
        <v>2022</v>
      </c>
      <c r="L3898" t="n">
        <v>15</v>
      </c>
    </row>
    <row r="3899">
      <c r="A3899" t="inlineStr">
        <is>
          <t>Vaswani, Deepak (P2919724)</t>
        </is>
      </c>
      <c r="B3899" s="25" t="n">
        <v>44665</v>
      </c>
      <c r="C3899" t="inlineStr">
        <is>
          <t>SERVICE REQUEST</t>
        </is>
      </c>
      <c r="D3899" t="inlineStr">
        <is>
          <t>IN PROGRESS</t>
        </is>
      </c>
      <c r="E3899" t="n">
        <v>0</v>
      </c>
      <c r="F3899" t="inlineStr">
        <is>
          <t>3524582</t>
        </is>
      </c>
      <c r="G3899" t="inlineStr">
        <is>
          <t>Mail Message From: (compliance.review@charter.com) compliance.review@charter.com</t>
        </is>
      </c>
      <c r="I3899" t="inlineStr">
        <is>
          <t>EWS</t>
        </is>
      </c>
      <c r="J3899" t="inlineStr">
        <is>
          <t>Daily Operations</t>
        </is>
      </c>
      <c r="K3899" t="n">
        <v>2022</v>
      </c>
      <c r="L3899" t="n">
        <v>15</v>
      </c>
    </row>
    <row r="3900">
      <c r="A3900" t="inlineStr">
        <is>
          <t>Singh, Arun (P2854654)</t>
        </is>
      </c>
      <c r="B3900" s="25" t="n">
        <v>44666</v>
      </c>
      <c r="C3900" t="inlineStr">
        <is>
          <t>SERVICE REQUEST</t>
        </is>
      </c>
      <c r="D3900" t="inlineStr">
        <is>
          <t>RESOLVED</t>
        </is>
      </c>
      <c r="E3900" t="n">
        <v>0</v>
      </c>
      <c r="F3900" t="inlineStr">
        <is>
          <t>3531645</t>
        </is>
      </c>
      <c r="G3900" t="inlineStr">
        <is>
          <t>Mail Message From: (compliance.review@charter.com) compliance.review@charter.com</t>
        </is>
      </c>
      <c r="I3900" t="inlineStr">
        <is>
          <t>EWS</t>
        </is>
      </c>
      <c r="J3900" t="inlineStr">
        <is>
          <t>Daily Operations</t>
        </is>
      </c>
      <c r="K3900" t="n">
        <v>2022</v>
      </c>
      <c r="L3900" t="n">
        <v>15</v>
      </c>
    </row>
    <row r="3901">
      <c r="A3901" t="inlineStr">
        <is>
          <t>Singh, Arun (P2854654)</t>
        </is>
      </c>
      <c r="B3901" s="25" t="n">
        <v>44666</v>
      </c>
      <c r="C3901" t="inlineStr">
        <is>
          <t>SERVICE REQUEST</t>
        </is>
      </c>
      <c r="D3901" t="inlineStr">
        <is>
          <t>RESOLVED</t>
        </is>
      </c>
      <c r="E3901" t="n">
        <v>0</v>
      </c>
      <c r="F3901" t="inlineStr">
        <is>
          <t>3531643</t>
        </is>
      </c>
      <c r="G3901" t="inlineStr">
        <is>
          <t>Mail Message From: (compliance.review@charter.com) compliance.review@charter.com</t>
        </is>
      </c>
      <c r="I3901" t="inlineStr">
        <is>
          <t>EWS</t>
        </is>
      </c>
      <c r="J3901" t="inlineStr">
        <is>
          <t>Daily Operations</t>
        </is>
      </c>
      <c r="K3901" t="n">
        <v>2022</v>
      </c>
      <c r="L3901" t="n">
        <v>15</v>
      </c>
    </row>
    <row r="3902">
      <c r="A3902" t="inlineStr">
        <is>
          <t>Singh X, Amit (P3105190)</t>
        </is>
      </c>
      <c r="B3902" s="25" t="n">
        <v>44663</v>
      </c>
      <c r="C3902" t="inlineStr">
        <is>
          <t>INCIDENT</t>
        </is>
      </c>
      <c r="D3902" t="inlineStr">
        <is>
          <t>CLOSED</t>
        </is>
      </c>
      <c r="E3902" t="n">
        <v>0</v>
      </c>
      <c r="F3902" t="inlineStr">
        <is>
          <t>3510495</t>
        </is>
      </c>
      <c r="G3902" t="inlineStr">
        <is>
          <t>Created from CSM Enterprise Situation 1083204 MDA reporting issues from 4 Source(s) : ["vm0pnmdarca0003-8120","vm0pnmdarca0003-8110","vm0pnmdarca0002-8110","vm0pnmdarca0001-8110"]: ["Health Rule MDA Node is experiencing a very low load is no longer violating","AppDynamics has detected a problem with</t>
        </is>
      </c>
      <c r="I3902" t="inlineStr">
        <is>
          <t>EWS</t>
        </is>
      </c>
      <c r="J3902" t="inlineStr">
        <is>
          <t>Daily Operations</t>
        </is>
      </c>
      <c r="K3902" t="n">
        <v>2022</v>
      </c>
      <c r="L3902" t="n">
        <v>15</v>
      </c>
    </row>
    <row r="3903">
      <c r="A3903" t="inlineStr">
        <is>
          <t>Mutt, Pramod K (P3085831)</t>
        </is>
      </c>
      <c r="B3903" s="25" t="n">
        <v>44665</v>
      </c>
      <c r="C3903" t="inlineStr">
        <is>
          <t>SERVICE REQUEST</t>
        </is>
      </c>
      <c r="D3903" t="inlineStr">
        <is>
          <t>RESOLVED</t>
        </is>
      </c>
      <c r="E3903" t="n">
        <v>0</v>
      </c>
      <c r="F3903" t="inlineStr">
        <is>
          <t>3523380</t>
        </is>
      </c>
      <c r="G3903" t="inlineStr">
        <is>
          <t>Restart Akana UAT- restart vm0unakanaa0017.corp.chartercom.com</t>
        </is>
      </c>
      <c r="I3903" t="inlineStr">
        <is>
          <t>AKANA-EWS</t>
        </is>
      </c>
      <c r="J3903" t="inlineStr">
        <is>
          <t>Daily Operations</t>
        </is>
      </c>
      <c r="K3903" t="n">
        <v>2022</v>
      </c>
      <c r="L3903" t="n">
        <v>15</v>
      </c>
    </row>
    <row r="3904">
      <c r="A3904" t="inlineStr">
        <is>
          <t>Kumar Singh Bhadouria, Ashish (P2919725)</t>
        </is>
      </c>
      <c r="B3904" s="25" t="n">
        <v>44661</v>
      </c>
      <c r="C3904" t="inlineStr">
        <is>
          <t>INCIDENT</t>
        </is>
      </c>
      <c r="D3904" t="inlineStr">
        <is>
          <t>CLOSED</t>
        </is>
      </c>
      <c r="E3904" t="n">
        <v>0</v>
      </c>
      <c r="F3904" t="inlineStr">
        <is>
          <t>3502344</t>
        </is>
      </c>
      <c r="G3904" t="inlineStr">
        <is>
          <t>Created from CSM Enterprise Situation 1079583 MDA - 1 Source(s) reporting MDA Node is experiencing a very low load issue(s)</t>
        </is>
      </c>
      <c r="I3904" t="inlineStr">
        <is>
          <t>EWS</t>
        </is>
      </c>
      <c r="J3904" t="inlineStr">
        <is>
          <t>Daily Operations</t>
        </is>
      </c>
      <c r="K3904" t="n">
        <v>2022</v>
      </c>
      <c r="L3904" t="n">
        <v>14</v>
      </c>
    </row>
    <row r="3905">
      <c r="A3905" t="inlineStr">
        <is>
          <t>Hameed, R Shakul (P3060321)</t>
        </is>
      </c>
      <c r="B3905" s="25" t="n">
        <v>44662</v>
      </c>
      <c r="C3905" t="inlineStr">
        <is>
          <t>INCIDENT</t>
        </is>
      </c>
      <c r="D3905" t="inlineStr">
        <is>
          <t>RESOLVED</t>
        </is>
      </c>
      <c r="E3905" t="n">
        <v>0</v>
      </c>
      <c r="F3905" t="inlineStr">
        <is>
          <t>3503466</t>
        </is>
      </c>
      <c r="G3905" t="inlineStr">
        <is>
          <t>CET Ticket:   215640      Legacy Company:   CHTR      Description:   Certain account numbers will not load in Agent OS nor CIMT</t>
        </is>
      </c>
      <c r="I3905" t="inlineStr">
        <is>
          <t>EWS</t>
        </is>
      </c>
      <c r="J3905" t="inlineStr">
        <is>
          <t>Daily Operations</t>
        </is>
      </c>
      <c r="K3905" t="n">
        <v>2022</v>
      </c>
      <c r="L3905" t="n">
        <v>15</v>
      </c>
    </row>
    <row r="3906">
      <c r="A3906" t="inlineStr">
        <is>
          <t>Arya, Abhishek (P3075515)</t>
        </is>
      </c>
      <c r="B3906" s="25" t="n">
        <v>44664</v>
      </c>
      <c r="C3906" t="inlineStr">
        <is>
          <t>SERVICE REQUEST</t>
        </is>
      </c>
      <c r="D3906" t="inlineStr">
        <is>
          <t>IN PROGRESS</t>
        </is>
      </c>
      <c r="E3906" t="n">
        <v>0</v>
      </c>
      <c r="F3906" t="inlineStr">
        <is>
          <t>3518190</t>
        </is>
      </c>
      <c r="G3906" t="inlineStr">
        <is>
          <t>Mail Message From: (compliance.review@charter.com) compliance.review@charter.com</t>
        </is>
      </c>
      <c r="I3906" t="inlineStr">
        <is>
          <t>EWS</t>
        </is>
      </c>
      <c r="J3906" t="inlineStr">
        <is>
          <t>Daily Operations</t>
        </is>
      </c>
      <c r="K3906" t="n">
        <v>2022</v>
      </c>
      <c r="L3906" t="n">
        <v>15</v>
      </c>
    </row>
    <row r="3907">
      <c r="A3907" t="inlineStr"/>
      <c r="B3907" s="25" t="n">
        <v>44662</v>
      </c>
      <c r="C3907" t="inlineStr">
        <is>
          <t>INCIDENT</t>
        </is>
      </c>
      <c r="D3907" t="inlineStr">
        <is>
          <t>CLOSED</t>
        </is>
      </c>
      <c r="E3907" t="n">
        <v>0</v>
      </c>
      <c r="F3907" t="inlineStr">
        <is>
          <t>3503607</t>
        </is>
      </c>
      <c r="G3907" t="inlineStr">
        <is>
          <t>Created from CSM Enterprise Situation 1081164 SPC - 1 Source(s) reporting SPC Business Transaction error per min &gt; 1000 issue(s)</t>
        </is>
      </c>
      <c r="I3907" t="inlineStr">
        <is>
          <t>EWS</t>
        </is>
      </c>
      <c r="J3907" t="inlineStr">
        <is>
          <t>Daily Operations</t>
        </is>
      </c>
      <c r="K3907" t="n">
        <v>2022</v>
      </c>
      <c r="L3907" t="n">
        <v>15</v>
      </c>
    </row>
    <row r="3908">
      <c r="A3908" t="inlineStr"/>
      <c r="B3908" s="25" t="n">
        <v>44663</v>
      </c>
      <c r="C3908" t="inlineStr">
        <is>
          <t>WORK ITEM</t>
        </is>
      </c>
      <c r="D3908" t="inlineStr">
        <is>
          <t>NEW</t>
        </is>
      </c>
      <c r="E3908" t="n">
        <v>0</v>
      </c>
      <c r="F3908" t="inlineStr">
        <is>
          <t>1580885</t>
        </is>
      </c>
      <c r="G3908" t="inlineStr">
        <is>
          <t>Assign Implementer</t>
        </is>
      </c>
      <c r="I3908" t="inlineStr">
        <is>
          <t>EWS</t>
        </is>
      </c>
      <c r="J3908" t="inlineStr">
        <is>
          <t>Daily Operations</t>
        </is>
      </c>
      <c r="K3908" t="n">
        <v>2022</v>
      </c>
      <c r="L3908" t="n">
        <v>15</v>
      </c>
    </row>
    <row r="3909">
      <c r="A3909" t="inlineStr"/>
      <c r="B3909" s="25" t="n">
        <v>44666</v>
      </c>
      <c r="C3909" t="inlineStr">
        <is>
          <t>WORK ITEM</t>
        </is>
      </c>
      <c r="D3909" t="inlineStr">
        <is>
          <t>NEW</t>
        </is>
      </c>
      <c r="E3909" t="n">
        <v>0</v>
      </c>
      <c r="F3909" t="inlineStr">
        <is>
          <t>1591846</t>
        </is>
      </c>
      <c r="G3909" t="inlineStr">
        <is>
          <t>EWS coordination for SPC</t>
        </is>
      </c>
      <c r="I3909" t="inlineStr">
        <is>
          <t>EWS</t>
        </is>
      </c>
      <c r="J3909" t="inlineStr">
        <is>
          <t>Daily Operations</t>
        </is>
      </c>
      <c r="K3909" t="n">
        <v>2022</v>
      </c>
      <c r="L3909" t="n">
        <v>15</v>
      </c>
    </row>
    <row r="3910">
      <c r="A3910" t="inlineStr">
        <is>
          <t>Arya, Abhishek (P3075515)</t>
        </is>
      </c>
      <c r="B3910" s="25" t="n">
        <v>44665</v>
      </c>
      <c r="C3910" t="inlineStr">
        <is>
          <t>WORK ITEM</t>
        </is>
      </c>
      <c r="D3910" t="inlineStr">
        <is>
          <t>CLOSED</t>
        </is>
      </c>
      <c r="E3910" t="n">
        <v>0</v>
      </c>
      <c r="F3910" t="inlineStr">
        <is>
          <t>1587632</t>
        </is>
      </c>
      <c r="G3910" t="inlineStr">
        <is>
          <t>Extra WI</t>
        </is>
      </c>
      <c r="I3910" t="inlineStr">
        <is>
          <t>EWS</t>
        </is>
      </c>
      <c r="J3910" t="inlineStr">
        <is>
          <t>Daily Operations</t>
        </is>
      </c>
      <c r="K3910" t="n">
        <v>2022</v>
      </c>
      <c r="L3910" t="n">
        <v>15</v>
      </c>
    </row>
    <row r="3911">
      <c r="A3911" t="inlineStr"/>
      <c r="B3911" s="25" t="n">
        <v>44667</v>
      </c>
      <c r="C3911" t="inlineStr">
        <is>
          <t>WORK ITEM</t>
        </is>
      </c>
      <c r="D3911" t="inlineStr">
        <is>
          <t>NEW</t>
        </is>
      </c>
      <c r="E3911" t="n">
        <v>0</v>
      </c>
      <c r="F3911" t="inlineStr">
        <is>
          <t>1592920</t>
        </is>
      </c>
      <c r="G3911" t="inlineStr">
        <is>
          <t>Extra WI for EWS</t>
        </is>
      </c>
      <c r="I3911" t="inlineStr">
        <is>
          <t>EWS</t>
        </is>
      </c>
      <c r="J3911" t="inlineStr">
        <is>
          <t>Daily Operations</t>
        </is>
      </c>
      <c r="K3911" t="n">
        <v>2022</v>
      </c>
      <c r="L3911" t="n">
        <v>15</v>
      </c>
    </row>
    <row r="3912">
      <c r="A3912" t="inlineStr"/>
      <c r="B3912" s="25" t="n">
        <v>44667</v>
      </c>
      <c r="C3912" t="inlineStr">
        <is>
          <t>WORK ITEM</t>
        </is>
      </c>
      <c r="D3912" t="inlineStr">
        <is>
          <t>NEW</t>
        </is>
      </c>
      <c r="E3912" t="n">
        <v>0</v>
      </c>
      <c r="F3912" t="inlineStr">
        <is>
          <t>1593049</t>
        </is>
      </c>
      <c r="G3912" t="inlineStr">
        <is>
          <t>Extra WI for EWS</t>
        </is>
      </c>
      <c r="I3912" t="inlineStr">
        <is>
          <t>EWS</t>
        </is>
      </c>
      <c r="J3912" t="inlineStr">
        <is>
          <t>Daily Operations</t>
        </is>
      </c>
      <c r="K3912" t="n">
        <v>2022</v>
      </c>
      <c r="L3912" t="n">
        <v>15</v>
      </c>
    </row>
    <row r="3913">
      <c r="A3913" t="inlineStr"/>
      <c r="B3913" s="25" t="n">
        <v>44667</v>
      </c>
      <c r="C3913" t="inlineStr">
        <is>
          <t>WORK ITEM</t>
        </is>
      </c>
      <c r="D3913" t="inlineStr">
        <is>
          <t>NEW</t>
        </is>
      </c>
      <c r="E3913" t="n">
        <v>0</v>
      </c>
      <c r="F3913" t="inlineStr">
        <is>
          <t>1593062</t>
        </is>
      </c>
      <c r="G3913" t="inlineStr">
        <is>
          <t>Extra WI for EWS</t>
        </is>
      </c>
      <c r="I3913" t="inlineStr">
        <is>
          <t>EWS</t>
        </is>
      </c>
      <c r="J3913" t="inlineStr">
        <is>
          <t>Daily Operations</t>
        </is>
      </c>
      <c r="K3913" t="n">
        <v>2022</v>
      </c>
      <c r="L3913" t="n">
        <v>15</v>
      </c>
    </row>
    <row r="3914">
      <c r="A3914" t="inlineStr"/>
      <c r="B3914" s="25" t="n">
        <v>44667</v>
      </c>
      <c r="C3914" t="inlineStr">
        <is>
          <t>WORK ITEM</t>
        </is>
      </c>
      <c r="D3914" t="inlineStr">
        <is>
          <t>NEW</t>
        </is>
      </c>
      <c r="E3914" t="n">
        <v>0</v>
      </c>
      <c r="F3914" t="inlineStr">
        <is>
          <t>1593063</t>
        </is>
      </c>
      <c r="G3914" t="inlineStr">
        <is>
          <t>Extra WI for EWS</t>
        </is>
      </c>
      <c r="I3914" t="inlineStr">
        <is>
          <t>EWS</t>
        </is>
      </c>
      <c r="J3914" t="inlineStr">
        <is>
          <t>Daily Operations</t>
        </is>
      </c>
      <c r="K3914" t="n">
        <v>2022</v>
      </c>
      <c r="L3914" t="n">
        <v>15</v>
      </c>
    </row>
    <row r="3915">
      <c r="A3915" t="inlineStr">
        <is>
          <t>Neff, Nathan (nneff)</t>
        </is>
      </c>
      <c r="B3915" s="25" t="n">
        <v>44662</v>
      </c>
      <c r="C3915" t="inlineStr">
        <is>
          <t>WORK ITEM</t>
        </is>
      </c>
      <c r="D3915" t="inlineStr">
        <is>
          <t>CLOSED</t>
        </is>
      </c>
      <c r="E3915" t="n">
        <v>0</v>
      </c>
      <c r="F3915" t="inlineStr">
        <is>
          <t>1578356</t>
        </is>
      </c>
      <c r="G3915" t="inlineStr">
        <is>
          <t>Peer Review</t>
        </is>
      </c>
      <c r="I3915" t="inlineStr">
        <is>
          <t>EWS</t>
        </is>
      </c>
      <c r="J3915" t="inlineStr">
        <is>
          <t>Daily Operations</t>
        </is>
      </c>
      <c r="K3915" t="n">
        <v>2022</v>
      </c>
      <c r="L3915" t="n">
        <v>15</v>
      </c>
    </row>
    <row r="3916">
      <c r="A3916" t="inlineStr">
        <is>
          <t>Neff, Nathan (nneff)</t>
        </is>
      </c>
      <c r="B3916" s="25" t="n">
        <v>44663</v>
      </c>
      <c r="C3916" t="inlineStr">
        <is>
          <t>WORK ITEM</t>
        </is>
      </c>
      <c r="D3916" t="inlineStr">
        <is>
          <t>CLOSED</t>
        </is>
      </c>
      <c r="E3916" t="n">
        <v>0</v>
      </c>
      <c r="F3916" t="inlineStr">
        <is>
          <t>1579899</t>
        </is>
      </c>
      <c r="G3916" t="inlineStr">
        <is>
          <t>Peer Review</t>
        </is>
      </c>
      <c r="I3916" t="inlineStr">
        <is>
          <t>EWS</t>
        </is>
      </c>
      <c r="J3916" t="inlineStr">
        <is>
          <t>Daily Operations</t>
        </is>
      </c>
      <c r="K3916" t="n">
        <v>2022</v>
      </c>
      <c r="L3916" t="n">
        <v>15</v>
      </c>
    </row>
    <row r="3917">
      <c r="A3917" t="inlineStr">
        <is>
          <t>Neff, Nathan (nneff)</t>
        </is>
      </c>
      <c r="B3917" s="25" t="n">
        <v>44663</v>
      </c>
      <c r="C3917" t="inlineStr">
        <is>
          <t>WORK ITEM</t>
        </is>
      </c>
      <c r="D3917" t="inlineStr">
        <is>
          <t>CLOSED</t>
        </is>
      </c>
      <c r="E3917" t="n">
        <v>0</v>
      </c>
      <c r="F3917" t="inlineStr">
        <is>
          <t>1581275</t>
        </is>
      </c>
      <c r="G3917" t="inlineStr">
        <is>
          <t>Peer Review</t>
        </is>
      </c>
      <c r="I3917" t="inlineStr">
        <is>
          <t>EWS</t>
        </is>
      </c>
      <c r="J3917" t="inlineStr">
        <is>
          <t>Daily Operations</t>
        </is>
      </c>
      <c r="K3917" t="n">
        <v>2022</v>
      </c>
      <c r="L3917" t="n">
        <v>15</v>
      </c>
    </row>
    <row r="3918">
      <c r="A3918" t="inlineStr">
        <is>
          <t>Neff, Nathan (nneff)</t>
        </is>
      </c>
      <c r="B3918" s="25" t="n">
        <v>44664</v>
      </c>
      <c r="C3918" t="inlineStr">
        <is>
          <t>WORK ITEM</t>
        </is>
      </c>
      <c r="D3918" t="inlineStr">
        <is>
          <t>CLOSED</t>
        </is>
      </c>
      <c r="E3918" t="n">
        <v>0</v>
      </c>
      <c r="F3918" t="inlineStr">
        <is>
          <t>1585506</t>
        </is>
      </c>
      <c r="G3918" t="inlineStr">
        <is>
          <t>Peer Review</t>
        </is>
      </c>
      <c r="I3918" t="inlineStr">
        <is>
          <t>EWS</t>
        </is>
      </c>
      <c r="J3918" t="inlineStr">
        <is>
          <t>Daily Operations</t>
        </is>
      </c>
      <c r="K3918" t="n">
        <v>2022</v>
      </c>
      <c r="L3918" t="n">
        <v>15</v>
      </c>
    </row>
    <row r="3919">
      <c r="A3919" t="inlineStr">
        <is>
          <t>Neff, Nathan (nneff)</t>
        </is>
      </c>
      <c r="B3919" s="25" t="n">
        <v>44664</v>
      </c>
      <c r="C3919" t="inlineStr">
        <is>
          <t>WORK ITEM</t>
        </is>
      </c>
      <c r="D3919" t="inlineStr">
        <is>
          <t>CLOSED</t>
        </is>
      </c>
      <c r="E3919" t="n">
        <v>0</v>
      </c>
      <c r="F3919" t="inlineStr">
        <is>
          <t>1586108</t>
        </is>
      </c>
      <c r="G3919" t="inlineStr">
        <is>
          <t>Peer Review</t>
        </is>
      </c>
      <c r="I3919" t="inlineStr">
        <is>
          <t>EWS</t>
        </is>
      </c>
      <c r="J3919" t="inlineStr">
        <is>
          <t>Daily Operations</t>
        </is>
      </c>
      <c r="K3919" t="n">
        <v>2022</v>
      </c>
      <c r="L3919" t="n">
        <v>15</v>
      </c>
    </row>
    <row r="3920">
      <c r="A3920" t="inlineStr">
        <is>
          <t>Neff, Nathan (nneff)</t>
        </is>
      </c>
      <c r="B3920" s="25" t="n">
        <v>44666</v>
      </c>
      <c r="C3920" t="inlineStr">
        <is>
          <t>WORK ITEM</t>
        </is>
      </c>
      <c r="D3920" t="inlineStr">
        <is>
          <t>CLOSED</t>
        </is>
      </c>
      <c r="E3920" t="n">
        <v>0</v>
      </c>
      <c r="F3920" t="inlineStr">
        <is>
          <t>1591124</t>
        </is>
      </c>
      <c r="G3920" t="inlineStr">
        <is>
          <t>Peer Review</t>
        </is>
      </c>
      <c r="I3920" t="inlineStr">
        <is>
          <t>EWS</t>
        </is>
      </c>
      <c r="J3920" t="inlineStr">
        <is>
          <t>Daily Operations</t>
        </is>
      </c>
      <c r="K3920" t="n">
        <v>2022</v>
      </c>
      <c r="L3920" t="n">
        <v>15</v>
      </c>
    </row>
    <row r="3921">
      <c r="A3921" t="inlineStr">
        <is>
          <t>Shah, Anayat (P2807703)</t>
        </is>
      </c>
      <c r="B3921" s="25" t="n">
        <v>44666</v>
      </c>
      <c r="C3921" t="inlineStr">
        <is>
          <t>WORK ITEM</t>
        </is>
      </c>
      <c r="D3921" t="inlineStr">
        <is>
          <t>CLOSED</t>
        </is>
      </c>
      <c r="E3921" t="n">
        <v>0</v>
      </c>
      <c r="F3921" t="inlineStr">
        <is>
          <t>1591511</t>
        </is>
      </c>
      <c r="G3921" t="inlineStr">
        <is>
          <t>Peer Review</t>
        </is>
      </c>
      <c r="I3921" t="inlineStr">
        <is>
          <t>EWS</t>
        </is>
      </c>
      <c r="J3921" t="inlineStr">
        <is>
          <t>Daily Operations</t>
        </is>
      </c>
      <c r="K3921" t="n">
        <v>2022</v>
      </c>
      <c r="L3921" t="n">
        <v>15</v>
      </c>
    </row>
    <row r="3922">
      <c r="A3922" t="inlineStr">
        <is>
          <t>Neff, Nathan (nneff)</t>
        </is>
      </c>
      <c r="B3922" s="25" t="n">
        <v>44666</v>
      </c>
      <c r="C3922" t="inlineStr">
        <is>
          <t>WORK ITEM</t>
        </is>
      </c>
      <c r="D3922" t="inlineStr">
        <is>
          <t>CLOSED</t>
        </is>
      </c>
      <c r="E3922" t="n">
        <v>0</v>
      </c>
      <c r="F3922" t="inlineStr">
        <is>
          <t>1591744</t>
        </is>
      </c>
      <c r="G3922" t="inlineStr">
        <is>
          <t>Peer Review</t>
        </is>
      </c>
      <c r="I3922" t="inlineStr">
        <is>
          <t>EWS</t>
        </is>
      </c>
      <c r="J3922" t="inlineStr">
        <is>
          <t>Daily Operations</t>
        </is>
      </c>
      <c r="K3922" t="n">
        <v>2022</v>
      </c>
      <c r="L3922" t="n">
        <v>15</v>
      </c>
    </row>
    <row r="3923">
      <c r="A3923" t="inlineStr"/>
      <c r="B3923" s="25" t="n">
        <v>44663</v>
      </c>
      <c r="C3923" t="inlineStr">
        <is>
          <t>WORK ITEM</t>
        </is>
      </c>
      <c r="D3923" t="inlineStr">
        <is>
          <t>NEW</t>
        </is>
      </c>
      <c r="E3923" t="n">
        <v>0</v>
      </c>
      <c r="F3923" t="inlineStr">
        <is>
          <t>1580279</t>
        </is>
      </c>
      <c r="G3923" t="inlineStr">
        <is>
          <t>Peer Review</t>
        </is>
      </c>
      <c r="I3923" t="inlineStr">
        <is>
          <t>EWS</t>
        </is>
      </c>
      <c r="J3923" t="inlineStr">
        <is>
          <t>Daily Operations</t>
        </is>
      </c>
      <c r="K3923" t="n">
        <v>2022</v>
      </c>
      <c r="L3923" t="n">
        <v>15</v>
      </c>
    </row>
    <row r="3924">
      <c r="A3924" t="inlineStr">
        <is>
          <t>Fatima, Ifrah (P2889413)</t>
        </is>
      </c>
      <c r="B3924" s="25" t="n">
        <v>44662</v>
      </c>
      <c r="C3924" t="inlineStr">
        <is>
          <t>WORK ITEM</t>
        </is>
      </c>
      <c r="D3924" t="inlineStr">
        <is>
          <t>CLOSED</t>
        </is>
      </c>
      <c r="E3924" t="n">
        <v>0</v>
      </c>
      <c r="F3924" t="inlineStr">
        <is>
          <t>1578614</t>
        </is>
      </c>
      <c r="G3924" t="inlineStr">
        <is>
          <t>Perform Post validations after database upgrade - DRL UAT DB - rzldk01s</t>
        </is>
      </c>
      <c r="I3924" t="inlineStr">
        <is>
          <t>EWS</t>
        </is>
      </c>
      <c r="J3924" t="inlineStr">
        <is>
          <t>Daily Operations</t>
        </is>
      </c>
      <c r="K3924" t="n">
        <v>2022</v>
      </c>
      <c r="L3924" t="n">
        <v>15</v>
      </c>
    </row>
    <row r="3925">
      <c r="A3925" t="inlineStr"/>
      <c r="B3925" s="25" t="n">
        <v>44662</v>
      </c>
      <c r="C3925" t="inlineStr">
        <is>
          <t>WORK ITEM</t>
        </is>
      </c>
      <c r="D3925" t="inlineStr">
        <is>
          <t>NEW</t>
        </is>
      </c>
      <c r="E3925" t="n">
        <v>0</v>
      </c>
      <c r="F3925" t="inlineStr">
        <is>
          <t>1578642</t>
        </is>
      </c>
      <c r="G3925" t="inlineStr">
        <is>
          <t>Perform validations</t>
        </is>
      </c>
      <c r="I3925" t="inlineStr">
        <is>
          <t>EWS</t>
        </is>
      </c>
      <c r="J3925" t="inlineStr">
        <is>
          <t>Daily Operations</t>
        </is>
      </c>
      <c r="K3925" t="n">
        <v>2022</v>
      </c>
      <c r="L3925" t="n">
        <v>15</v>
      </c>
    </row>
    <row r="3926">
      <c r="A3926" t="inlineStr"/>
      <c r="B3926" s="25" t="n">
        <v>44663</v>
      </c>
      <c r="C3926" t="inlineStr">
        <is>
          <t>WORK ITEM</t>
        </is>
      </c>
      <c r="D3926" t="inlineStr">
        <is>
          <t>NEW</t>
        </is>
      </c>
      <c r="E3926" t="n">
        <v>0</v>
      </c>
      <c r="F3926" t="inlineStr">
        <is>
          <t>1580886</t>
        </is>
      </c>
      <c r="G3926" t="inlineStr">
        <is>
          <t>Perform validations</t>
        </is>
      </c>
      <c r="I3926" t="inlineStr">
        <is>
          <t>EWS</t>
        </is>
      </c>
      <c r="J3926" t="inlineStr">
        <is>
          <t>Daily Operations</t>
        </is>
      </c>
      <c r="K3926" t="n">
        <v>2022</v>
      </c>
      <c r="L3926" t="n">
        <v>15</v>
      </c>
    </row>
    <row r="3927">
      <c r="A3927" t="inlineStr"/>
      <c r="B3927" s="25" t="n">
        <v>44666</v>
      </c>
      <c r="C3927" t="inlineStr">
        <is>
          <t>WORK ITEM</t>
        </is>
      </c>
      <c r="D3927" t="inlineStr">
        <is>
          <t>NEW</t>
        </is>
      </c>
      <c r="E3927" t="n">
        <v>0</v>
      </c>
      <c r="F3927" t="inlineStr">
        <is>
          <t>1591904</t>
        </is>
      </c>
      <c r="G3927" t="inlineStr">
        <is>
          <t>Solo Sync Solo Services</t>
        </is>
      </c>
      <c r="I3927" t="inlineStr">
        <is>
          <t>EWS</t>
        </is>
      </c>
      <c r="J3927" t="inlineStr">
        <is>
          <t>Daily Operations</t>
        </is>
      </c>
      <c r="K3927" t="n">
        <v>2022</v>
      </c>
      <c r="L3927" t="n">
        <v>15</v>
      </c>
    </row>
    <row r="3928">
      <c r="A3928" t="inlineStr"/>
      <c r="B3928" s="25" t="n">
        <v>44664</v>
      </c>
      <c r="C3928" t="inlineStr">
        <is>
          <t>WORK ITEM</t>
        </is>
      </c>
      <c r="D3928" t="inlineStr">
        <is>
          <t>NEW</t>
        </is>
      </c>
      <c r="E3928" t="n">
        <v>0</v>
      </c>
      <c r="F3928" t="inlineStr">
        <is>
          <t>1582852</t>
        </is>
      </c>
      <c r="G3928" t="inlineStr">
        <is>
          <t>Stop/Start and validate app | DMI | MDA | EAS | SOA | SPC | SNS | CMS</t>
        </is>
      </c>
      <c r="I3928" t="inlineStr">
        <is>
          <t>EWS</t>
        </is>
      </c>
      <c r="J3928" t="inlineStr">
        <is>
          <t>Daily Operations</t>
        </is>
      </c>
      <c r="K3928" t="n">
        <v>2022</v>
      </c>
      <c r="L3928" t="n">
        <v>15</v>
      </c>
    </row>
    <row r="3929">
      <c r="A3929" t="inlineStr"/>
      <c r="B3929" s="25" t="n">
        <v>44663</v>
      </c>
      <c r="C3929" t="inlineStr">
        <is>
          <t>WORK ITEM</t>
        </is>
      </c>
      <c r="D3929" t="inlineStr">
        <is>
          <t>NEW</t>
        </is>
      </c>
      <c r="E3929" t="n">
        <v>0</v>
      </c>
      <c r="F3929" t="inlineStr">
        <is>
          <t>1580882</t>
        </is>
      </c>
      <c r="G3929" t="inlineStr">
        <is>
          <t>Submit intake form to Comm Desk</t>
        </is>
      </c>
      <c r="I3929" t="inlineStr">
        <is>
          <t>EWS</t>
        </is>
      </c>
      <c r="J3929" t="inlineStr">
        <is>
          <t>Daily Operations</t>
        </is>
      </c>
      <c r="K3929" t="n">
        <v>2022</v>
      </c>
      <c r="L3929" t="n">
        <v>15</v>
      </c>
    </row>
    <row r="3930">
      <c r="A3930" t="inlineStr"/>
      <c r="B3930" s="25" t="n">
        <v>44663</v>
      </c>
      <c r="C3930" t="inlineStr">
        <is>
          <t>WORK ITEM</t>
        </is>
      </c>
      <c r="D3930" t="inlineStr">
        <is>
          <t>NEW</t>
        </is>
      </c>
      <c r="E3930" t="n">
        <v>0</v>
      </c>
      <c r="F3930" t="inlineStr">
        <is>
          <t>1582596</t>
        </is>
      </c>
      <c r="G3930" t="inlineStr">
        <is>
          <t>Submit intake form to Comm Desk</t>
        </is>
      </c>
      <c r="I3930" t="inlineStr">
        <is>
          <t>EWS</t>
        </is>
      </c>
      <c r="J3930" t="inlineStr">
        <is>
          <t>Daily Operations</t>
        </is>
      </c>
      <c r="K3930" t="n">
        <v>2022</v>
      </c>
      <c r="L3930" t="n">
        <v>15</v>
      </c>
    </row>
    <row r="3931">
      <c r="A3931" t="inlineStr"/>
      <c r="B3931" s="25" t="n">
        <v>44663</v>
      </c>
      <c r="C3931" t="inlineStr">
        <is>
          <t>WORK ITEM</t>
        </is>
      </c>
      <c r="D3931" t="inlineStr">
        <is>
          <t>NEW</t>
        </is>
      </c>
      <c r="E3931" t="n">
        <v>0</v>
      </c>
      <c r="F3931" t="inlineStr">
        <is>
          <t>1582337</t>
        </is>
      </c>
      <c r="G3931" t="inlineStr">
        <is>
          <t>Submit intake form to Comm Desk</t>
        </is>
      </c>
      <c r="I3931" t="inlineStr">
        <is>
          <t>EWS</t>
        </is>
      </c>
      <c r="J3931" t="inlineStr">
        <is>
          <t>Daily Operations</t>
        </is>
      </c>
      <c r="K3931" t="n">
        <v>2022</v>
      </c>
      <c r="L3931" t="n">
        <v>15</v>
      </c>
    </row>
    <row r="3932">
      <c r="A3932" t="inlineStr"/>
      <c r="B3932" s="25" t="n">
        <v>44663</v>
      </c>
      <c r="C3932" t="inlineStr">
        <is>
          <t>WORK ITEM</t>
        </is>
      </c>
      <c r="D3932" t="inlineStr">
        <is>
          <t>NEW</t>
        </is>
      </c>
      <c r="E3932" t="n">
        <v>0</v>
      </c>
      <c r="F3932" t="inlineStr">
        <is>
          <t>1582502</t>
        </is>
      </c>
      <c r="G3932" t="inlineStr">
        <is>
          <t>Submit intake form to Comm Desk</t>
        </is>
      </c>
      <c r="I3932" t="inlineStr">
        <is>
          <t>EWS</t>
        </is>
      </c>
      <c r="J3932" t="inlineStr">
        <is>
          <t>Daily Operations</t>
        </is>
      </c>
      <c r="K3932" t="n">
        <v>2022</v>
      </c>
      <c r="L3932" t="n">
        <v>15</v>
      </c>
    </row>
    <row r="3933">
      <c r="A3933" t="inlineStr"/>
      <c r="B3933" s="25" t="n">
        <v>44663</v>
      </c>
      <c r="C3933" t="inlineStr">
        <is>
          <t>WORK ITEM</t>
        </is>
      </c>
      <c r="D3933" t="inlineStr">
        <is>
          <t>NEW</t>
        </is>
      </c>
      <c r="E3933" t="n">
        <v>0</v>
      </c>
      <c r="F3933" t="inlineStr">
        <is>
          <t>1580889</t>
        </is>
      </c>
      <c r="G3933" t="inlineStr">
        <is>
          <t>Submit intake form to Comm Desk</t>
        </is>
      </c>
      <c r="I3933" t="inlineStr">
        <is>
          <t>EWS</t>
        </is>
      </c>
      <c r="J3933" t="inlineStr">
        <is>
          <t>Daily Operations</t>
        </is>
      </c>
      <c r="K3933" t="n">
        <v>2022</v>
      </c>
      <c r="L3933" t="n">
        <v>15</v>
      </c>
    </row>
    <row r="3934">
      <c r="A3934" t="inlineStr"/>
      <c r="B3934" s="25" t="n">
        <v>44662</v>
      </c>
      <c r="C3934" t="inlineStr">
        <is>
          <t>WORK ITEM</t>
        </is>
      </c>
      <c r="D3934" t="inlineStr">
        <is>
          <t>NEW</t>
        </is>
      </c>
      <c r="E3934" t="n">
        <v>0</v>
      </c>
      <c r="F3934" t="inlineStr">
        <is>
          <t>1579190</t>
        </is>
      </c>
      <c r="G3934" t="inlineStr">
        <is>
          <t>Submit intake form to Comm Desk</t>
        </is>
      </c>
      <c r="I3934" t="inlineStr">
        <is>
          <t>EWS</t>
        </is>
      </c>
      <c r="J3934" t="inlineStr">
        <is>
          <t>Daily Operations</t>
        </is>
      </c>
      <c r="K3934" t="n">
        <v>2022</v>
      </c>
      <c r="L3934" t="n">
        <v>15</v>
      </c>
    </row>
    <row r="3935">
      <c r="A3935" t="inlineStr"/>
      <c r="B3935" s="25" t="n">
        <v>44663</v>
      </c>
      <c r="C3935" t="inlineStr">
        <is>
          <t>WORK ITEM</t>
        </is>
      </c>
      <c r="D3935" t="inlineStr">
        <is>
          <t>NEW</t>
        </is>
      </c>
      <c r="E3935" t="n">
        <v>0</v>
      </c>
      <c r="F3935" t="inlineStr">
        <is>
          <t>1580280</t>
        </is>
      </c>
      <c r="G3935" t="inlineStr">
        <is>
          <t>Submit intake form to Comm Desk</t>
        </is>
      </c>
      <c r="I3935" t="inlineStr">
        <is>
          <t>EWS</t>
        </is>
      </c>
      <c r="J3935" t="inlineStr">
        <is>
          <t>Daily Operations</t>
        </is>
      </c>
      <c r="K3935" t="n">
        <v>2022</v>
      </c>
      <c r="L3935" t="n">
        <v>15</v>
      </c>
    </row>
    <row r="3936">
      <c r="A3936" t="inlineStr"/>
      <c r="B3936" s="25" t="n">
        <v>44667</v>
      </c>
      <c r="C3936" t="inlineStr">
        <is>
          <t>WORK ITEM</t>
        </is>
      </c>
      <c r="D3936" t="inlineStr">
        <is>
          <t>NEW</t>
        </is>
      </c>
      <c r="E3936" t="n">
        <v>0</v>
      </c>
      <c r="F3936" t="inlineStr">
        <is>
          <t>1592621</t>
        </is>
      </c>
      <c r="G3936" t="inlineStr">
        <is>
          <t>Submit intake form to Comm Desk</t>
        </is>
      </c>
      <c r="I3936" t="inlineStr">
        <is>
          <t>EWS</t>
        </is>
      </c>
      <c r="J3936" t="inlineStr">
        <is>
          <t>Daily Operations</t>
        </is>
      </c>
      <c r="K3936" t="n">
        <v>2022</v>
      </c>
      <c r="L3936" t="n">
        <v>15</v>
      </c>
    </row>
    <row r="3937">
      <c r="A3937" t="inlineStr"/>
      <c r="B3937" s="25" t="n">
        <v>44666</v>
      </c>
      <c r="C3937" t="inlineStr">
        <is>
          <t>WORK ITEM</t>
        </is>
      </c>
      <c r="D3937" t="inlineStr">
        <is>
          <t>NEW</t>
        </is>
      </c>
      <c r="E3937" t="n">
        <v>0</v>
      </c>
      <c r="F3937" t="inlineStr">
        <is>
          <t>1591439</t>
        </is>
      </c>
      <c r="G3937" t="inlineStr">
        <is>
          <t>Submit intake form to Comm Desk</t>
        </is>
      </c>
      <c r="I3937" t="inlineStr">
        <is>
          <t>EWS</t>
        </is>
      </c>
      <c r="J3937" t="inlineStr">
        <is>
          <t>Daily Operations</t>
        </is>
      </c>
      <c r="K3937" t="n">
        <v>2022</v>
      </c>
      <c r="L3937" t="n">
        <v>15</v>
      </c>
    </row>
    <row r="3938">
      <c r="A3938" t="inlineStr"/>
      <c r="B3938" s="25" t="n">
        <v>44666</v>
      </c>
      <c r="C3938" t="inlineStr">
        <is>
          <t>WORK ITEM</t>
        </is>
      </c>
      <c r="D3938" t="inlineStr">
        <is>
          <t>NEW</t>
        </is>
      </c>
      <c r="E3938" t="n">
        <v>0</v>
      </c>
      <c r="F3938" t="inlineStr">
        <is>
          <t>1591745</t>
        </is>
      </c>
      <c r="G3938" t="inlineStr">
        <is>
          <t>Submit intake form to Comm Desk</t>
        </is>
      </c>
      <c r="I3938" t="inlineStr">
        <is>
          <t>EWS</t>
        </is>
      </c>
      <c r="J3938" t="inlineStr">
        <is>
          <t>Daily Operations</t>
        </is>
      </c>
      <c r="K3938" t="n">
        <v>2022</v>
      </c>
      <c r="L3938" t="n">
        <v>15</v>
      </c>
    </row>
    <row r="3939">
      <c r="A3939" t="inlineStr"/>
      <c r="B3939" s="25" t="n">
        <v>44666</v>
      </c>
      <c r="C3939" t="inlineStr">
        <is>
          <t>WORK ITEM</t>
        </is>
      </c>
      <c r="D3939" t="inlineStr">
        <is>
          <t>NEW</t>
        </is>
      </c>
      <c r="E3939" t="n">
        <v>0</v>
      </c>
      <c r="F3939" t="inlineStr">
        <is>
          <t>1590252</t>
        </is>
      </c>
      <c r="G3939" t="inlineStr">
        <is>
          <t>Submit intake form to Comm Desk</t>
        </is>
      </c>
      <c r="I3939" t="inlineStr">
        <is>
          <t>EWS</t>
        </is>
      </c>
      <c r="J3939" t="inlineStr">
        <is>
          <t>Daily Operations</t>
        </is>
      </c>
      <c r="K3939" t="n">
        <v>2022</v>
      </c>
      <c r="L3939" t="n">
        <v>15</v>
      </c>
    </row>
    <row r="3940">
      <c r="A3940" t="inlineStr"/>
      <c r="B3940" s="25" t="n">
        <v>44666</v>
      </c>
      <c r="C3940" t="inlineStr">
        <is>
          <t>WORK ITEM</t>
        </is>
      </c>
      <c r="D3940" t="inlineStr">
        <is>
          <t>NEW</t>
        </is>
      </c>
      <c r="E3940" t="n">
        <v>0</v>
      </c>
      <c r="F3940" t="inlineStr">
        <is>
          <t>1591125</t>
        </is>
      </c>
      <c r="G3940" t="inlineStr">
        <is>
          <t>Submit intake form to Comm Desk</t>
        </is>
      </c>
      <c r="I3940" t="inlineStr">
        <is>
          <t>EWS</t>
        </is>
      </c>
      <c r="J3940" t="inlineStr">
        <is>
          <t>Daily Operations</t>
        </is>
      </c>
      <c r="K3940" t="n">
        <v>2022</v>
      </c>
      <c r="L3940" t="n">
        <v>15</v>
      </c>
    </row>
    <row r="3941">
      <c r="A3941" t="inlineStr"/>
      <c r="B3941" s="25" t="n">
        <v>44666</v>
      </c>
      <c r="C3941" t="inlineStr">
        <is>
          <t>WORK ITEM</t>
        </is>
      </c>
      <c r="D3941" t="inlineStr">
        <is>
          <t>NEW</t>
        </is>
      </c>
      <c r="E3941" t="n">
        <v>0</v>
      </c>
      <c r="F3941" t="inlineStr">
        <is>
          <t>1591222</t>
        </is>
      </c>
      <c r="G3941" t="inlineStr">
        <is>
          <t>Submit intake form to Comm Desk</t>
        </is>
      </c>
      <c r="I3941" t="inlineStr">
        <is>
          <t>EWS</t>
        </is>
      </c>
      <c r="J3941" t="inlineStr">
        <is>
          <t>Daily Operations</t>
        </is>
      </c>
      <c r="K3941" t="n">
        <v>2022</v>
      </c>
      <c r="L3941" t="n">
        <v>15</v>
      </c>
    </row>
    <row r="3942">
      <c r="A3942" t="inlineStr">
        <is>
          <t>Shah, Anayat (P2807703)</t>
        </is>
      </c>
      <c r="B3942" s="25" t="n">
        <v>44664</v>
      </c>
      <c r="C3942" t="inlineStr">
        <is>
          <t>WORK ITEM</t>
        </is>
      </c>
      <c r="D3942" t="inlineStr">
        <is>
          <t>CLOSED</t>
        </is>
      </c>
      <c r="E3942" t="n">
        <v>0</v>
      </c>
      <c r="F3942" t="inlineStr">
        <is>
          <t>1584930</t>
        </is>
      </c>
      <c r="G3942" t="inlineStr">
        <is>
          <t>Submit intake form to Comm Desk</t>
        </is>
      </c>
      <c r="I3942" t="inlineStr">
        <is>
          <t>EWS</t>
        </is>
      </c>
      <c r="J3942" t="inlineStr">
        <is>
          <t>Daily Operations</t>
        </is>
      </c>
      <c r="K3942" t="n">
        <v>2022</v>
      </c>
      <c r="L3942" t="n">
        <v>15</v>
      </c>
    </row>
    <row r="3943">
      <c r="A3943" t="inlineStr">
        <is>
          <t>Mumtaz, Rashid (rmumtaz)</t>
        </is>
      </c>
      <c r="B3943" s="25" t="n">
        <v>44662</v>
      </c>
      <c r="C3943" t="inlineStr">
        <is>
          <t>WORK ITEM</t>
        </is>
      </c>
      <c r="D3943" t="inlineStr">
        <is>
          <t>CLOSED</t>
        </is>
      </c>
      <c r="E3943" t="n">
        <v>0</v>
      </c>
      <c r="F3943" t="inlineStr">
        <is>
          <t>1578064</t>
        </is>
      </c>
      <c r="G3943" t="inlineStr">
        <is>
          <t>Submit intake form to Comm Desk</t>
        </is>
      </c>
      <c r="I3943" t="inlineStr">
        <is>
          <t>EWS</t>
        </is>
      </c>
      <c r="J3943" t="inlineStr">
        <is>
          <t>Daily Operations</t>
        </is>
      </c>
      <c r="K3943" t="n">
        <v>2022</v>
      </c>
      <c r="L3943" t="n">
        <v>15</v>
      </c>
    </row>
    <row r="3944">
      <c r="A3944" t="inlineStr">
        <is>
          <t>Salim Uddin, Salim (P2343321)</t>
        </is>
      </c>
      <c r="B3944" s="25" t="n">
        <v>44665</v>
      </c>
      <c r="C3944" t="inlineStr">
        <is>
          <t>WORK ITEM</t>
        </is>
      </c>
      <c r="D3944" t="inlineStr">
        <is>
          <t>CLOSED</t>
        </is>
      </c>
      <c r="E3944" t="n">
        <v>0</v>
      </c>
      <c r="F3944" t="inlineStr">
        <is>
          <t>1587654</t>
        </is>
      </c>
      <c r="G3944" t="inlineStr">
        <is>
          <t>Submit intake form to Comm Desk</t>
        </is>
      </c>
      <c r="I3944" t="inlineStr">
        <is>
          <t>EWS</t>
        </is>
      </c>
      <c r="J3944" t="inlineStr">
        <is>
          <t>Daily Operations</t>
        </is>
      </c>
      <c r="K3944" t="n">
        <v>2022</v>
      </c>
      <c r="L3944" t="n">
        <v>15</v>
      </c>
    </row>
    <row r="3945">
      <c r="A3945" t="inlineStr">
        <is>
          <t>Arya, Abhishek (P3075515)</t>
        </is>
      </c>
      <c r="B3945" s="25" t="n">
        <v>44665</v>
      </c>
      <c r="C3945" t="inlineStr">
        <is>
          <t>WORK ITEM</t>
        </is>
      </c>
      <c r="D3945" t="inlineStr">
        <is>
          <t>CLOSED</t>
        </is>
      </c>
      <c r="E3945" t="n">
        <v>0</v>
      </c>
      <c r="F3945" t="inlineStr">
        <is>
          <t>1587631</t>
        </is>
      </c>
      <c r="G3945" t="inlineStr">
        <is>
          <t>To perform validation</t>
        </is>
      </c>
      <c r="I3945" t="inlineStr">
        <is>
          <t>EWS</t>
        </is>
      </c>
      <c r="J3945" t="inlineStr">
        <is>
          <t>Daily Operations</t>
        </is>
      </c>
      <c r="K3945" t="n">
        <v>2022</v>
      </c>
      <c r="L3945" t="n">
        <v>15</v>
      </c>
    </row>
    <row r="3946">
      <c r="A3946" t="inlineStr">
        <is>
          <t>Fatima, Ifrah (P2889413)</t>
        </is>
      </c>
      <c r="B3946" s="25" t="n">
        <v>44664</v>
      </c>
      <c r="C3946" t="inlineStr">
        <is>
          <t>WORK ITEM</t>
        </is>
      </c>
      <c r="D3946" t="inlineStr">
        <is>
          <t>CLOSED</t>
        </is>
      </c>
      <c r="E3946" t="n">
        <v>0</v>
      </c>
      <c r="F3946" t="inlineStr">
        <is>
          <t>1583356</t>
        </is>
      </c>
      <c r="G3946" t="inlineStr">
        <is>
          <t>To perform validation</t>
        </is>
      </c>
      <c r="I3946" t="inlineStr">
        <is>
          <t>EWS</t>
        </is>
      </c>
      <c r="J3946" t="inlineStr">
        <is>
          <t>Daily Operations</t>
        </is>
      </c>
      <c r="K3946" t="n">
        <v>2022</v>
      </c>
      <c r="L3946" t="n">
        <v>15</v>
      </c>
    </row>
    <row r="3947">
      <c r="A3947" t="inlineStr"/>
      <c r="B3947" s="25" t="n">
        <v>44667</v>
      </c>
      <c r="C3947" t="inlineStr">
        <is>
          <t>WORK ITEM</t>
        </is>
      </c>
      <c r="D3947" t="inlineStr">
        <is>
          <t>NEW</t>
        </is>
      </c>
      <c r="E3947" t="n">
        <v>0</v>
      </c>
      <c r="F3947" t="inlineStr">
        <is>
          <t>1593065</t>
        </is>
      </c>
      <c r="G3947" t="inlineStr">
        <is>
          <t>To perform validation</t>
        </is>
      </c>
      <c r="I3947" t="inlineStr">
        <is>
          <t>EWS</t>
        </is>
      </c>
      <c r="J3947" t="inlineStr">
        <is>
          <t>Daily Operations</t>
        </is>
      </c>
      <c r="K3947" t="n">
        <v>2022</v>
      </c>
      <c r="L3947" t="n">
        <v>15</v>
      </c>
    </row>
    <row r="3948">
      <c r="A3948" t="inlineStr"/>
      <c r="B3948" s="25" t="n">
        <v>44667</v>
      </c>
      <c r="C3948" t="inlineStr">
        <is>
          <t>WORK ITEM</t>
        </is>
      </c>
      <c r="D3948" t="inlineStr">
        <is>
          <t>NEW</t>
        </is>
      </c>
      <c r="E3948" t="n">
        <v>0</v>
      </c>
      <c r="F3948" t="inlineStr">
        <is>
          <t>1592919</t>
        </is>
      </c>
      <c r="G3948" t="inlineStr">
        <is>
          <t>To perform validation</t>
        </is>
      </c>
      <c r="I3948" t="inlineStr">
        <is>
          <t>EWS</t>
        </is>
      </c>
      <c r="J3948" t="inlineStr">
        <is>
          <t>Daily Operations</t>
        </is>
      </c>
      <c r="K3948" t="n">
        <v>2022</v>
      </c>
      <c r="L3948" t="n">
        <v>15</v>
      </c>
    </row>
    <row r="3949">
      <c r="A3949" t="inlineStr"/>
      <c r="B3949" s="25" t="n">
        <v>44663</v>
      </c>
      <c r="C3949" t="inlineStr">
        <is>
          <t>WORK ITEM</t>
        </is>
      </c>
      <c r="D3949" t="inlineStr">
        <is>
          <t>NEW</t>
        </is>
      </c>
      <c r="E3949" t="n">
        <v>0</v>
      </c>
      <c r="F3949" t="inlineStr">
        <is>
          <t>1580878</t>
        </is>
      </c>
      <c r="G3949" t="inlineStr">
        <is>
          <t>To perform validations</t>
        </is>
      </c>
      <c r="I3949" t="inlineStr">
        <is>
          <t>EWS</t>
        </is>
      </c>
      <c r="J3949" t="inlineStr">
        <is>
          <t>Daily Operations</t>
        </is>
      </c>
      <c r="K3949" t="n">
        <v>2022</v>
      </c>
      <c r="L3949" t="n">
        <v>15</v>
      </c>
    </row>
    <row r="3950">
      <c r="A3950" t="inlineStr">
        <is>
          <t>Fatima, Ifrah (P2889413)</t>
        </is>
      </c>
      <c r="B3950" s="25" t="n">
        <v>44662</v>
      </c>
      <c r="C3950" t="inlineStr">
        <is>
          <t>WORK ITEM</t>
        </is>
      </c>
      <c r="D3950" t="inlineStr">
        <is>
          <t>CLOSED</t>
        </is>
      </c>
      <c r="E3950" t="n">
        <v>0</v>
      </c>
      <c r="F3950" t="inlineStr">
        <is>
          <t>1577896</t>
        </is>
      </c>
      <c r="G3950" t="inlineStr">
        <is>
          <t>To perform validations</t>
        </is>
      </c>
      <c r="I3950" t="inlineStr">
        <is>
          <t>EWS</t>
        </is>
      </c>
      <c r="J3950" t="inlineStr">
        <is>
          <t>Daily Operations</t>
        </is>
      </c>
      <c r="K3950" t="n">
        <v>2022</v>
      </c>
      <c r="L3950" t="n">
        <v>15</v>
      </c>
    </row>
    <row r="3951">
      <c r="A3951" t="inlineStr">
        <is>
          <t>Fatima, Ifrah (P2889413)</t>
        </is>
      </c>
      <c r="B3951" s="25" t="n">
        <v>44662</v>
      </c>
      <c r="C3951" t="inlineStr">
        <is>
          <t>WORK ITEM</t>
        </is>
      </c>
      <c r="D3951" t="inlineStr">
        <is>
          <t>CLOSED</t>
        </is>
      </c>
      <c r="E3951" t="n">
        <v>0</v>
      </c>
      <c r="F3951" t="inlineStr">
        <is>
          <t>1577949</t>
        </is>
      </c>
      <c r="G3951" t="inlineStr">
        <is>
          <t>To perform validations</t>
        </is>
      </c>
      <c r="I3951" t="inlineStr">
        <is>
          <t>EWS</t>
        </is>
      </c>
      <c r="J3951" t="inlineStr">
        <is>
          <t>Daily Operations</t>
        </is>
      </c>
      <c r="K3951" t="n">
        <v>2022</v>
      </c>
      <c r="L3951" t="n">
        <v>15</v>
      </c>
    </row>
    <row r="3952">
      <c r="A3952" t="inlineStr">
        <is>
          <t>Kumar Sharma, Jitendra (P2304047)</t>
        </is>
      </c>
      <c r="B3952" s="25" t="n">
        <v>44663</v>
      </c>
      <c r="C3952" t="inlineStr">
        <is>
          <t>WORK ITEM</t>
        </is>
      </c>
      <c r="D3952" t="inlineStr">
        <is>
          <t>CLOSED</t>
        </is>
      </c>
      <c r="E3952" t="n">
        <v>0</v>
      </c>
      <c r="F3952" t="inlineStr">
        <is>
          <t>1580922</t>
        </is>
      </c>
      <c r="G3952" t="inlineStr">
        <is>
          <t>To perform validations</t>
        </is>
      </c>
      <c r="I3952" t="inlineStr">
        <is>
          <t>EWS</t>
        </is>
      </c>
      <c r="J3952" t="inlineStr">
        <is>
          <t>Daily Operations</t>
        </is>
      </c>
      <c r="K3952" t="n">
        <v>2022</v>
      </c>
      <c r="L3952" t="n">
        <v>15</v>
      </c>
    </row>
    <row r="3953">
      <c r="A3953" t="inlineStr">
        <is>
          <t>Salim Uddin, Salim (P2343321)</t>
        </is>
      </c>
      <c r="B3953" s="25" t="n">
        <v>44663</v>
      </c>
      <c r="C3953" t="inlineStr">
        <is>
          <t>WORK ITEM</t>
        </is>
      </c>
      <c r="D3953" t="inlineStr">
        <is>
          <t>CLOSED</t>
        </is>
      </c>
      <c r="E3953" t="n">
        <v>0</v>
      </c>
      <c r="F3953" t="inlineStr">
        <is>
          <t>1579898</t>
        </is>
      </c>
      <c r="G3953" t="inlineStr">
        <is>
          <t>Validation</t>
        </is>
      </c>
      <c r="I3953" t="inlineStr">
        <is>
          <t>EWS</t>
        </is>
      </c>
      <c r="J3953" t="inlineStr">
        <is>
          <t>Daily Operations</t>
        </is>
      </c>
      <c r="K3953" t="n">
        <v>2022</v>
      </c>
      <c r="L3953" t="n">
        <v>15</v>
      </c>
    </row>
    <row r="3954">
      <c r="A3954" t="inlineStr">
        <is>
          <t>Kumar, Abhishek (P3093901)</t>
        </is>
      </c>
      <c r="B3954" s="25" t="n">
        <v>44664</v>
      </c>
      <c r="C3954" t="inlineStr">
        <is>
          <t>WORK ITEM</t>
        </is>
      </c>
      <c r="D3954" t="inlineStr">
        <is>
          <t>CLOSED</t>
        </is>
      </c>
      <c r="E3954" t="n">
        <v>0</v>
      </c>
      <c r="F3954" t="inlineStr">
        <is>
          <t>1584621</t>
        </is>
      </c>
      <c r="G3954" t="inlineStr">
        <is>
          <t>Validation</t>
        </is>
      </c>
      <c r="I3954" t="inlineStr">
        <is>
          <t>EWS</t>
        </is>
      </c>
      <c r="J3954" t="inlineStr">
        <is>
          <t>Daily Operations</t>
        </is>
      </c>
      <c r="K3954" t="n">
        <v>2022</v>
      </c>
      <c r="L3954" t="n">
        <v>15</v>
      </c>
    </row>
    <row r="3955">
      <c r="A3955" t="inlineStr">
        <is>
          <t>Shah, Anayat (P2807703)</t>
        </is>
      </c>
      <c r="B3955" s="25" t="n">
        <v>44664</v>
      </c>
      <c r="C3955" t="inlineStr">
        <is>
          <t>WORK ITEM</t>
        </is>
      </c>
      <c r="D3955" t="inlineStr">
        <is>
          <t>CLOSED</t>
        </is>
      </c>
      <c r="E3955" t="n">
        <v>0</v>
      </c>
      <c r="F3955" t="inlineStr">
        <is>
          <t>1584892</t>
        </is>
      </c>
      <c r="G3955" t="inlineStr">
        <is>
          <t>Validation</t>
        </is>
      </c>
      <c r="I3955" t="inlineStr">
        <is>
          <t>EWS</t>
        </is>
      </c>
      <c r="J3955" t="inlineStr">
        <is>
          <t>Daily Operations</t>
        </is>
      </c>
      <c r="K3955" t="n">
        <v>2022</v>
      </c>
      <c r="L3955" t="n">
        <v>15</v>
      </c>
    </row>
    <row r="3956">
      <c r="A3956" t="inlineStr">
        <is>
          <t>Moral, Melisa Jane (P3100923)</t>
        </is>
      </c>
      <c r="B3956" s="25" t="n">
        <v>44664</v>
      </c>
      <c r="C3956" t="inlineStr">
        <is>
          <t>WORK ITEM</t>
        </is>
      </c>
      <c r="D3956" t="inlineStr">
        <is>
          <t>CLOSED</t>
        </is>
      </c>
      <c r="E3956" t="n">
        <v>0</v>
      </c>
      <c r="F3956" t="inlineStr">
        <is>
          <t>1585190</t>
        </is>
      </c>
      <c r="G3956" t="inlineStr">
        <is>
          <t>Validation</t>
        </is>
      </c>
      <c r="I3956" t="inlineStr">
        <is>
          <t>EWS</t>
        </is>
      </c>
      <c r="J3956" t="inlineStr">
        <is>
          <t>Daily Operations</t>
        </is>
      </c>
      <c r="K3956" t="n">
        <v>2022</v>
      </c>
      <c r="L3956" t="n">
        <v>15</v>
      </c>
    </row>
    <row r="3957">
      <c r="A3957" t="inlineStr"/>
      <c r="B3957" s="25" t="n">
        <v>44664</v>
      </c>
      <c r="C3957" t="inlineStr">
        <is>
          <t>WORK ITEM</t>
        </is>
      </c>
      <c r="D3957" t="inlineStr">
        <is>
          <t>CLOSED</t>
        </is>
      </c>
      <c r="E3957" t="n">
        <v>0</v>
      </c>
      <c r="F3957" t="inlineStr">
        <is>
          <t>1585923</t>
        </is>
      </c>
      <c r="G3957" t="inlineStr">
        <is>
          <t>Validation</t>
        </is>
      </c>
      <c r="I3957" t="inlineStr">
        <is>
          <t>EWS</t>
        </is>
      </c>
      <c r="J3957" t="inlineStr">
        <is>
          <t>Daily Operations</t>
        </is>
      </c>
      <c r="K3957" t="n">
        <v>2022</v>
      </c>
      <c r="L3957" t="n">
        <v>15</v>
      </c>
    </row>
    <row r="3958">
      <c r="A3958" t="inlineStr">
        <is>
          <t>Ali, Arsalan A (P2963066)</t>
        </is>
      </c>
      <c r="B3958" s="25" t="n">
        <v>44666</v>
      </c>
      <c r="C3958" t="inlineStr">
        <is>
          <t>WORK ITEM</t>
        </is>
      </c>
      <c r="D3958" t="inlineStr">
        <is>
          <t>CLOSED</t>
        </is>
      </c>
      <c r="E3958" t="n">
        <v>0</v>
      </c>
      <c r="F3958" t="inlineStr">
        <is>
          <t>1591503</t>
        </is>
      </c>
      <c r="G3958" t="inlineStr">
        <is>
          <t>Validation</t>
        </is>
      </c>
      <c r="I3958" t="inlineStr">
        <is>
          <t>EWS</t>
        </is>
      </c>
      <c r="J3958" t="inlineStr">
        <is>
          <t>Daily Operations</t>
        </is>
      </c>
      <c r="K3958" t="n">
        <v>2022</v>
      </c>
      <c r="L3958" t="n">
        <v>15</v>
      </c>
    </row>
    <row r="3959">
      <c r="A3959" t="inlineStr">
        <is>
          <t>Salim Uddin, Salim (P2343321)</t>
        </is>
      </c>
      <c r="B3959" s="25" t="n">
        <v>44665</v>
      </c>
      <c r="C3959" t="inlineStr">
        <is>
          <t>WORK ITEM</t>
        </is>
      </c>
      <c r="D3959" t="inlineStr">
        <is>
          <t>CLOSED</t>
        </is>
      </c>
      <c r="E3959" t="n">
        <v>0</v>
      </c>
      <c r="F3959" t="inlineStr">
        <is>
          <t>1588667</t>
        </is>
      </c>
      <c r="G3959" t="inlineStr">
        <is>
          <t>Validation</t>
        </is>
      </c>
      <c r="I3959" t="inlineStr">
        <is>
          <t>EWS</t>
        </is>
      </c>
      <c r="J3959" t="inlineStr">
        <is>
          <t>Daily Operations</t>
        </is>
      </c>
      <c r="K3959" t="n">
        <v>2022</v>
      </c>
      <c r="L3959" t="n">
        <v>15</v>
      </c>
    </row>
    <row r="3960">
      <c r="A3960" t="inlineStr">
        <is>
          <t>Vaswani, Deepak (P2919724)</t>
        </is>
      </c>
      <c r="B3960" s="25" t="n">
        <v>44666</v>
      </c>
      <c r="C3960" t="inlineStr">
        <is>
          <t>WORK ITEM</t>
        </is>
      </c>
      <c r="D3960" t="inlineStr">
        <is>
          <t>CLOSED</t>
        </is>
      </c>
      <c r="E3960" t="n">
        <v>0</v>
      </c>
      <c r="F3960" t="inlineStr">
        <is>
          <t>1589581</t>
        </is>
      </c>
      <c r="G3960" t="inlineStr">
        <is>
          <t>Validation</t>
        </is>
      </c>
      <c r="I3960" t="inlineStr">
        <is>
          <t>EWS</t>
        </is>
      </c>
      <c r="J3960" t="inlineStr">
        <is>
          <t>Daily Operations</t>
        </is>
      </c>
      <c r="K3960" t="n">
        <v>2022</v>
      </c>
      <c r="L3960" t="n">
        <v>15</v>
      </c>
    </row>
    <row r="3961">
      <c r="A3961" t="inlineStr"/>
      <c r="B3961" s="25" t="n">
        <v>44666</v>
      </c>
      <c r="C3961" t="inlineStr">
        <is>
          <t>WORK ITEM</t>
        </is>
      </c>
      <c r="D3961" t="inlineStr">
        <is>
          <t>CLOSED</t>
        </is>
      </c>
      <c r="E3961" t="n">
        <v>0</v>
      </c>
      <c r="F3961" t="inlineStr">
        <is>
          <t>1589675</t>
        </is>
      </c>
      <c r="G3961" t="inlineStr">
        <is>
          <t>Validation</t>
        </is>
      </c>
      <c r="I3961" t="inlineStr">
        <is>
          <t>EWS</t>
        </is>
      </c>
      <c r="J3961" t="inlineStr">
        <is>
          <t>Daily Operations</t>
        </is>
      </c>
      <c r="K3961" t="n">
        <v>2022</v>
      </c>
      <c r="L3961" t="n">
        <v>15</v>
      </c>
    </row>
    <row r="3962">
      <c r="A3962" t="inlineStr"/>
      <c r="B3962" s="25" t="n">
        <v>44666</v>
      </c>
      <c r="C3962" t="inlineStr">
        <is>
          <t>WORK ITEM</t>
        </is>
      </c>
      <c r="D3962" t="inlineStr">
        <is>
          <t>CLOSED</t>
        </is>
      </c>
      <c r="E3962" t="n">
        <v>0</v>
      </c>
      <c r="F3962" t="inlineStr">
        <is>
          <t>1589749</t>
        </is>
      </c>
      <c r="G3962" t="inlineStr">
        <is>
          <t>Validation</t>
        </is>
      </c>
      <c r="I3962" t="inlineStr">
        <is>
          <t>EWS</t>
        </is>
      </c>
      <c r="J3962" t="inlineStr">
        <is>
          <t>Daily Operations</t>
        </is>
      </c>
      <c r="K3962" t="n">
        <v>2022</v>
      </c>
      <c r="L3962" t="n">
        <v>15</v>
      </c>
    </row>
    <row r="3963">
      <c r="A3963" t="inlineStr"/>
      <c r="B3963" s="25" t="n">
        <v>44663</v>
      </c>
      <c r="C3963" t="inlineStr">
        <is>
          <t>WORK ITEM</t>
        </is>
      </c>
      <c r="D3963" t="inlineStr">
        <is>
          <t>NEW</t>
        </is>
      </c>
      <c r="E3963" t="n">
        <v>0</v>
      </c>
      <c r="F3963" t="inlineStr">
        <is>
          <t>1580259</t>
        </is>
      </c>
      <c r="G3963" t="inlineStr">
        <is>
          <t>Validation</t>
        </is>
      </c>
      <c r="I3963" t="inlineStr">
        <is>
          <t>EWS</t>
        </is>
      </c>
      <c r="J3963" t="inlineStr">
        <is>
          <t>Daily Operations</t>
        </is>
      </c>
      <c r="K3963" t="n">
        <v>2022</v>
      </c>
      <c r="L3963" t="n">
        <v>15</v>
      </c>
    </row>
    <row r="3964">
      <c r="A3964" t="inlineStr"/>
      <c r="B3964" s="25" t="n">
        <v>44663</v>
      </c>
      <c r="C3964" t="inlineStr">
        <is>
          <t>WORK ITEM</t>
        </is>
      </c>
      <c r="D3964" t="inlineStr">
        <is>
          <t>NEW</t>
        </is>
      </c>
      <c r="E3964" t="n">
        <v>0</v>
      </c>
      <c r="F3964" t="inlineStr">
        <is>
          <t>1581229</t>
        </is>
      </c>
      <c r="G3964" t="inlineStr">
        <is>
          <t>Validation</t>
        </is>
      </c>
      <c r="I3964" t="inlineStr">
        <is>
          <t>EWS</t>
        </is>
      </c>
      <c r="J3964" t="inlineStr">
        <is>
          <t>Daily Operations</t>
        </is>
      </c>
      <c r="K3964" t="n">
        <v>2022</v>
      </c>
      <c r="L3964" t="n">
        <v>15</v>
      </c>
    </row>
    <row r="3965">
      <c r="A3965" t="inlineStr"/>
      <c r="B3965" s="25" t="n">
        <v>44663</v>
      </c>
      <c r="C3965" t="inlineStr">
        <is>
          <t>WORK ITEM</t>
        </is>
      </c>
      <c r="D3965" t="inlineStr">
        <is>
          <t>NEW</t>
        </is>
      </c>
      <c r="E3965" t="n">
        <v>0</v>
      </c>
      <c r="F3965" t="inlineStr">
        <is>
          <t>1582315</t>
        </is>
      </c>
      <c r="G3965" t="inlineStr">
        <is>
          <t>Validation</t>
        </is>
      </c>
      <c r="I3965" t="inlineStr">
        <is>
          <t>EWS</t>
        </is>
      </c>
      <c r="J3965" t="inlineStr">
        <is>
          <t>Daily Operations</t>
        </is>
      </c>
      <c r="K3965" t="n">
        <v>2022</v>
      </c>
      <c r="L3965" t="n">
        <v>15</v>
      </c>
    </row>
    <row r="3966">
      <c r="A3966" t="inlineStr"/>
      <c r="B3966" s="25" t="n">
        <v>44663</v>
      </c>
      <c r="C3966" t="inlineStr">
        <is>
          <t>WORK ITEM</t>
        </is>
      </c>
      <c r="D3966" t="inlineStr">
        <is>
          <t>NEW</t>
        </is>
      </c>
      <c r="E3966" t="n">
        <v>0</v>
      </c>
      <c r="F3966" t="inlineStr">
        <is>
          <t>1582566</t>
        </is>
      </c>
      <c r="G3966" t="inlineStr">
        <is>
          <t>Validation</t>
        </is>
      </c>
      <c r="I3966" t="inlineStr">
        <is>
          <t>EWS</t>
        </is>
      </c>
      <c r="J3966" t="inlineStr">
        <is>
          <t>Daily Operations</t>
        </is>
      </c>
      <c r="K3966" t="n">
        <v>2022</v>
      </c>
      <c r="L3966" t="n">
        <v>15</v>
      </c>
    </row>
    <row r="3967">
      <c r="A3967" t="inlineStr"/>
      <c r="B3967" s="25" t="n">
        <v>44663</v>
      </c>
      <c r="C3967" t="inlineStr">
        <is>
          <t>WORK ITEM</t>
        </is>
      </c>
      <c r="D3967" t="inlineStr">
        <is>
          <t>NEW</t>
        </is>
      </c>
      <c r="E3967" t="n">
        <v>0</v>
      </c>
      <c r="F3967" t="inlineStr">
        <is>
          <t>1582481</t>
        </is>
      </c>
      <c r="G3967" t="inlineStr">
        <is>
          <t>Validation</t>
        </is>
      </c>
      <c r="I3967" t="inlineStr">
        <is>
          <t>EWS</t>
        </is>
      </c>
      <c r="J3967" t="inlineStr">
        <is>
          <t>Daily Operations</t>
        </is>
      </c>
      <c r="K3967" t="n">
        <v>2022</v>
      </c>
      <c r="L3967" t="n">
        <v>15</v>
      </c>
    </row>
    <row r="3968">
      <c r="A3968" t="inlineStr"/>
      <c r="B3968" s="25" t="n">
        <v>44666</v>
      </c>
      <c r="C3968" t="inlineStr">
        <is>
          <t>WORK ITEM</t>
        </is>
      </c>
      <c r="D3968" t="inlineStr">
        <is>
          <t>NEW</t>
        </is>
      </c>
      <c r="E3968" t="n">
        <v>0</v>
      </c>
      <c r="F3968" t="inlineStr">
        <is>
          <t>1590237</t>
        </is>
      </c>
      <c r="G3968" t="inlineStr">
        <is>
          <t>Validation</t>
        </is>
      </c>
      <c r="I3968" t="inlineStr">
        <is>
          <t>EWS</t>
        </is>
      </c>
      <c r="J3968" t="inlineStr">
        <is>
          <t>Daily Operations</t>
        </is>
      </c>
      <c r="K3968" t="n">
        <v>2022</v>
      </c>
      <c r="L3968" t="n">
        <v>15</v>
      </c>
    </row>
    <row r="3969">
      <c r="A3969" t="inlineStr"/>
      <c r="B3969" s="25" t="n">
        <v>44666</v>
      </c>
      <c r="C3969" t="inlineStr">
        <is>
          <t>WORK ITEM</t>
        </is>
      </c>
      <c r="D3969" t="inlineStr">
        <is>
          <t>NEW</t>
        </is>
      </c>
      <c r="E3969" t="n">
        <v>0</v>
      </c>
      <c r="F3969" t="inlineStr">
        <is>
          <t>1591679</t>
        </is>
      </c>
      <c r="G3969" t="inlineStr">
        <is>
          <t>Validation</t>
        </is>
      </c>
      <c r="I3969" t="inlineStr">
        <is>
          <t>EWS</t>
        </is>
      </c>
      <c r="J3969" t="inlineStr">
        <is>
          <t>Daily Operations</t>
        </is>
      </c>
      <c r="K3969" t="n">
        <v>2022</v>
      </c>
      <c r="L3969" t="n">
        <v>15</v>
      </c>
    </row>
    <row r="3970">
      <c r="A3970" t="inlineStr"/>
      <c r="B3970" s="25" t="n">
        <v>44666</v>
      </c>
      <c r="C3970" t="inlineStr">
        <is>
          <t>WORK ITEM</t>
        </is>
      </c>
      <c r="D3970" t="inlineStr">
        <is>
          <t>NEW</t>
        </is>
      </c>
      <c r="E3970" t="n">
        <v>0</v>
      </c>
      <c r="F3970" t="inlineStr">
        <is>
          <t>1591397</t>
        </is>
      </c>
      <c r="G3970" t="inlineStr">
        <is>
          <t>Validation</t>
        </is>
      </c>
      <c r="I3970" t="inlineStr">
        <is>
          <t>EWS</t>
        </is>
      </c>
      <c r="J3970" t="inlineStr">
        <is>
          <t>Daily Operations</t>
        </is>
      </c>
      <c r="K3970" t="n">
        <v>2022</v>
      </c>
      <c r="L3970" t="n">
        <v>15</v>
      </c>
    </row>
    <row r="3971">
      <c r="A3971" t="inlineStr"/>
      <c r="B3971" s="25" t="n">
        <v>44666</v>
      </c>
      <c r="C3971" t="inlineStr">
        <is>
          <t>WORK ITEM</t>
        </is>
      </c>
      <c r="D3971" t="inlineStr">
        <is>
          <t>NEW</t>
        </is>
      </c>
      <c r="E3971" t="n">
        <v>0</v>
      </c>
      <c r="F3971" t="inlineStr">
        <is>
          <t>1591191</t>
        </is>
      </c>
      <c r="G3971" t="inlineStr">
        <is>
          <t>Validation</t>
        </is>
      </c>
      <c r="I3971" t="inlineStr">
        <is>
          <t>EWS</t>
        </is>
      </c>
      <c r="J3971" t="inlineStr">
        <is>
          <t>Daily Operations</t>
        </is>
      </c>
      <c r="K3971" t="n">
        <v>2022</v>
      </c>
      <c r="L3971" t="n">
        <v>15</v>
      </c>
    </row>
    <row r="3972">
      <c r="A3972" t="inlineStr"/>
      <c r="B3972" s="25" t="n">
        <v>44666</v>
      </c>
      <c r="C3972" t="inlineStr">
        <is>
          <t>WORK ITEM</t>
        </is>
      </c>
      <c r="D3972" t="inlineStr">
        <is>
          <t>NEW</t>
        </is>
      </c>
      <c r="E3972" t="n">
        <v>0</v>
      </c>
      <c r="F3972" t="inlineStr">
        <is>
          <t>1591094</t>
        </is>
      </c>
      <c r="G3972" t="inlineStr">
        <is>
          <t>Validation</t>
        </is>
      </c>
      <c r="I3972" t="inlineStr">
        <is>
          <t>EWS</t>
        </is>
      </c>
      <c r="J3972" t="inlineStr">
        <is>
          <t>Daily Operations</t>
        </is>
      </c>
      <c r="K3972" t="n">
        <v>2022</v>
      </c>
      <c r="L3972" t="n">
        <v>15</v>
      </c>
    </row>
    <row r="3973">
      <c r="A3973" t="inlineStr"/>
      <c r="B3973" s="25" t="n">
        <v>44665</v>
      </c>
      <c r="C3973" t="inlineStr">
        <is>
          <t>WORK ITEM</t>
        </is>
      </c>
      <c r="D3973" t="inlineStr">
        <is>
          <t>NEW</t>
        </is>
      </c>
      <c r="E3973" t="n">
        <v>0</v>
      </c>
      <c r="F3973" t="inlineStr">
        <is>
          <t>1588013</t>
        </is>
      </c>
      <c r="G3973" t="inlineStr">
        <is>
          <t>Validation</t>
        </is>
      </c>
      <c r="I3973" t="inlineStr">
        <is>
          <t>EWS</t>
        </is>
      </c>
      <c r="J3973" t="inlineStr">
        <is>
          <t>Daily Operations</t>
        </is>
      </c>
      <c r="K3973" t="n">
        <v>2022</v>
      </c>
      <c r="L3973" t="n">
        <v>15</v>
      </c>
    </row>
    <row r="3974">
      <c r="A3974" t="inlineStr"/>
      <c r="B3974" s="25" t="n">
        <v>44665</v>
      </c>
      <c r="C3974" t="inlineStr">
        <is>
          <t>WORK ITEM</t>
        </is>
      </c>
      <c r="D3974" t="inlineStr">
        <is>
          <t>NEW</t>
        </is>
      </c>
      <c r="E3974" t="n">
        <v>0</v>
      </c>
      <c r="F3974" t="inlineStr">
        <is>
          <t>1587223</t>
        </is>
      </c>
      <c r="G3974" t="inlineStr">
        <is>
          <t>WI for EWS Team</t>
        </is>
      </c>
      <c r="I3974" t="inlineStr">
        <is>
          <t>EWS</t>
        </is>
      </c>
      <c r="J3974" t="inlineStr">
        <is>
          <t>Daily Operations</t>
        </is>
      </c>
      <c r="K3974" t="n">
        <v>2022</v>
      </c>
      <c r="L3974" t="n">
        <v>15</v>
      </c>
    </row>
    <row r="3975">
      <c r="A3975" t="inlineStr"/>
      <c r="B3975" s="25" t="n">
        <v>44666</v>
      </c>
      <c r="C3975" t="inlineStr">
        <is>
          <t>WORK ITEM</t>
        </is>
      </c>
      <c r="D3975" t="inlineStr">
        <is>
          <t>NEW</t>
        </is>
      </c>
      <c r="E3975" t="n">
        <v>0</v>
      </c>
      <c r="F3975" t="inlineStr">
        <is>
          <t>1590156</t>
        </is>
      </c>
      <c r="G3975" t="inlineStr">
        <is>
          <t>WI for EWS team to point EWS Utils - CaaS Feature-Token to UPC02P</t>
        </is>
      </c>
      <c r="I3975" t="inlineStr">
        <is>
          <t>EWS</t>
        </is>
      </c>
      <c r="J3975" t="inlineStr">
        <is>
          <t>Daily Operations</t>
        </is>
      </c>
      <c r="K3975" t="n">
        <v>2022</v>
      </c>
      <c r="L3975" t="n">
        <v>15</v>
      </c>
    </row>
    <row r="3976">
      <c r="A3976" t="inlineStr">
        <is>
          <t>Arya, Abhishek (P3075515)</t>
        </is>
      </c>
      <c r="B3976" s="25" t="n">
        <v>44667</v>
      </c>
      <c r="C3976" t="inlineStr">
        <is>
          <t>WORK ITEM</t>
        </is>
      </c>
      <c r="D3976" t="inlineStr">
        <is>
          <t>CLOSED</t>
        </is>
      </c>
      <c r="E3976" t="n">
        <v>0</v>
      </c>
      <c r="F3976" t="inlineStr">
        <is>
          <t>1593311</t>
        </is>
      </c>
      <c r="G3976" t="inlineStr">
        <is>
          <t>WI for SPC team to validate the app</t>
        </is>
      </c>
      <c r="I3976" t="inlineStr">
        <is>
          <t>EWS</t>
        </is>
      </c>
      <c r="J3976" t="inlineStr">
        <is>
          <t>Daily Operations</t>
        </is>
      </c>
      <c r="K3976" t="n">
        <v>2022</v>
      </c>
      <c r="L3976" t="n">
        <v>15</v>
      </c>
    </row>
    <row r="3977">
      <c r="B3977" s="25" t="n">
        <v>44665</v>
      </c>
      <c r="C3977" t="inlineStr">
        <is>
          <t>SCI</t>
        </is>
      </c>
      <c r="D3977" t="inlineStr">
        <is>
          <t>ASSIGNED</t>
        </is>
      </c>
      <c r="E3977" t="n">
        <v>0</v>
      </c>
      <c r="F3977" t="inlineStr">
        <is>
          <t>SCI000000683034</t>
        </is>
      </c>
      <c r="G3977" t="inlineStr">
        <is>
          <t>unable to setup autopay</t>
        </is>
      </c>
      <c r="I3977" t="inlineStr">
        <is>
          <t>EWS</t>
        </is>
      </c>
      <c r="J3977" t="inlineStr">
        <is>
          <t>Daily Operations</t>
        </is>
      </c>
      <c r="K3977" t="n">
        <v>2022</v>
      </c>
      <c r="L3977" t="n">
        <v>15</v>
      </c>
    </row>
    <row r="3978">
      <c r="A3978" t="inlineStr">
        <is>
          <t>Salim Uddin</t>
        </is>
      </c>
      <c r="B3978" s="25" t="n">
        <v>44676</v>
      </c>
      <c r="C3978" t="inlineStr">
        <is>
          <t>INCIDENT</t>
        </is>
      </c>
      <c r="D3978" t="inlineStr">
        <is>
          <t>RESOLVED</t>
        </is>
      </c>
      <c r="E3978" t="n">
        <v>0.17</v>
      </c>
      <c r="F3978" t="inlineStr">
        <is>
          <t>3579019</t>
        </is>
      </c>
      <c r="G3978" t="inlineStr">
        <is>
          <t>RE: Incident 3579019 - SPC - 2 Source(s) reporting CSG Billing system response times &gt; 600 ms for SPC issue(s)</t>
        </is>
      </c>
      <c r="H3978" t="inlineStr">
        <is>
          <t>SPC</t>
        </is>
      </c>
      <c r="I3978" t="inlineStr">
        <is>
          <t>EWS</t>
        </is>
      </c>
      <c r="J3978" t="inlineStr">
        <is>
          <t>Daily Operations</t>
        </is>
      </c>
      <c r="K3978" t="n">
        <v>2022</v>
      </c>
      <c r="L3978" t="n">
        <v>17</v>
      </c>
    </row>
    <row r="3979">
      <c r="A3979" t="inlineStr">
        <is>
          <t>Satish Singh, Karan Jolly</t>
        </is>
      </c>
      <c r="B3979" s="25" t="n">
        <v>44676</v>
      </c>
      <c r="C3979" t="inlineStr">
        <is>
          <t>ALERT_MONITORING</t>
        </is>
      </c>
      <c r="D3979" t="inlineStr">
        <is>
          <t>RESOLVED</t>
        </is>
      </c>
      <c r="E3979" t="n">
        <v>0.25</v>
      </c>
      <c r="F3979" t="inlineStr">
        <is>
          <t>NA</t>
        </is>
      </c>
      <c r="G3979" t="inlineStr">
        <is>
          <t>AppDynamics has detected a problem with Business Transaction /icapiws/services/ICAPICustomerPort.</t>
        </is>
      </c>
      <c r="H3979" t="inlineStr">
        <is>
          <t>ICAPICUSTOMERPORT</t>
        </is>
      </c>
      <c r="I3979" t="inlineStr">
        <is>
          <t>ICAPI</t>
        </is>
      </c>
      <c r="J3979" t="inlineStr">
        <is>
          <t>Daily Operations</t>
        </is>
      </c>
      <c r="K3979" t="n">
        <v>2022</v>
      </c>
      <c r="L3979" t="n">
        <v>17</v>
      </c>
    </row>
    <row r="3980">
      <c r="A3980" t="inlineStr">
        <is>
          <t>Amit Singh, Abhishek Arya</t>
        </is>
      </c>
      <c r="B3980" s="25" t="n">
        <v>44677</v>
      </c>
      <c r="C3980" t="inlineStr">
        <is>
          <t>RELEASE MANAGEMENT</t>
        </is>
      </c>
      <c r="D3980" t="inlineStr">
        <is>
          <t>CLOSED</t>
        </is>
      </c>
      <c r="E3980" t="n">
        <v>0</v>
      </c>
      <c r="F3980" t="inlineStr">
        <is>
          <t>103784</t>
        </is>
      </c>
      <c r="G3980" t="inlineStr">
        <is>
          <t>Deploy Team: Web Services  EWS-UTILS-DR Deployment Notification for  DR  4/26/2022 1:00 AM CT -  REL34281/CHG103784</t>
        </is>
      </c>
      <c r="H3980" t="inlineStr"/>
      <c r="I3980" t="inlineStr">
        <is>
          <t>EWS</t>
        </is>
      </c>
      <c r="J3980" t="inlineStr">
        <is>
          <t>Daily Operations</t>
        </is>
      </c>
      <c r="K3980" t="n">
        <v>2022</v>
      </c>
      <c r="L3980" t="n">
        <v>17</v>
      </c>
    </row>
    <row r="3981">
      <c r="A3981" t="inlineStr">
        <is>
          <t>Bhoopendra Kumar</t>
        </is>
      </c>
      <c r="B3981" s="25" t="n">
        <v>44677</v>
      </c>
      <c r="C3981" t="inlineStr">
        <is>
          <t>CHG CREATION</t>
        </is>
      </c>
      <c r="D3981" t="inlineStr">
        <is>
          <t>RESOLVED</t>
        </is>
      </c>
      <c r="E3981" t="n">
        <v>0</v>
      </c>
      <c r="F3981" t="inlineStr">
        <is>
          <t>CHANGE 104187</t>
        </is>
      </c>
      <c r="G3981" t="inlineStr">
        <is>
          <t>Pitney Bowes dataset renewal in UAT</t>
        </is>
      </c>
      <c r="H3981" t="inlineStr">
        <is>
          <t>PITNEY BOWES</t>
        </is>
      </c>
      <c r="I3981" t="inlineStr">
        <is>
          <t>EWS</t>
        </is>
      </c>
      <c r="J3981" t="inlineStr">
        <is>
          <t>Daily Operations</t>
        </is>
      </c>
      <c r="K3981" t="n">
        <v>2022</v>
      </c>
      <c r="L3981" t="n">
        <v>17</v>
      </c>
    </row>
    <row r="3982">
      <c r="A3982" t="inlineStr">
        <is>
          <t>Bhoopendra Kumar</t>
        </is>
      </c>
      <c r="B3982" s="25" t="n">
        <v>44677</v>
      </c>
      <c r="C3982" t="inlineStr">
        <is>
          <t>DEPLOYMENT</t>
        </is>
      </c>
      <c r="D3982" t="inlineStr">
        <is>
          <t>RESOLVED</t>
        </is>
      </c>
      <c r="E3982" t="n">
        <v>0</v>
      </c>
      <c r="F3982" t="inlineStr">
        <is>
          <t>CHANGE 104208</t>
        </is>
      </c>
      <c r="G3982" t="inlineStr">
        <is>
          <t>RE: Pitney Bowes dataset renewal in QA</t>
        </is>
      </c>
      <c r="H3982" t="inlineStr">
        <is>
          <t>PITNEY BOWES</t>
        </is>
      </c>
      <c r="I3982" t="inlineStr">
        <is>
          <t>EWS</t>
        </is>
      </c>
      <c r="J3982" t="inlineStr">
        <is>
          <t>Daily Operations</t>
        </is>
      </c>
      <c r="K3982" t="n">
        <v>2022</v>
      </c>
      <c r="L3982" t="n">
        <v>17</v>
      </c>
    </row>
    <row r="3983">
      <c r="A3983" t="inlineStr">
        <is>
          <t>Ifrah Fatima</t>
        </is>
      </c>
      <c r="B3983" s="25" t="n">
        <v>44677</v>
      </c>
      <c r="C3983" t="inlineStr">
        <is>
          <t>REPORTREQUEST</t>
        </is>
      </c>
      <c r="D3983" t="inlineStr">
        <is>
          <t>RESOLVED</t>
        </is>
      </c>
      <c r="E3983" t="n">
        <v>0</v>
      </c>
      <c r="F3983" t="inlineStr">
        <is>
          <t>NA</t>
        </is>
      </c>
      <c r="G3983" t="inlineStr">
        <is>
          <t>Resi - Optout page - Leads are not storing in CPP data base</t>
        </is>
      </c>
      <c r="H3983" t="inlineStr"/>
      <c r="I3983" t="inlineStr">
        <is>
          <t>EWS</t>
        </is>
      </c>
      <c r="J3983" t="inlineStr">
        <is>
          <t>Daily Operations</t>
        </is>
      </c>
      <c r="K3983" t="n">
        <v>2022</v>
      </c>
      <c r="L3983" t="n">
        <v>17</v>
      </c>
    </row>
    <row r="3984">
      <c r="A3984" t="inlineStr">
        <is>
          <t>Soubhagya Ranjan Sahoo</t>
        </is>
      </c>
      <c r="B3984" s="25" t="n">
        <v>44677</v>
      </c>
      <c r="C3984" t="inlineStr">
        <is>
          <t>INCIDENT</t>
        </is>
      </c>
      <c r="D3984" t="inlineStr">
        <is>
          <t>CLOSED</t>
        </is>
      </c>
      <c r="E3984" t="n">
        <v>0.25</v>
      </c>
      <c r="F3984" t="inlineStr"/>
      <c r="G3984" t="inlineStr">
        <is>
          <t>Deploy Team: Web Services EJS-SDP-UAT Deployment Notification for UAT 4/26/2022 5:00 PM CT - REL34327/CHG104040</t>
        </is>
      </c>
      <c r="H3984" t="inlineStr"/>
      <c r="I3984" t="inlineStr">
        <is>
          <t>EWS</t>
        </is>
      </c>
      <c r="J3984" t="inlineStr">
        <is>
          <t>Daily Operations</t>
        </is>
      </c>
      <c r="K3984" t="n">
        <v>2022</v>
      </c>
      <c r="L3984" t="n">
        <v>17</v>
      </c>
    </row>
    <row r="3985">
      <c r="A3985" t="inlineStr">
        <is>
          <t>Jitendra Kumar Sharma</t>
        </is>
      </c>
      <c r="B3985" s="25" t="n">
        <v>44678</v>
      </c>
      <c r="C3985" t="inlineStr">
        <is>
          <t>WORK ITEM</t>
        </is>
      </c>
      <c r="D3985" t="inlineStr">
        <is>
          <t>CLOSED</t>
        </is>
      </c>
      <c r="E3985" t="n">
        <v>0</v>
      </c>
      <c r="F3985" t="inlineStr"/>
      <c r="G3985" t="inlineStr">
        <is>
          <t>JOSS interceptor PROD release/change</t>
        </is>
      </c>
      <c r="H3985" t="inlineStr"/>
      <c r="I3985" t="inlineStr">
        <is>
          <t>EWS</t>
        </is>
      </c>
      <c r="J3985" t="inlineStr">
        <is>
          <t>Daily Operations</t>
        </is>
      </c>
      <c r="K3985" t="n">
        <v>2022</v>
      </c>
      <c r="L3985" t="n">
        <v>17</v>
      </c>
    </row>
    <row r="3986">
      <c r="A3986" t="inlineStr">
        <is>
          <t>Jitendra Kumar Sharma</t>
        </is>
      </c>
      <c r="B3986" s="25" t="n">
        <v>44678</v>
      </c>
      <c r="C3986" t="inlineStr">
        <is>
          <t>WORK ITEM</t>
        </is>
      </c>
      <c r="D3986" t="inlineStr">
        <is>
          <t>CLOSED</t>
        </is>
      </c>
      <c r="E3986" t="n">
        <v>0</v>
      </c>
      <c r="F3986" t="inlineStr"/>
      <c r="G3986" t="inlineStr">
        <is>
          <t>Log4j_vulnerability</t>
        </is>
      </c>
      <c r="H3986" t="inlineStr"/>
      <c r="I3986" t="inlineStr">
        <is>
          <t>EWS</t>
        </is>
      </c>
      <c r="J3986" t="inlineStr">
        <is>
          <t>Daily Operations</t>
        </is>
      </c>
      <c r="K3986" t="n">
        <v>2022</v>
      </c>
      <c r="L3986" t="n">
        <v>17</v>
      </c>
    </row>
    <row r="3987">
      <c r="A3987" t="inlineStr">
        <is>
          <t>Deepak Vaswani</t>
        </is>
      </c>
      <c r="B3987" s="25" t="n">
        <v>44679</v>
      </c>
      <c r="C3987" t="inlineStr">
        <is>
          <t>DEPLOYMENT</t>
        </is>
      </c>
      <c r="D3987" t="inlineStr">
        <is>
          <t>RESOLVED</t>
        </is>
      </c>
      <c r="E3987" t="n">
        <v>0</v>
      </c>
      <c r="F3987" t="inlineStr">
        <is>
          <t>104083</t>
        </is>
      </c>
      <c r="G3987" t="inlineStr">
        <is>
          <t>RE: Deploy Team: Web Services  SPC Deployment Notification for  PROD  4/27/2022 10:00 PM CT -  REL34343/CHG104083</t>
        </is>
      </c>
      <c r="H3987" t="inlineStr">
        <is>
          <t>SPC</t>
        </is>
      </c>
      <c r="I3987" t="inlineStr">
        <is>
          <t>EWS</t>
        </is>
      </c>
      <c r="J3987" t="inlineStr">
        <is>
          <t>Daily Operations</t>
        </is>
      </c>
      <c r="K3987" t="n">
        <v>2022</v>
      </c>
      <c r="L3987" t="n">
        <v>17</v>
      </c>
    </row>
    <row r="3988">
      <c r="A3988" t="inlineStr">
        <is>
          <t>Deepak Vaswani</t>
        </is>
      </c>
      <c r="B3988" s="25" t="n">
        <v>44679</v>
      </c>
      <c r="C3988" t="inlineStr">
        <is>
          <t>DEPLOYMENT</t>
        </is>
      </c>
      <c r="D3988" t="inlineStr">
        <is>
          <t>RESOLVED</t>
        </is>
      </c>
      <c r="E3988" t="n">
        <v>0.67</v>
      </c>
      <c r="F3988" t="inlineStr">
        <is>
          <t>104080</t>
        </is>
      </c>
      <c r="G3988" t="inlineStr">
        <is>
          <t>RE: Deploy Team: Web Services  EWS-UTILS-DR Deployment Notification for DR 4/28/2022 12:00 AM CT -  REL34341/CHG104080</t>
        </is>
      </c>
      <c r="H3988" t="inlineStr">
        <is>
          <t>EWS UTILS</t>
        </is>
      </c>
      <c r="I3988" t="inlineStr">
        <is>
          <t>EWS</t>
        </is>
      </c>
      <c r="J3988" t="inlineStr">
        <is>
          <t>Daily Operations</t>
        </is>
      </c>
      <c r="K3988" t="n">
        <v>2022</v>
      </c>
      <c r="L3988" t="n">
        <v>17</v>
      </c>
    </row>
    <row r="3989">
      <c r="A3989" t="inlineStr">
        <is>
          <t>Abhishek kumar</t>
        </is>
      </c>
      <c r="B3989" s="25" t="n">
        <v>44679</v>
      </c>
      <c r="C3989" t="inlineStr">
        <is>
          <t>DEPLOYMENT</t>
        </is>
      </c>
      <c r="D3989" t="inlineStr">
        <is>
          <t>RESOLVED</t>
        </is>
      </c>
      <c r="E3989" t="n">
        <v>0</v>
      </c>
      <c r="F3989" t="inlineStr">
        <is>
          <t>CHG104008</t>
        </is>
      </c>
      <c r="G3989" t="inlineStr">
        <is>
          <t>Deploy Team: Web Services  EJS - SDP-DR Deployment Notification for DR 4/28/2022 1:00 AM CT -  REL34320/CHG104008</t>
        </is>
      </c>
      <c r="H3989" t="inlineStr"/>
      <c r="I3989" t="inlineStr">
        <is>
          <t>EWS</t>
        </is>
      </c>
      <c r="J3989" t="inlineStr">
        <is>
          <t>Daily Operations</t>
        </is>
      </c>
      <c r="K3989" t="n">
        <v>2022</v>
      </c>
      <c r="L3989" t="n">
        <v>17</v>
      </c>
    </row>
    <row r="3990">
      <c r="A3990" t="inlineStr">
        <is>
          <t>Rajnish Dubey</t>
        </is>
      </c>
      <c r="B3990" s="25" t="n">
        <v>44679</v>
      </c>
      <c r="C3990" t="inlineStr">
        <is>
          <t>WORK ITEM</t>
        </is>
      </c>
      <c r="D3990" t="inlineStr">
        <is>
          <t>IN PROGRESS</t>
        </is>
      </c>
      <c r="E3990" t="n">
        <v>1</v>
      </c>
      <c r="F3990" t="inlineStr">
        <is>
          <t>Change 104347</t>
        </is>
      </c>
      <c r="G3990" t="inlineStr">
        <is>
          <t>Check In - Change 104347</t>
        </is>
      </c>
      <c r="H3990" t="inlineStr">
        <is>
          <t>RTSN CMS</t>
        </is>
      </c>
      <c r="I3990" t="inlineStr">
        <is>
          <t>EWS</t>
        </is>
      </c>
      <c r="J3990" t="inlineStr">
        <is>
          <t>Daily Operations</t>
        </is>
      </c>
      <c r="K3990" t="n">
        <v>2022</v>
      </c>
      <c r="L3990" t="n">
        <v>17</v>
      </c>
    </row>
    <row r="3991">
      <c r="A3991" t="inlineStr">
        <is>
          <t>Jitendra Kumar Sharma</t>
        </is>
      </c>
      <c r="B3991" s="25" t="n">
        <v>44676</v>
      </c>
      <c r="C3991" t="inlineStr">
        <is>
          <t>DEPLOYMENT</t>
        </is>
      </c>
      <c r="D3991" t="inlineStr">
        <is>
          <t>CLOSED</t>
        </is>
      </c>
      <c r="E3991" t="n">
        <v>0</v>
      </c>
      <c r="F3991" t="inlineStr">
        <is>
          <t>103056</t>
        </is>
      </c>
      <c r="G3991" t="inlineStr">
        <is>
          <t>Oracle 19c Upgrade (UAT)</t>
        </is>
      </c>
      <c r="H3991" t="inlineStr"/>
      <c r="I3991" t="inlineStr">
        <is>
          <t>EWS</t>
        </is>
      </c>
      <c r="J3991" t="inlineStr">
        <is>
          <t>Daily Operations</t>
        </is>
      </c>
      <c r="K3991" t="n">
        <v>2022</v>
      </c>
      <c r="L3991" t="n">
        <v>17</v>
      </c>
    </row>
    <row r="3992">
      <c r="A3992" t="inlineStr">
        <is>
          <t>Bhoopendra Kumar</t>
        </is>
      </c>
      <c r="B3992" s="25" t="n">
        <v>44676</v>
      </c>
      <c r="C3992" t="inlineStr">
        <is>
          <t>DEPLOYMENT</t>
        </is>
      </c>
      <c r="D3992" t="inlineStr">
        <is>
          <t>RESOLVED</t>
        </is>
      </c>
      <c r="E3992" t="n">
        <v>0</v>
      </c>
      <c r="F3992" t="inlineStr">
        <is>
          <t>REL34310/CHG103901</t>
        </is>
      </c>
      <c r="G3992" t="inlineStr">
        <is>
          <t>RE: Deploy Team: Web Services  EWS-ELS-UAT Deployment Notification for  UAT  4/25/2022 11:00 AM CT -  REL34310/CHG103901</t>
        </is>
      </c>
      <c r="H3992" t="inlineStr">
        <is>
          <t>EWS ELS</t>
        </is>
      </c>
      <c r="I3992" t="inlineStr">
        <is>
          <t>EWS</t>
        </is>
      </c>
      <c r="J3992" t="inlineStr">
        <is>
          <t>Daily Operations</t>
        </is>
      </c>
      <c r="K3992" t="n">
        <v>2022</v>
      </c>
      <c r="L3992" t="n">
        <v>17</v>
      </c>
    </row>
    <row r="3993">
      <c r="A3993" t="inlineStr">
        <is>
          <t>Abhishek Arya</t>
        </is>
      </c>
      <c r="B3993" s="25" t="n">
        <v>44676</v>
      </c>
      <c r="C3993" t="inlineStr">
        <is>
          <t>RELEASE MANAGEMENT</t>
        </is>
      </c>
      <c r="D3993" t="inlineStr">
        <is>
          <t>RESOLVED</t>
        </is>
      </c>
      <c r="E3993" t="n">
        <v>0</v>
      </c>
      <c r="F3993" t="inlineStr">
        <is>
          <t>103779</t>
        </is>
      </c>
      <c r="G3993" t="inlineStr">
        <is>
          <t>Deploy Team: Web Services  EWS-UTILS Deployment Notification for  PROD  4/25/2022 10:00 PM CT -  REL34280/CHG103779</t>
        </is>
      </c>
      <c r="H3993" t="inlineStr"/>
      <c r="I3993" t="inlineStr">
        <is>
          <t>EWS</t>
        </is>
      </c>
      <c r="J3993" t="inlineStr">
        <is>
          <t>Daily Operations</t>
        </is>
      </c>
      <c r="K3993" t="n">
        <v>2022</v>
      </c>
      <c r="L3993" t="n">
        <v>17</v>
      </c>
    </row>
    <row r="3994">
      <c r="A3994" t="inlineStr">
        <is>
          <t>Naveen Kumar T S</t>
        </is>
      </c>
      <c r="B3994" s="25" t="n">
        <v>44678</v>
      </c>
      <c r="C3994" t="inlineStr">
        <is>
          <t>DEPLOYMENT</t>
        </is>
      </c>
      <c r="D3994" t="inlineStr">
        <is>
          <t>CLOSED</t>
        </is>
      </c>
      <c r="E3994" t="n">
        <v>2.5</v>
      </c>
      <c r="F3994" t="inlineStr">
        <is>
          <t>CHG 103209</t>
        </is>
      </c>
      <c r="G3994" t="inlineStr">
        <is>
          <t>Removing insecure cipher from LB</t>
        </is>
      </c>
      <c r="H3994" t="inlineStr"/>
      <c r="I3994" t="inlineStr">
        <is>
          <t>AKANA-EWS</t>
        </is>
      </c>
      <c r="J3994" t="inlineStr">
        <is>
          <t>Daily Operations</t>
        </is>
      </c>
      <c r="K3994" t="n">
        <v>2022</v>
      </c>
      <c r="L3994" t="n">
        <v>17</v>
      </c>
    </row>
    <row r="3995">
      <c r="A3995" t="inlineStr">
        <is>
          <t>Naveen Kumar T S</t>
        </is>
      </c>
      <c r="B3995" s="25" t="n">
        <v>44678</v>
      </c>
      <c r="C3995" t="inlineStr">
        <is>
          <t>WORK ITEM</t>
        </is>
      </c>
      <c r="D3995" t="inlineStr">
        <is>
          <t>CLOSED</t>
        </is>
      </c>
      <c r="E3995" t="n">
        <v>0.58</v>
      </c>
      <c r="F3995" t="inlineStr">
        <is>
          <t>CHG 100395</t>
        </is>
      </c>
      <c r="G3995" t="inlineStr">
        <is>
          <t xml:space="preserve">GO/NO GO for patching on below servers:
VM0QNAKANA0001
VM0QNAKANA0002
VM0QNAKANA0003
VM0QNAKANA0004
VM0UNAKANAD0001
VM0UNAKANAD0002
VM0UNAKANAD0003
VM0UNAKANAD0004
</t>
        </is>
      </c>
      <c r="H3995" t="inlineStr"/>
      <c r="I3995" t="inlineStr">
        <is>
          <t>AKANA-EWS</t>
        </is>
      </c>
      <c r="J3995" t="inlineStr">
        <is>
          <t>Daily Operations</t>
        </is>
      </c>
      <c r="K3995" t="n">
        <v>2022</v>
      </c>
      <c r="L3995" t="n">
        <v>17</v>
      </c>
    </row>
    <row r="3996">
      <c r="A3996" t="inlineStr">
        <is>
          <t>Naveen Kumar T S</t>
        </is>
      </c>
      <c r="B3996" s="25" t="n">
        <v>44652</v>
      </c>
      <c r="C3996" t="inlineStr">
        <is>
          <t>INCIDENT</t>
        </is>
      </c>
      <c r="D3996" t="inlineStr">
        <is>
          <t>CLOSED</t>
        </is>
      </c>
      <c r="E3996" t="n">
        <v>0.83</v>
      </c>
      <c r="F3996" t="inlineStr">
        <is>
          <t>Incident 3576763</t>
        </is>
      </c>
      <c r="G3996" t="inlineStr">
        <is>
          <t>Business Transaction Health issue for /ews-autopay API on AKANA PCI.</t>
        </is>
      </c>
      <c r="H3996" t="inlineStr"/>
      <c r="I3996" t="inlineStr">
        <is>
          <t>AKANA-EWS</t>
        </is>
      </c>
      <c r="J3996" t="inlineStr">
        <is>
          <t>Daily Operations</t>
        </is>
      </c>
      <c r="K3996" t="n">
        <v>2022</v>
      </c>
      <c r="L3996" t="n">
        <v>13</v>
      </c>
    </row>
    <row r="3997">
      <c r="A3997" t="inlineStr">
        <is>
          <t>Deepak Vaswani/Abhishek Kumar/ Arun singh</t>
        </is>
      </c>
      <c r="B3997" s="25" t="n">
        <v>44678</v>
      </c>
      <c r="C3997" t="inlineStr">
        <is>
          <t>CHANGE</t>
        </is>
      </c>
      <c r="D3997" t="inlineStr">
        <is>
          <t>RESOLVED</t>
        </is>
      </c>
      <c r="E3997" t="n">
        <v>0</v>
      </c>
      <c r="F3997" t="inlineStr"/>
      <c r="G3997" t="inlineStr">
        <is>
          <t>IT SOC - Lisbon | Change 98892 / Upgrade Nexus switch to approved code version 7.3(8)N1(1)</t>
        </is>
      </c>
      <c r="H3997" t="inlineStr">
        <is>
          <t>SPC/JAVA/AKANA/ICAPI</t>
        </is>
      </c>
      <c r="I3997" t="inlineStr">
        <is>
          <t>EWS</t>
        </is>
      </c>
      <c r="J3997" t="inlineStr">
        <is>
          <t>Daily Operations</t>
        </is>
      </c>
      <c r="K3997" t="n">
        <v>2022</v>
      </c>
      <c r="L3997" t="n">
        <v>17</v>
      </c>
    </row>
    <row r="3998">
      <c r="A3998" t="inlineStr">
        <is>
          <t>Rashid Mumtaz</t>
        </is>
      </c>
      <c r="B3998" s="25" t="n">
        <v>44678</v>
      </c>
      <c r="C3998" t="inlineStr">
        <is>
          <t>DEPLOYMENT</t>
        </is>
      </c>
      <c r="D3998" t="inlineStr">
        <is>
          <t>IN PROGRESS</t>
        </is>
      </c>
      <c r="E3998" t="n">
        <v>0.5</v>
      </c>
      <c r="F3998" t="inlineStr">
        <is>
          <t>CHG103628</t>
        </is>
      </c>
      <c r="G3998" t="inlineStr">
        <is>
          <t>Check In - Change 103628</t>
        </is>
      </c>
      <c r="H3998" t="inlineStr">
        <is>
          <t>RTSN</t>
        </is>
      </c>
      <c r="I3998" t="inlineStr">
        <is>
          <t>EWS</t>
        </is>
      </c>
      <c r="J3998" t="inlineStr">
        <is>
          <t>Daily Operations</t>
        </is>
      </c>
      <c r="K3998" t="n">
        <v>2022</v>
      </c>
      <c r="L3998" t="n">
        <v>17</v>
      </c>
    </row>
    <row r="3999">
      <c r="A3999" t="inlineStr">
        <is>
          <t>Abhishek Arya</t>
        </is>
      </c>
      <c r="B3999" s="25" t="n">
        <v>44679</v>
      </c>
      <c r="C3999" t="inlineStr">
        <is>
          <t>ALERT_MONITORING</t>
        </is>
      </c>
      <c r="D3999" t="inlineStr">
        <is>
          <t>RESOLVED</t>
        </is>
      </c>
      <c r="E3999" t="n">
        <v>0</v>
      </c>
      <c r="F3999" t="inlineStr"/>
      <c r="G3999" t="inlineStr">
        <is>
          <t>Splunk Alert: SPC Validation or Invalid Request Exception Alert</t>
        </is>
      </c>
      <c r="H3999" t="inlineStr"/>
      <c r="I3999" t="inlineStr">
        <is>
          <t>EWS</t>
        </is>
      </c>
      <c r="J3999" t="inlineStr">
        <is>
          <t>Daily Operations</t>
        </is>
      </c>
      <c r="K3999" t="n">
        <v>2022</v>
      </c>
      <c r="L3999" t="n">
        <v>17</v>
      </c>
    </row>
    <row r="4000">
      <c r="A4000" t="inlineStr">
        <is>
          <t>Sudhanshu Singh, Karan Jolly</t>
        </is>
      </c>
      <c r="B4000" s="25" t="n">
        <v>44679</v>
      </c>
      <c r="C4000" t="inlineStr">
        <is>
          <t>ALERT_MONITORING</t>
        </is>
      </c>
      <c r="D4000" t="inlineStr">
        <is>
          <t>RESOLVED</t>
        </is>
      </c>
      <c r="E4000" t="n">
        <v>0.17</v>
      </c>
      <c r="F4000" t="inlineStr">
        <is>
          <t>NA</t>
        </is>
      </c>
      <c r="G4000" t="inlineStr">
        <is>
          <t>AppDynamics has detected a problem with Business Transaction /icapiws/services/ICAPICustomerPort</t>
        </is>
      </c>
      <c r="H4000" t="inlineStr">
        <is>
          <t>ICAPICUSTOMERPORT.</t>
        </is>
      </c>
      <c r="I4000" t="inlineStr">
        <is>
          <t>ICAPI</t>
        </is>
      </c>
      <c r="J4000" t="inlineStr">
        <is>
          <t>Daily Operations</t>
        </is>
      </c>
      <c r="K4000" t="n">
        <v>2022</v>
      </c>
      <c r="L4000" t="n">
        <v>17</v>
      </c>
    </row>
    <row r="4001">
      <c r="A4001" t="inlineStr">
        <is>
          <t>Sudhanshu Singh</t>
        </is>
      </c>
      <c r="B4001" s="25" t="n">
        <v>44677</v>
      </c>
      <c r="C4001" t="inlineStr">
        <is>
          <t>ALERT_MONITORING</t>
        </is>
      </c>
      <c r="D4001" t="inlineStr">
        <is>
          <t>RESOLVED</t>
        </is>
      </c>
      <c r="E4001" t="n">
        <v>0.2</v>
      </c>
      <c r="F4001" t="inlineStr">
        <is>
          <t>NA</t>
        </is>
      </c>
      <c r="G4001" t="inlineStr">
        <is>
          <t>NetCracker connection manager gateway failure report: High Priority</t>
        </is>
      </c>
      <c r="H4001" t="inlineStr">
        <is>
          <t>GWYRESLGW1</t>
        </is>
      </c>
      <c r="I4001" t="inlineStr">
        <is>
          <t>ICAPI</t>
        </is>
      </c>
      <c r="J4001" t="inlineStr">
        <is>
          <t>Daily Operations</t>
        </is>
      </c>
      <c r="K4001" t="n">
        <v>2022</v>
      </c>
      <c r="L4001" t="n">
        <v>17</v>
      </c>
    </row>
    <row r="4002">
      <c r="A4002" t="inlineStr">
        <is>
          <t>Ashok Singh</t>
        </is>
      </c>
      <c r="B4002" s="25" t="n">
        <v>44681</v>
      </c>
      <c r="C4002" t="inlineStr">
        <is>
          <t>INCIDENT</t>
        </is>
      </c>
      <c r="D4002" t="inlineStr">
        <is>
          <t>RESOLVED</t>
        </is>
      </c>
      <c r="E4002" t="n">
        <v>0.33</v>
      </c>
      <c r="F4002" t="inlineStr">
        <is>
          <t xml:space="preserve">3593890 </t>
        </is>
      </c>
      <c r="G4002" t="inlineStr">
        <is>
          <t xml:space="preserve">RE: INCIDENT 3593890 - RE: Check In - Change 103628 </t>
        </is>
      </c>
      <c r="H4002" t="inlineStr">
        <is>
          <t>RTSN</t>
        </is>
      </c>
      <c r="I4002" t="inlineStr">
        <is>
          <t>EWS</t>
        </is>
      </c>
      <c r="J4002" t="inlineStr">
        <is>
          <t>Daily Operations</t>
        </is>
      </c>
      <c r="K4002" t="n">
        <v>2022</v>
      </c>
      <c r="L4002" t="n">
        <v>17</v>
      </c>
    </row>
    <row r="4003">
      <c r="A4003" t="inlineStr">
        <is>
          <t>Ashok Singh</t>
        </is>
      </c>
      <c r="B4003" s="25" t="n">
        <v>44681</v>
      </c>
      <c r="C4003" t="inlineStr">
        <is>
          <t>SERVICE REQUEST</t>
        </is>
      </c>
      <c r="D4003" t="inlineStr">
        <is>
          <t>ASSIGNED OTHER</t>
        </is>
      </c>
      <c r="E4003" t="n">
        <v>0.17</v>
      </c>
      <c r="F4003" t="inlineStr">
        <is>
          <t>3579571</t>
        </is>
      </c>
      <c r="G4003" t="inlineStr">
        <is>
          <t>Service Request- 3579571 :Support  Assistance for ICAPI/CM/ICOMS API Gateway Support</t>
        </is>
      </c>
      <c r="H4003" t="inlineStr">
        <is>
          <t>EWS</t>
        </is>
      </c>
      <c r="I4003" t="inlineStr">
        <is>
          <t>EWS</t>
        </is>
      </c>
      <c r="J4003" t="inlineStr">
        <is>
          <t>Daily Operations</t>
        </is>
      </c>
      <c r="K4003" t="n">
        <v>2022</v>
      </c>
      <c r="L4003" t="n">
        <v>17</v>
      </c>
    </row>
    <row r="4004">
      <c r="A4004" t="inlineStr">
        <is>
          <t>Ashok Singh</t>
        </is>
      </c>
      <c r="B4004" s="25" t="n">
        <v>44681</v>
      </c>
      <c r="C4004" t="inlineStr">
        <is>
          <t xml:space="preserve">SERVICE REQUEST </t>
        </is>
      </c>
      <c r="D4004" t="inlineStr">
        <is>
          <t>ASSIGNED OTHER</t>
        </is>
      </c>
      <c r="E4004" t="n">
        <v>0.17</v>
      </c>
      <c r="F4004" t="inlineStr">
        <is>
          <t xml:space="preserve">3366868 </t>
        </is>
      </c>
      <c r="G4004" t="inlineStr">
        <is>
          <t xml:space="preserve">Your team has been assigned ownership of Service Request 3366868 </t>
        </is>
      </c>
      <c r="H4004" t="inlineStr">
        <is>
          <t>EWS</t>
        </is>
      </c>
      <c r="I4004" t="inlineStr">
        <is>
          <t>EWS</t>
        </is>
      </c>
      <c r="J4004" t="inlineStr">
        <is>
          <t>Daily Operations</t>
        </is>
      </c>
      <c r="K4004" t="n">
        <v>2022</v>
      </c>
      <c r="L4004" t="n">
        <v>17</v>
      </c>
    </row>
    <row r="4005">
      <c r="A4005" t="inlineStr">
        <is>
          <t>Arun</t>
        </is>
      </c>
      <c r="B4005" s="25" t="n">
        <v>44682</v>
      </c>
      <c r="C4005" t="inlineStr">
        <is>
          <t>VALIDATIONS</t>
        </is>
      </c>
      <c r="D4005" t="inlineStr">
        <is>
          <t>CLOSED</t>
        </is>
      </c>
      <c r="E4005" t="n">
        <v>1</v>
      </c>
      <c r="F4005" t="inlineStr">
        <is>
          <t>CHANGE 100583</t>
        </is>
      </c>
      <c r="G4005" t="inlineStr">
        <is>
          <t>CHANGE 100583 (Normal) Enterprise Data Center Operating System Patching - PROD - APP3185 - ENTERPRISE AKANA</t>
        </is>
      </c>
      <c r="H4005" t="inlineStr"/>
      <c r="I4005" t="inlineStr">
        <is>
          <t>AKANA-EWS</t>
        </is>
      </c>
      <c r="J4005" t="inlineStr">
        <is>
          <t>Daily Operations</t>
        </is>
      </c>
      <c r="K4005" t="n">
        <v>2022</v>
      </c>
      <c r="L4005" t="n">
        <v>17</v>
      </c>
    </row>
    <row r="4006">
      <c r="A4006" t="inlineStr">
        <is>
          <t>Sudhakar Panda</t>
        </is>
      </c>
      <c r="B4006" s="25" t="n">
        <v>44683</v>
      </c>
      <c r="C4006" t="inlineStr">
        <is>
          <t>ALERT_MONITORING</t>
        </is>
      </c>
      <c r="D4006" t="inlineStr">
        <is>
          <t>CLOSED</t>
        </is>
      </c>
      <c r="E4006" t="n">
        <v>0</v>
      </c>
      <c r="F4006" t="inlineStr"/>
      <c r="G4006" t="inlineStr">
        <is>
          <t>RE: Splunk Alert: CRITICAL - paymentNotificationListener - EFT Return biller notification error percentage is higher</t>
        </is>
      </c>
      <c r="H4006" t="inlineStr">
        <is>
          <t>SENDPAYMENTINFOV1X0</t>
        </is>
      </c>
      <c r="I4006" t="inlineStr">
        <is>
          <t>EWS</t>
        </is>
      </c>
      <c r="J4006" t="inlineStr">
        <is>
          <t>Daily Operations</t>
        </is>
      </c>
      <c r="K4006" t="n">
        <v>2022</v>
      </c>
      <c r="L4006" t="n">
        <v>18</v>
      </c>
    </row>
    <row r="4007">
      <c r="A4007" t="inlineStr">
        <is>
          <t>Bhoopendra Kumar</t>
        </is>
      </c>
      <c r="B4007" s="25" t="n">
        <v>44683</v>
      </c>
      <c r="C4007" t="inlineStr">
        <is>
          <t>DEPLOYMENT</t>
        </is>
      </c>
      <c r="D4007" t="inlineStr">
        <is>
          <t>RESOLVED</t>
        </is>
      </c>
      <c r="E4007" t="n">
        <v>0</v>
      </c>
      <c r="F4007" t="inlineStr">
        <is>
          <t>REL34469/CHG104846</t>
        </is>
      </c>
      <c r="G4007" t="inlineStr">
        <is>
          <t>RE: Deploy Team: Web Services  EWS-CMS-UAT Deployment Notification for  UAT  5/2/2022 2:00 PM CT -  REL34469/CHG104846</t>
        </is>
      </c>
      <c r="H4007" t="inlineStr">
        <is>
          <t>RTSN</t>
        </is>
      </c>
      <c r="I4007" t="inlineStr">
        <is>
          <t>EWS</t>
        </is>
      </c>
      <c r="J4007" t="inlineStr">
        <is>
          <t>Daily Operations</t>
        </is>
      </c>
      <c r="K4007" t="n">
        <v>2022</v>
      </c>
      <c r="L4007" t="n">
        <v>18</v>
      </c>
    </row>
    <row r="4008">
      <c r="A4008" t="inlineStr">
        <is>
          <t>Bhoopendra Kumar</t>
        </is>
      </c>
      <c r="B4008" s="25" t="n">
        <v>44683</v>
      </c>
      <c r="C4008" t="inlineStr">
        <is>
          <t>REPORTREQUEST</t>
        </is>
      </c>
      <c r="D4008" t="inlineStr">
        <is>
          <t>RESOLVED</t>
        </is>
      </c>
      <c r="E4008" t="n">
        <v>0</v>
      </c>
      <c r="F4008" t="inlineStr">
        <is>
          <t>NA</t>
        </is>
      </c>
      <c r="G4008" t="inlineStr">
        <is>
          <t>RE: RE: Weekly counts for Helios</t>
        </is>
      </c>
      <c r="H4008" t="inlineStr">
        <is>
          <t>HELIOS</t>
        </is>
      </c>
      <c r="I4008" t="inlineStr">
        <is>
          <t>EWS</t>
        </is>
      </c>
      <c r="J4008" t="inlineStr">
        <is>
          <t>Daily Operations</t>
        </is>
      </c>
      <c r="K4008" t="n">
        <v>2022</v>
      </c>
      <c r="L4008" t="n">
        <v>18</v>
      </c>
    </row>
    <row r="4009">
      <c r="A4009" t="inlineStr">
        <is>
          <t>Ashish Bhadouria</t>
        </is>
      </c>
      <c r="B4009" s="25" t="n">
        <v>44683</v>
      </c>
      <c r="C4009" t="inlineStr">
        <is>
          <t>REQUEST</t>
        </is>
      </c>
      <c r="D4009" t="inlineStr">
        <is>
          <t>RESOLVED</t>
        </is>
      </c>
      <c r="E4009" t="n">
        <v>0</v>
      </c>
      <c r="F4009" t="inlineStr">
        <is>
          <t>NA</t>
        </is>
      </c>
      <c r="G4009" t="inlineStr">
        <is>
          <t>RE: SOM / LUI Logs</t>
        </is>
      </c>
      <c r="H4009" t="inlineStr">
        <is>
          <t>NA</t>
        </is>
      </c>
      <c r="I4009" t="inlineStr">
        <is>
          <t>EWS</t>
        </is>
      </c>
      <c r="J4009" t="inlineStr">
        <is>
          <t>Daily Operations</t>
        </is>
      </c>
      <c r="K4009" t="n">
        <v>2022</v>
      </c>
      <c r="L4009" t="n">
        <v>18</v>
      </c>
    </row>
    <row r="4010">
      <c r="A4010" t="inlineStr">
        <is>
          <t>Pramod, Naveen</t>
        </is>
      </c>
      <c r="B4010" s="25" t="n">
        <v>44683</v>
      </c>
      <c r="C4010" t="inlineStr">
        <is>
          <t>DEPLOYMENT</t>
        </is>
      </c>
      <c r="D4010" t="inlineStr">
        <is>
          <t>CLOSED</t>
        </is>
      </c>
      <c r="E4010" t="n">
        <v>1.25</v>
      </c>
      <c r="F4010" t="inlineStr">
        <is>
          <t>CHG104832</t>
        </is>
      </c>
      <c r="G4010" t="inlineStr">
        <is>
          <t>OFGW App - Cert and Contract</t>
        </is>
      </c>
      <c r="H4010" t="inlineStr"/>
      <c r="I4010" t="inlineStr">
        <is>
          <t>AKANA-EWS</t>
        </is>
      </c>
      <c r="J4010" t="inlineStr">
        <is>
          <t>Daily Operations</t>
        </is>
      </c>
      <c r="K4010" t="n">
        <v>2022</v>
      </c>
      <c r="L4010" t="n">
        <v>18</v>
      </c>
    </row>
    <row r="4011">
      <c r="A4011" t="inlineStr">
        <is>
          <t>Pramod</t>
        </is>
      </c>
      <c r="B4011" s="25" t="n">
        <v>44678</v>
      </c>
      <c r="C4011" t="inlineStr">
        <is>
          <t xml:space="preserve">MONITORING </t>
        </is>
      </c>
      <c r="D4011" t="inlineStr">
        <is>
          <t>CLOSED</t>
        </is>
      </c>
      <c r="E4011" t="n">
        <v>1</v>
      </c>
      <c r="F4011" t="inlineStr"/>
      <c r="G4011" t="inlineStr">
        <is>
          <t xml:space="preserve">Enterprise Akana - Business Transaction error rate is much higher than normal issue(s) </t>
        </is>
      </c>
      <c r="H4011" t="inlineStr"/>
      <c r="I4011" t="inlineStr">
        <is>
          <t>AKANA-EWS</t>
        </is>
      </c>
      <c r="J4011" t="inlineStr">
        <is>
          <t>Daily Operations</t>
        </is>
      </c>
      <c r="K4011" t="n">
        <v>2022</v>
      </c>
      <c r="L4011" t="n">
        <v>17</v>
      </c>
    </row>
    <row r="4012">
      <c r="A4012" t="inlineStr">
        <is>
          <t>Sudhakar Panda</t>
        </is>
      </c>
      <c r="B4012" s="25" t="n">
        <v>44684</v>
      </c>
      <c r="C4012" t="inlineStr">
        <is>
          <t>ALERT_MONITORING</t>
        </is>
      </c>
      <c r="D4012" t="inlineStr">
        <is>
          <t>CLOSED</t>
        </is>
      </c>
      <c r="E4012" t="n">
        <v>0</v>
      </c>
      <c r="F4012" t="inlineStr"/>
      <c r="G4012" t="inlineStr">
        <is>
          <t>RE: Splunk Alert: SPC SQL Failure Errors</t>
        </is>
      </c>
      <c r="H4012" t="inlineStr"/>
      <c r="I4012" t="inlineStr">
        <is>
          <t>EWS</t>
        </is>
      </c>
      <c r="J4012" t="inlineStr">
        <is>
          <t>Daily Operations</t>
        </is>
      </c>
      <c r="K4012" t="n">
        <v>2022</v>
      </c>
      <c r="L4012" t="n">
        <v>18</v>
      </c>
    </row>
    <row r="4013">
      <c r="A4013" t="inlineStr">
        <is>
          <t>Soubhagya Ranjan Sahoo</t>
        </is>
      </c>
      <c r="B4013" s="25" t="n">
        <v>44684</v>
      </c>
      <c r="C4013" t="inlineStr">
        <is>
          <t>INCIDENT</t>
        </is>
      </c>
      <c r="D4013" t="inlineStr">
        <is>
          <t>ASSIGNED OTHER</t>
        </is>
      </c>
      <c r="E4013" t="n">
        <v>0.25</v>
      </c>
      <c r="F4013" t="inlineStr">
        <is>
          <t>3617307</t>
        </is>
      </c>
      <c r="G4013" t="inlineStr">
        <is>
          <t>I have two issues, the first issue dis that my I.D. badge picture is not displaying on emails and web X. Also I'm not receiving automated emails, for example the memorial day info email that went out at 9:30am on Friday.</t>
        </is>
      </c>
      <c r="H4013" t="inlineStr"/>
      <c r="I4013" t="inlineStr">
        <is>
          <t>EWS</t>
        </is>
      </c>
      <c r="J4013" t="inlineStr">
        <is>
          <t>Daily Operations</t>
        </is>
      </c>
      <c r="K4013" t="n">
        <v>2022</v>
      </c>
      <c r="L4013" t="n">
        <v>18</v>
      </c>
    </row>
    <row r="4014">
      <c r="A4014" t="inlineStr">
        <is>
          <t>Rajnish Dubey</t>
        </is>
      </c>
      <c r="B4014" s="25" t="n">
        <v>44684</v>
      </c>
      <c r="C4014" t="inlineStr">
        <is>
          <t>WORK ITEM</t>
        </is>
      </c>
      <c r="D4014" t="inlineStr">
        <is>
          <t>CLOSED</t>
        </is>
      </c>
      <c r="E4014" t="n">
        <v>0.33</v>
      </c>
      <c r="F4014" t="inlineStr">
        <is>
          <t>NA</t>
        </is>
      </c>
      <c r="G4014" t="inlineStr">
        <is>
          <t>RE: BHN Permanent Restrictions 05032022</t>
        </is>
      </c>
      <c r="H4014" t="inlineStr">
        <is>
          <t>BHN HELIOS</t>
        </is>
      </c>
      <c r="I4014" t="inlineStr">
        <is>
          <t>EWS</t>
        </is>
      </c>
      <c r="J4014" t="inlineStr">
        <is>
          <t>Daily Operations</t>
        </is>
      </c>
      <c r="K4014" t="n">
        <v>2022</v>
      </c>
      <c r="L4014" t="n">
        <v>18</v>
      </c>
    </row>
    <row r="4015">
      <c r="A4015" t="inlineStr">
        <is>
          <t>Rajnish Dubey</t>
        </is>
      </c>
      <c r="B4015" s="25" t="n">
        <v>44686</v>
      </c>
      <c r="C4015" t="inlineStr">
        <is>
          <t>WORK ITEM</t>
        </is>
      </c>
      <c r="D4015" t="inlineStr">
        <is>
          <t>CLOSED</t>
        </is>
      </c>
      <c r="E4015" t="n">
        <v>0.08</v>
      </c>
      <c r="F4015" t="inlineStr">
        <is>
          <t xml:space="preserve">CHG 100572 </t>
        </is>
      </c>
      <c r="G4015" t="inlineStr">
        <is>
          <t>RE: 100572 – Q1 OS Patching: Please take action on 5/12/2022:  Mandatory Quarterly OS Patching Maintenance - APP1213 - HELIOS (BHN)</t>
        </is>
      </c>
      <c r="H4015" t="inlineStr">
        <is>
          <t xml:space="preserve">BHN HELIOS PATCHING </t>
        </is>
      </c>
      <c r="I4015" t="inlineStr">
        <is>
          <t>EWS</t>
        </is>
      </c>
      <c r="J4015" t="inlineStr">
        <is>
          <t>Daily Operations</t>
        </is>
      </c>
      <c r="K4015" t="n">
        <v>2022</v>
      </c>
      <c r="L4015" t="n">
        <v>18</v>
      </c>
    </row>
    <row r="4016">
      <c r="A4016" t="inlineStr">
        <is>
          <t>Deepak Vaswani</t>
        </is>
      </c>
      <c r="B4016" s="25" t="n">
        <v>44686</v>
      </c>
      <c r="C4016" t="inlineStr">
        <is>
          <t>INCIDENT</t>
        </is>
      </c>
      <c r="D4016" t="inlineStr">
        <is>
          <t>IN PROGRESS</t>
        </is>
      </c>
      <c r="E4016" t="n">
        <v>0.83</v>
      </c>
      <c r="F4016" t="inlineStr"/>
      <c r="G4016" t="inlineStr">
        <is>
          <t>RE: MOBIT2-14830</t>
        </is>
      </c>
      <c r="H4016" t="inlineStr">
        <is>
          <t>SPC</t>
        </is>
      </c>
      <c r="I4016" t="inlineStr">
        <is>
          <t>EWS</t>
        </is>
      </c>
      <c r="J4016" t="inlineStr">
        <is>
          <t>Daily Operations</t>
        </is>
      </c>
      <c r="K4016" t="n">
        <v>2022</v>
      </c>
      <c r="L4016" t="n">
        <v>18</v>
      </c>
    </row>
    <row r="4017">
      <c r="A4017" t="inlineStr">
        <is>
          <t>Rajnish Dubey</t>
        </is>
      </c>
      <c r="B4017" s="25" t="n">
        <v>44686</v>
      </c>
      <c r="C4017" t="inlineStr">
        <is>
          <t>WORK ITEM</t>
        </is>
      </c>
      <c r="D4017" t="inlineStr">
        <is>
          <t>CLOSED</t>
        </is>
      </c>
      <c r="E4017" t="n">
        <v>0.33</v>
      </c>
      <c r="F4017" t="inlineStr">
        <is>
          <t>NA</t>
        </is>
      </c>
      <c r="G4017" t="inlineStr">
        <is>
          <t>BHN Permanent Restrictions 05042022</t>
        </is>
      </c>
      <c r="H4017" t="inlineStr">
        <is>
          <t>BHN HELIOS</t>
        </is>
      </c>
      <c r="I4017" t="inlineStr">
        <is>
          <t>EWS</t>
        </is>
      </c>
      <c r="J4017" t="inlineStr">
        <is>
          <t>Daily Operations</t>
        </is>
      </c>
      <c r="K4017" t="n">
        <v>2022</v>
      </c>
      <c r="L4017" t="n">
        <v>18</v>
      </c>
    </row>
    <row r="4018">
      <c r="A4018" t="inlineStr">
        <is>
          <t>Rajnish Dubey</t>
        </is>
      </c>
      <c r="B4018" s="25" t="n">
        <v>44686</v>
      </c>
      <c r="C4018" t="inlineStr">
        <is>
          <t>WORK ITEM</t>
        </is>
      </c>
      <c r="D4018" t="inlineStr">
        <is>
          <t>CLOSED</t>
        </is>
      </c>
      <c r="E4018" t="n">
        <v>0.33</v>
      </c>
      <c r="F4018" t="inlineStr">
        <is>
          <t>NA</t>
        </is>
      </c>
      <c r="G4018" t="inlineStr">
        <is>
          <t>BHN Permanent Restrictions 05052022</t>
        </is>
      </c>
      <c r="H4018" t="inlineStr">
        <is>
          <t>BHN PROD</t>
        </is>
      </c>
      <c r="I4018" t="inlineStr">
        <is>
          <t>EWS</t>
        </is>
      </c>
      <c r="J4018" t="inlineStr">
        <is>
          <t>Daily Operations</t>
        </is>
      </c>
      <c r="K4018" t="n">
        <v>2022</v>
      </c>
      <c r="L4018" t="n">
        <v>18</v>
      </c>
    </row>
    <row r="4019">
      <c r="A4019" t="inlineStr">
        <is>
          <t>Sudhakar Panda</t>
        </is>
      </c>
      <c r="B4019" s="25" t="n">
        <v>44687</v>
      </c>
      <c r="C4019" t="inlineStr">
        <is>
          <t>RELEASE MANAGEMENT</t>
        </is>
      </c>
      <c r="D4019" t="inlineStr">
        <is>
          <t>RESOLVED</t>
        </is>
      </c>
      <c r="E4019" t="n">
        <v>0</v>
      </c>
      <c r="F4019" t="inlineStr">
        <is>
          <t>REL34561/CHG105307</t>
        </is>
      </c>
      <c r="G4019" t="inlineStr">
        <is>
          <t>FW: Deploy Team: Web Services  SPC-DR Deployment Notification for  DR  5/6/2022 1:00 AM CT -  REL34561/CHG105307</t>
        </is>
      </c>
      <c r="H4019" t="inlineStr"/>
      <c r="I4019" t="inlineStr">
        <is>
          <t>EWS</t>
        </is>
      </c>
      <c r="J4019" t="inlineStr">
        <is>
          <t>Daily Operations</t>
        </is>
      </c>
      <c r="K4019" t="n">
        <v>2022</v>
      </c>
      <c r="L4019" t="n">
        <v>18</v>
      </c>
    </row>
    <row r="4020">
      <c r="A4020" t="inlineStr">
        <is>
          <t>Sudhakar Panda</t>
        </is>
      </c>
      <c r="B4020" s="25" t="n">
        <v>44687</v>
      </c>
      <c r="C4020" t="inlineStr">
        <is>
          <t>RELEASE MANAGEMENT</t>
        </is>
      </c>
      <c r="D4020" t="inlineStr">
        <is>
          <t>RESOLVED</t>
        </is>
      </c>
      <c r="E4020" t="n">
        <v>0</v>
      </c>
      <c r="F4020" t="inlineStr">
        <is>
          <t>REL34556/CHG105299</t>
        </is>
      </c>
      <c r="G4020" t="inlineStr">
        <is>
          <t>RE: Deploy Team: Web Services  SPC Deployment Notification for  PROD  5/5/2022 10:00 PM CT -  REL34556/CHG105299</t>
        </is>
      </c>
      <c r="H4020" t="inlineStr"/>
      <c r="I4020" t="inlineStr">
        <is>
          <t>EWS</t>
        </is>
      </c>
      <c r="J4020" t="inlineStr">
        <is>
          <t>Daily Operations</t>
        </is>
      </c>
      <c r="K4020" t="n">
        <v>2022</v>
      </c>
      <c r="L4020" t="n">
        <v>18</v>
      </c>
    </row>
    <row r="4021">
      <c r="A4021" t="inlineStr">
        <is>
          <t>Sudhakar Panda, Deepak Vaswani</t>
        </is>
      </c>
      <c r="B4021" s="25" t="n">
        <v>44687</v>
      </c>
      <c r="C4021" t="inlineStr">
        <is>
          <t>INCIDENT</t>
        </is>
      </c>
      <c r="D4021" t="inlineStr">
        <is>
          <t>RESOLVED</t>
        </is>
      </c>
      <c r="E4021" t="n">
        <v>0</v>
      </c>
      <c r="F4021" t="inlineStr">
        <is>
          <t>3641344</t>
        </is>
      </c>
      <c r="G4021" t="inlineStr">
        <is>
          <t>RE: INCIDENT 3641344 - SPC - NCEPNORACSD0066 - High Network/Resource Usage</t>
        </is>
      </c>
      <c r="H4021" t="inlineStr"/>
      <c r="I4021" t="inlineStr">
        <is>
          <t>EWS</t>
        </is>
      </c>
      <c r="J4021" t="inlineStr">
        <is>
          <t>Daily Operations</t>
        </is>
      </c>
      <c r="K4021" t="n">
        <v>2022</v>
      </c>
      <c r="L4021" t="n">
        <v>18</v>
      </c>
    </row>
    <row r="4022">
      <c r="A4022" t="inlineStr">
        <is>
          <t>Deepak Vaswani</t>
        </is>
      </c>
      <c r="B4022" s="25" t="n">
        <v>44687</v>
      </c>
      <c r="C4022" t="inlineStr">
        <is>
          <t>CHANGE</t>
        </is>
      </c>
      <c r="D4022" t="inlineStr">
        <is>
          <t>IN PROGRESS</t>
        </is>
      </c>
      <c r="E4022" t="n">
        <v>0</v>
      </c>
      <c r="F4022" t="inlineStr"/>
      <c r="G4022" t="inlineStr">
        <is>
          <t>RE: INCIDENT 3641344 - SPC - NCEPNORACSD0066 - High Network/Resource Usage</t>
        </is>
      </c>
      <c r="H4022" t="inlineStr">
        <is>
          <t>SPC</t>
        </is>
      </c>
      <c r="I4022" t="inlineStr">
        <is>
          <t>EWS</t>
        </is>
      </c>
      <c r="J4022" t="inlineStr">
        <is>
          <t>Daily Operations</t>
        </is>
      </c>
      <c r="K4022" t="n">
        <v>2022</v>
      </c>
      <c r="L4022" t="n">
        <v>18</v>
      </c>
    </row>
    <row r="4023">
      <c r="A4023" t="inlineStr">
        <is>
          <t>Deepak Vaswani</t>
        </is>
      </c>
      <c r="B4023" s="25" t="n">
        <v>44687</v>
      </c>
      <c r="C4023" t="inlineStr">
        <is>
          <t>INCIDENT</t>
        </is>
      </c>
      <c r="D4023" t="inlineStr">
        <is>
          <t>RESOLVED</t>
        </is>
      </c>
      <c r="E4023" t="n">
        <v>0</v>
      </c>
      <c r="F4023" t="inlineStr"/>
      <c r="G4023" t="inlineStr">
        <is>
          <t>RE: EAST Conversion to CSG</t>
        </is>
      </c>
      <c r="H4023" t="inlineStr">
        <is>
          <t>SPC</t>
        </is>
      </c>
      <c r="I4023" t="inlineStr">
        <is>
          <t>EWS</t>
        </is>
      </c>
      <c r="J4023" t="inlineStr">
        <is>
          <t>Daily Operations</t>
        </is>
      </c>
      <c r="K4023" t="n">
        <v>2022</v>
      </c>
      <c r="L4023" t="n">
        <v>18</v>
      </c>
    </row>
    <row r="4024">
      <c r="A4024" t="inlineStr">
        <is>
          <t>Ashish Bhadouria</t>
        </is>
      </c>
      <c r="B4024" s="25" t="n">
        <v>44689</v>
      </c>
      <c r="C4024" t="inlineStr">
        <is>
          <t>INCIDENT</t>
        </is>
      </c>
      <c r="D4024" t="inlineStr">
        <is>
          <t>RESOLVED</t>
        </is>
      </c>
      <c r="E4024" t="n">
        <v>0</v>
      </c>
      <c r="F4024" t="inlineStr">
        <is>
          <t>NA</t>
        </is>
      </c>
      <c r="G4024" t="inlineStr">
        <is>
          <t>RE: SNS-UCC Extracts Status</t>
        </is>
      </c>
      <c r="H4024" t="inlineStr">
        <is>
          <t>SNS</t>
        </is>
      </c>
      <c r="I4024" t="inlineStr">
        <is>
          <t>EWS</t>
        </is>
      </c>
      <c r="J4024" t="inlineStr">
        <is>
          <t>Daily Operations</t>
        </is>
      </c>
      <c r="K4024" t="n">
        <v>2022</v>
      </c>
      <c r="L4024" t="n">
        <v>18</v>
      </c>
    </row>
    <row r="4025">
      <c r="A4025" t="inlineStr">
        <is>
          <t>Ifrah Fatima</t>
        </is>
      </c>
      <c r="B4025" s="25" t="n">
        <v>44682</v>
      </c>
      <c r="C4025" t="inlineStr">
        <is>
          <t>REPORTREQUEST</t>
        </is>
      </c>
      <c r="D4025" t="inlineStr">
        <is>
          <t>ASSIGNED OTHER</t>
        </is>
      </c>
      <c r="E4025" t="n">
        <v>0</v>
      </c>
      <c r="F4025" t="inlineStr">
        <is>
          <t>INC000003387947</t>
        </is>
      </c>
      <c r="G4025" t="inlineStr">
        <is>
          <t>Reg: Prod:: “-207:UpdateAccount:Problem with database processing</t>
        </is>
      </c>
      <c r="H4025" t="inlineStr">
        <is>
          <t>SENDPAYINFOV1X0</t>
        </is>
      </c>
      <c r="I4025" t="inlineStr">
        <is>
          <t>EWS</t>
        </is>
      </c>
      <c r="J4025" t="inlineStr">
        <is>
          <t>Daily Operations</t>
        </is>
      </c>
      <c r="K4025" t="n">
        <v>2022</v>
      </c>
      <c r="L4025" t="n">
        <v>17</v>
      </c>
    </row>
    <row r="4026">
      <c r="A4026" t="inlineStr">
        <is>
          <t>Ashish Bhadouria</t>
        </is>
      </c>
      <c r="B4026" s="25" t="n">
        <v>44682</v>
      </c>
      <c r="C4026" t="inlineStr">
        <is>
          <t>SERVICE REQUEST</t>
        </is>
      </c>
      <c r="D4026" t="inlineStr">
        <is>
          <t>RESOLVED</t>
        </is>
      </c>
      <c r="E4026" t="n">
        <v>0</v>
      </c>
      <c r="F4026" t="inlineStr">
        <is>
          <t>NA</t>
        </is>
      </c>
      <c r="G4026" t="inlineStr">
        <is>
          <t>RE: OT removal</t>
        </is>
      </c>
      <c r="H4026" t="inlineStr">
        <is>
          <t>NA</t>
        </is>
      </c>
      <c r="I4026" t="inlineStr">
        <is>
          <t>EWS</t>
        </is>
      </c>
      <c r="J4026" t="inlineStr">
        <is>
          <t>Daily Operations</t>
        </is>
      </c>
      <c r="K4026" t="n">
        <v>2022</v>
      </c>
      <c r="L4026" t="n">
        <v>17</v>
      </c>
    </row>
    <row r="4027">
      <c r="A4027" t="inlineStr">
        <is>
          <t>Ashish Bhadouria</t>
        </is>
      </c>
      <c r="B4027" s="25" t="n">
        <v>44682</v>
      </c>
      <c r="C4027" t="inlineStr">
        <is>
          <t>INCIDENT</t>
        </is>
      </c>
      <c r="D4027" t="inlineStr">
        <is>
          <t>ASSIGNED OTHER</t>
        </is>
      </c>
      <c r="E4027" t="n">
        <v>0</v>
      </c>
      <c r="F4027" t="inlineStr">
        <is>
          <t>NA</t>
        </is>
      </c>
      <c r="G4027" t="inlineStr">
        <is>
          <t>RE: Account Wont Load in AOS or SAT</t>
        </is>
      </c>
      <c r="H4027" t="inlineStr">
        <is>
          <t>NA</t>
        </is>
      </c>
      <c r="I4027" t="inlineStr">
        <is>
          <t>EWS</t>
        </is>
      </c>
      <c r="J4027" t="inlineStr">
        <is>
          <t>Daily Operations</t>
        </is>
      </c>
      <c r="K4027" t="n">
        <v>2022</v>
      </c>
      <c r="L4027" t="n">
        <v>17</v>
      </c>
    </row>
    <row r="4028">
      <c r="A4028" t="inlineStr">
        <is>
          <t>Soubhagya Ranjan Sahoo</t>
        </is>
      </c>
      <c r="B4028" s="25" t="n">
        <v>44683</v>
      </c>
      <c r="C4028" t="inlineStr">
        <is>
          <t>INCIDENT</t>
        </is>
      </c>
      <c r="D4028" t="inlineStr">
        <is>
          <t>ASSIGNED OTHER</t>
        </is>
      </c>
      <c r="E4028" t="n">
        <v>0.25</v>
      </c>
      <c r="F4028" t="inlineStr">
        <is>
          <t>3620017</t>
        </is>
      </c>
      <c r="G4028" t="inlineStr">
        <is>
          <t xml:space="preserve">Access to a Web Service   
- -(Submitted by Landa, Sara Q (P2862871) (Sup, Credit Services) via Portal) 
</t>
        </is>
      </c>
      <c r="H4028" t="inlineStr"/>
      <c r="I4028" t="inlineStr">
        <is>
          <t>EWS</t>
        </is>
      </c>
      <c r="J4028" t="inlineStr">
        <is>
          <t>Daily Operations</t>
        </is>
      </c>
      <c r="K4028" t="n">
        <v>2022</v>
      </c>
      <c r="L4028" t="n">
        <v>18</v>
      </c>
    </row>
    <row r="4029">
      <c r="A4029" t="inlineStr">
        <is>
          <t>Karan Jolly</t>
        </is>
      </c>
      <c r="B4029" s="25" t="n">
        <v>44683</v>
      </c>
      <c r="C4029" t="inlineStr">
        <is>
          <t>MAINTENANCE</t>
        </is>
      </c>
      <c r="D4029" t="inlineStr">
        <is>
          <t>RESOLVED</t>
        </is>
      </c>
      <c r="E4029" t="n">
        <v>1</v>
      </c>
      <c r="F4029" t="inlineStr">
        <is>
          <t>NA</t>
        </is>
      </c>
      <c r="G4029" t="inlineStr">
        <is>
          <t>Weekly ICAPI lower level gateway bounce ICAPI &amp; BA</t>
        </is>
      </c>
      <c r="H4029" t="inlineStr">
        <is>
          <t>ICAPI &amp; BA GATEWAYS</t>
        </is>
      </c>
      <c r="I4029" t="inlineStr">
        <is>
          <t>ICAPI</t>
        </is>
      </c>
      <c r="J4029" t="inlineStr">
        <is>
          <t>Daily Operations</t>
        </is>
      </c>
      <c r="K4029" t="n">
        <v>2022</v>
      </c>
      <c r="L4029" t="n">
        <v>18</v>
      </c>
    </row>
    <row r="4030">
      <c r="A4030" t="inlineStr">
        <is>
          <t>Sudhakar Panda</t>
        </is>
      </c>
      <c r="B4030" s="25" t="n">
        <v>44684</v>
      </c>
      <c r="C4030" t="inlineStr">
        <is>
          <t>INCIDENT</t>
        </is>
      </c>
      <c r="D4030" t="inlineStr">
        <is>
          <t>CLOSED</t>
        </is>
      </c>
      <c r="E4030" t="n">
        <v>0</v>
      </c>
      <c r="F4030" t="inlineStr">
        <is>
          <t>3623989</t>
        </is>
      </c>
      <c r="G4030" t="inlineStr">
        <is>
          <t xml:space="preserve">RE: Incident 3623989 - Situation 1120962 - SPC - 2 Source(s) reporting CSG Billing system response times &gt; 600 ms for SPC issue(s)   </t>
        </is>
      </c>
      <c r="H4030" t="inlineStr">
        <is>
          <t>CSG SERVICES</t>
        </is>
      </c>
      <c r="I4030" t="inlineStr">
        <is>
          <t>EWS</t>
        </is>
      </c>
      <c r="J4030" t="inlineStr">
        <is>
          <t>Daily Operations</t>
        </is>
      </c>
      <c r="K4030" t="n">
        <v>2022</v>
      </c>
      <c r="L4030" t="n">
        <v>18</v>
      </c>
    </row>
    <row r="4031">
      <c r="A4031" t="inlineStr">
        <is>
          <t>Abhimanyu Singh</t>
        </is>
      </c>
      <c r="B4031" s="25" t="n">
        <v>44684</v>
      </c>
      <c r="C4031" t="inlineStr">
        <is>
          <t>INCIDENT</t>
        </is>
      </c>
      <c r="D4031" t="inlineStr">
        <is>
          <t>CLOSED</t>
        </is>
      </c>
      <c r="E4031" t="n">
        <v>0.5</v>
      </c>
      <c r="F4031" t="inlineStr">
        <is>
          <t>Incident 3624130</t>
        </is>
      </c>
      <c r="G4031" t="inlineStr">
        <is>
          <t xml:space="preserve"> - Enterprise Akana PCI reporting issues from 1 Source(s) : /ews-payments-routing/v1: ["Health Rule Business Transaction Health is no longer violating","AppDynamics has detected a problem with Business Transaction</t>
        </is>
      </c>
      <c r="H4031" t="inlineStr"/>
      <c r="I4031" t="inlineStr">
        <is>
          <t>AKANA-EWS</t>
        </is>
      </c>
      <c r="J4031" t="inlineStr">
        <is>
          <t>Daily Operations</t>
        </is>
      </c>
      <c r="K4031" t="n">
        <v>2022</v>
      </c>
      <c r="L4031" t="n">
        <v>18</v>
      </c>
    </row>
    <row r="4032">
      <c r="A4032" t="inlineStr">
        <is>
          <t>Abhimanyu Singh</t>
        </is>
      </c>
      <c r="B4032" s="25" t="n">
        <v>44684</v>
      </c>
      <c r="C4032" t="inlineStr">
        <is>
          <t>INCIDENT</t>
        </is>
      </c>
      <c r="D4032" t="inlineStr">
        <is>
          <t>CLOSED</t>
        </is>
      </c>
      <c r="E4032" t="n">
        <v>0.5</v>
      </c>
      <c r="F4032" t="inlineStr">
        <is>
          <t xml:space="preserve">Incident 3624154 </t>
        </is>
      </c>
      <c r="G4032" t="inlineStr">
        <is>
          <t xml:space="preserve">Enterprise Akana PCI - 1 Source(s) reporting Business Transaction Health issue(s)  </t>
        </is>
      </c>
      <c r="H4032" t="inlineStr"/>
      <c r="I4032" t="inlineStr">
        <is>
          <t>AKANA-EWS</t>
        </is>
      </c>
      <c r="J4032" t="inlineStr">
        <is>
          <t>Daily Operations</t>
        </is>
      </c>
      <c r="K4032" t="n">
        <v>2022</v>
      </c>
      <c r="L4032" t="n">
        <v>18</v>
      </c>
    </row>
    <row r="4033">
      <c r="A4033" t="inlineStr">
        <is>
          <t>Amit Singh</t>
        </is>
      </c>
      <c r="B4033" s="25" t="n">
        <v>44684</v>
      </c>
      <c r="C4033" t="inlineStr">
        <is>
          <t>INCIDENT</t>
        </is>
      </c>
      <c r="D4033" t="inlineStr">
        <is>
          <t>RESOLVED</t>
        </is>
      </c>
      <c r="E4033" t="n">
        <v>0.08</v>
      </c>
      <c r="F4033" t="inlineStr">
        <is>
          <t>3623800</t>
        </is>
      </c>
      <c r="G4033" t="inlineStr">
        <is>
          <t>INCIDENT 3623800: Situation 1120596 EWS-ELS - 1 Source(s) reporting Business Transaction Health issue(s)</t>
        </is>
      </c>
      <c r="H4033" t="inlineStr">
        <is>
          <t>EWS-ELS</t>
        </is>
      </c>
      <c r="I4033" t="inlineStr">
        <is>
          <t>EWS</t>
        </is>
      </c>
      <c r="J4033" t="inlineStr">
        <is>
          <t>Daily Operations</t>
        </is>
      </c>
      <c r="K4033" t="n">
        <v>2022</v>
      </c>
      <c r="L4033" t="n">
        <v>18</v>
      </c>
    </row>
    <row r="4034">
      <c r="A4034" t="inlineStr">
        <is>
          <t>Jitendra Kumar Sharma</t>
        </is>
      </c>
      <c r="B4034" s="25" t="n">
        <v>44684</v>
      </c>
      <c r="C4034" t="inlineStr">
        <is>
          <t>WORK ITEM</t>
        </is>
      </c>
      <c r="D4034" t="inlineStr">
        <is>
          <t>CLOSED</t>
        </is>
      </c>
      <c r="E4034" t="n">
        <v>0</v>
      </c>
      <c r="F4034" t="inlineStr"/>
      <c r="G4034" t="inlineStr">
        <is>
          <t>Warning events detected for CSS-NCE: Critical-BT-Problems!</t>
        </is>
      </c>
      <c r="H4034" t="inlineStr"/>
      <c r="I4034" t="inlineStr">
        <is>
          <t>EWS</t>
        </is>
      </c>
      <c r="J4034" t="inlineStr">
        <is>
          <t>Daily Operations</t>
        </is>
      </c>
      <c r="K4034" t="n">
        <v>2022</v>
      </c>
      <c r="L4034" t="n">
        <v>18</v>
      </c>
    </row>
    <row r="4035">
      <c r="A4035" t="inlineStr">
        <is>
          <t>Bhoopendra Kumar</t>
        </is>
      </c>
      <c r="B4035" s="25" t="n">
        <v>44684</v>
      </c>
      <c r="C4035" t="inlineStr">
        <is>
          <t>INCIDENT</t>
        </is>
      </c>
      <c r="D4035" t="inlineStr">
        <is>
          <t>ASSIGNED OTHER</t>
        </is>
      </c>
      <c r="E4035" t="n">
        <v>0</v>
      </c>
      <c r="F4035" t="inlineStr">
        <is>
          <t>3630642</t>
        </is>
      </c>
      <c r="G4035" t="inlineStr">
        <is>
          <t>Your team has been assigned ownership of Incident 3630642</t>
        </is>
      </c>
      <c r="H4035" t="inlineStr">
        <is>
          <t>WEB SERVICE</t>
        </is>
      </c>
      <c r="I4035" t="inlineStr">
        <is>
          <t>EWS</t>
        </is>
      </c>
      <c r="J4035" t="inlineStr">
        <is>
          <t>Daily Operations</t>
        </is>
      </c>
      <c r="K4035" t="n">
        <v>2022</v>
      </c>
      <c r="L4035" t="n">
        <v>18</v>
      </c>
    </row>
    <row r="4036">
      <c r="A4036" t="inlineStr">
        <is>
          <t>Ashish Bhadouria</t>
        </is>
      </c>
      <c r="B4036" s="25" t="n">
        <v>44684</v>
      </c>
      <c r="C4036" t="inlineStr">
        <is>
          <t>REQUEST</t>
        </is>
      </c>
      <c r="D4036" t="inlineStr">
        <is>
          <t>RESOLVED</t>
        </is>
      </c>
      <c r="E4036" t="n">
        <v>0</v>
      </c>
      <c r="F4036" t="inlineStr">
        <is>
          <t>NA</t>
        </is>
      </c>
      <c r="G4036" t="inlineStr">
        <is>
          <t>RE: TWC SOA: PCI Vulnerability Fix | PCI-OBS-1364</t>
        </is>
      </c>
      <c r="H4036" t="inlineStr">
        <is>
          <t>SOA</t>
        </is>
      </c>
      <c r="I4036" t="inlineStr">
        <is>
          <t>EWS</t>
        </is>
      </c>
      <c r="J4036" t="inlineStr">
        <is>
          <t>Daily Operations</t>
        </is>
      </c>
      <c r="K4036" t="n">
        <v>2022</v>
      </c>
      <c r="L4036" t="n">
        <v>18</v>
      </c>
    </row>
    <row r="4037">
      <c r="A4037" t="inlineStr">
        <is>
          <t>Ashish Bhadouria</t>
        </is>
      </c>
      <c r="B4037" s="25" t="n">
        <v>44684</v>
      </c>
      <c r="C4037" t="inlineStr">
        <is>
          <t>DEPLOYMENT</t>
        </is>
      </c>
      <c r="D4037" t="inlineStr">
        <is>
          <t>RESOLVED</t>
        </is>
      </c>
      <c r="E4037" t="n">
        <v>0</v>
      </c>
      <c r="F4037" t="inlineStr">
        <is>
          <t>NA</t>
        </is>
      </c>
      <c r="G4037" t="inlineStr">
        <is>
          <t>Deploy Team: Web Services  SOA/TWC-UAT Deployment Notification for  UAT  5/3/2022 2:30 PM CT -  REL34500/CHG105056</t>
        </is>
      </c>
      <c r="H4037" t="inlineStr">
        <is>
          <t>SOA</t>
        </is>
      </c>
      <c r="I4037" t="inlineStr">
        <is>
          <t>EWS</t>
        </is>
      </c>
      <c r="J4037" t="inlineStr">
        <is>
          <t>Daily Operations</t>
        </is>
      </c>
      <c r="K4037" t="n">
        <v>2022</v>
      </c>
      <c r="L4037" t="n">
        <v>18</v>
      </c>
    </row>
    <row r="4038">
      <c r="A4038" t="inlineStr">
        <is>
          <t>Rajat Sharma</t>
        </is>
      </c>
      <c r="B4038" s="25" t="n">
        <v>44685</v>
      </c>
      <c r="C4038" t="inlineStr">
        <is>
          <t>ERROR</t>
        </is>
      </c>
      <c r="D4038" t="inlineStr">
        <is>
          <t>ASSIGNED OTHER</t>
        </is>
      </c>
      <c r="E4038" t="n">
        <v>0</v>
      </c>
      <c r="F4038" t="inlineStr">
        <is>
          <t>NA</t>
        </is>
      </c>
      <c r="G4038" t="inlineStr">
        <is>
          <t>RE: FW: unable to pull up account in agent os</t>
        </is>
      </c>
      <c r="H4038" t="inlineStr"/>
      <c r="I4038" t="inlineStr">
        <is>
          <t>EWS</t>
        </is>
      </c>
      <c r="J4038" t="inlineStr">
        <is>
          <t>Daily Operations</t>
        </is>
      </c>
      <c r="K4038" t="n">
        <v>2022</v>
      </c>
      <c r="L4038" t="n">
        <v>18</v>
      </c>
    </row>
    <row r="4039">
      <c r="A4039" t="inlineStr">
        <is>
          <t>Deepak Vaswani</t>
        </is>
      </c>
      <c r="B4039" s="25" t="n">
        <v>44685</v>
      </c>
      <c r="C4039" t="inlineStr">
        <is>
          <t>INCIDENT</t>
        </is>
      </c>
      <c r="D4039" t="inlineStr">
        <is>
          <t>RESOLVED</t>
        </is>
      </c>
      <c r="E4039" t="n">
        <v>0.5</v>
      </c>
      <c r="F4039" t="inlineStr"/>
      <c r="G4039" t="inlineStr">
        <is>
          <t>RE: FW: unable to pull up account in agent OS</t>
        </is>
      </c>
      <c r="H4039" t="inlineStr">
        <is>
          <t>SPC</t>
        </is>
      </c>
      <c r="I4039" t="inlineStr">
        <is>
          <t>EWS</t>
        </is>
      </c>
      <c r="J4039" t="inlineStr">
        <is>
          <t>Daily Operations</t>
        </is>
      </c>
      <c r="K4039" t="n">
        <v>2022</v>
      </c>
      <c r="L4039" t="n">
        <v>18</v>
      </c>
    </row>
    <row r="4040">
      <c r="A4040" t="inlineStr">
        <is>
          <t>Deepak Vaswani</t>
        </is>
      </c>
      <c r="B4040" s="25" t="n">
        <v>44685</v>
      </c>
      <c r="C4040" t="inlineStr">
        <is>
          <t>INCIDENT</t>
        </is>
      </c>
      <c r="D4040" t="inlineStr">
        <is>
          <t>RESOLVED</t>
        </is>
      </c>
      <c r="E4040" t="n">
        <v>0.33</v>
      </c>
      <c r="F4040" t="inlineStr"/>
      <c r="G4040" t="inlineStr">
        <is>
          <t>RE: TWC SOA: PCI Vulnerability Fix | PCI-OBS-1364</t>
        </is>
      </c>
      <c r="H4040" t="inlineStr">
        <is>
          <t>SOA</t>
        </is>
      </c>
      <c r="I4040" t="inlineStr">
        <is>
          <t>EWS</t>
        </is>
      </c>
      <c r="J4040" t="inlineStr">
        <is>
          <t>Daily Operations</t>
        </is>
      </c>
      <c r="K4040" t="n">
        <v>2022</v>
      </c>
      <c r="L4040" t="n">
        <v>18</v>
      </c>
    </row>
    <row r="4041">
      <c r="A4041" t="inlineStr">
        <is>
          <t>Bhoopendra Kumar</t>
        </is>
      </c>
      <c r="B4041" s="25" t="n">
        <v>44685</v>
      </c>
      <c r="C4041" t="inlineStr">
        <is>
          <t>SCI</t>
        </is>
      </c>
      <c r="D4041" t="inlineStr">
        <is>
          <t>ASSIGNED OTHER</t>
        </is>
      </c>
      <c r="E4041" t="n">
        <v>0</v>
      </c>
      <c r="F4041" t="inlineStr">
        <is>
          <t>SCI000000689054</t>
        </is>
      </c>
      <c r="G4041" t="inlineStr">
        <is>
          <t>RE: SCI000000689054 has been assigned to your group.</t>
        </is>
      </c>
      <c r="H4041" t="inlineStr">
        <is>
          <t>WEB SERVICE</t>
        </is>
      </c>
      <c r="I4041" t="inlineStr">
        <is>
          <t>EWS</t>
        </is>
      </c>
      <c r="J4041" t="inlineStr">
        <is>
          <t>Daily Operations</t>
        </is>
      </c>
      <c r="K4041" t="n">
        <v>2022</v>
      </c>
      <c r="L4041" t="n">
        <v>18</v>
      </c>
    </row>
    <row r="4042">
      <c r="A4042" t="inlineStr">
        <is>
          <t>Bhoopendra Kumar</t>
        </is>
      </c>
      <c r="B4042" s="25" t="n">
        <v>44685</v>
      </c>
      <c r="C4042" t="inlineStr">
        <is>
          <t>REPORTREQUEST</t>
        </is>
      </c>
      <c r="D4042" t="inlineStr">
        <is>
          <t>RESOLVED</t>
        </is>
      </c>
      <c r="E4042" t="n">
        <v>0</v>
      </c>
      <c r="F4042" t="inlineStr">
        <is>
          <t>NA</t>
        </is>
      </c>
      <c r="G4042" t="inlineStr">
        <is>
          <t>RE: Outstanding Request List Item is PAST DUE - Request ID: PCI-REQ-3530 (Reminder #6)</t>
        </is>
      </c>
      <c r="H4042" t="inlineStr">
        <is>
          <t>HELIOS</t>
        </is>
      </c>
      <c r="I4042" t="inlineStr">
        <is>
          <t>EWS</t>
        </is>
      </c>
      <c r="J4042" t="inlineStr">
        <is>
          <t>Daily Operations</t>
        </is>
      </c>
      <c r="K4042" t="n">
        <v>2022</v>
      </c>
      <c r="L4042" t="n">
        <v>18</v>
      </c>
    </row>
    <row r="4043">
      <c r="A4043" t="inlineStr">
        <is>
          <t>Ashok Singh</t>
        </is>
      </c>
      <c r="B4043" s="25" t="n">
        <v>44685</v>
      </c>
      <c r="C4043" t="inlineStr">
        <is>
          <t>INCIDENT</t>
        </is>
      </c>
      <c r="D4043" t="inlineStr">
        <is>
          <t>RESOLVED</t>
        </is>
      </c>
      <c r="E4043" t="n">
        <v>0.17</v>
      </c>
      <c r="F4043" t="inlineStr">
        <is>
          <t xml:space="preserve">3634646 </t>
        </is>
      </c>
      <c r="G4043" t="inlineStr">
        <is>
          <t>Incident 3634646 - Situation 1122729 - EWS-ELS  - 1 Source(s) reporting Business Transaction Health issue(s)</t>
        </is>
      </c>
      <c r="H4043" t="inlineStr">
        <is>
          <t>EWS-ELS</t>
        </is>
      </c>
      <c r="I4043" t="inlineStr">
        <is>
          <t>EWS</t>
        </is>
      </c>
      <c r="J4043" t="inlineStr">
        <is>
          <t>Daily Operations</t>
        </is>
      </c>
      <c r="K4043" t="n">
        <v>2022</v>
      </c>
      <c r="L4043" t="n">
        <v>18</v>
      </c>
    </row>
    <row r="4044">
      <c r="A4044" t="inlineStr">
        <is>
          <t>Abhishek Kumar</t>
        </is>
      </c>
      <c r="B4044" s="25" t="n">
        <v>44685</v>
      </c>
      <c r="C4044" t="inlineStr">
        <is>
          <t>DEPLOYMENT</t>
        </is>
      </c>
      <c r="D4044" t="inlineStr">
        <is>
          <t>RESOLVED</t>
        </is>
      </c>
      <c r="E4044" t="n">
        <v>0</v>
      </c>
      <c r="F4044" t="inlineStr">
        <is>
          <t>REL34518/CHG105162</t>
        </is>
      </c>
      <c r="G4044" t="inlineStr">
        <is>
          <t>Deploy Team: Web Services  EWS-CMS-UAT Deployment Notification for  UAT  5/4/2022 2:00 PM CT -  REL34518/CHG105162</t>
        </is>
      </c>
      <c r="H4044" t="inlineStr"/>
      <c r="I4044" t="inlineStr">
        <is>
          <t>EWS</t>
        </is>
      </c>
      <c r="J4044" t="inlineStr">
        <is>
          <t>Daily Operations</t>
        </is>
      </c>
      <c r="K4044" t="n">
        <v>2022</v>
      </c>
      <c r="L4044" t="n">
        <v>18</v>
      </c>
    </row>
    <row r="4045">
      <c r="A4045" t="inlineStr">
        <is>
          <t>Ashish Bhadouria</t>
        </is>
      </c>
      <c r="B4045" s="25" t="n">
        <v>44685</v>
      </c>
      <c r="C4045" t="inlineStr">
        <is>
          <t>INCIDENT</t>
        </is>
      </c>
      <c r="D4045" t="inlineStr">
        <is>
          <t>RESOLVED</t>
        </is>
      </c>
      <c r="E4045" t="n">
        <v>0</v>
      </c>
      <c r="F4045" t="inlineStr">
        <is>
          <t>NA</t>
        </is>
      </c>
      <c r="G4045" t="inlineStr">
        <is>
          <t>RE: Splunk Alert: SpectrumCore NCE/NCW: Backend JDBC &amp; Webservice connectivity issues</t>
        </is>
      </c>
      <c r="H4045" t="inlineStr">
        <is>
          <t>SPC</t>
        </is>
      </c>
      <c r="I4045" t="inlineStr">
        <is>
          <t>EWS</t>
        </is>
      </c>
      <c r="J4045" t="inlineStr">
        <is>
          <t>Daily Operations</t>
        </is>
      </c>
      <c r="K4045" t="n">
        <v>2022</v>
      </c>
      <c r="L4045" t="n">
        <v>18</v>
      </c>
    </row>
    <row r="4046">
      <c r="A4046" t="inlineStr">
        <is>
          <t>Ashish Bhadouria</t>
        </is>
      </c>
      <c r="B4046" s="25" t="n">
        <v>44685</v>
      </c>
      <c r="C4046" t="inlineStr">
        <is>
          <t>INCIDENT</t>
        </is>
      </c>
      <c r="D4046" t="inlineStr">
        <is>
          <t>RESOLVED</t>
        </is>
      </c>
      <c r="E4046" t="n">
        <v>0</v>
      </c>
      <c r="F4046" t="inlineStr">
        <is>
          <t>NA</t>
        </is>
      </c>
      <c r="G4046" t="inlineStr">
        <is>
          <t>RE: unable to pull up account in agent os</t>
        </is>
      </c>
      <c r="H4046" t="inlineStr">
        <is>
          <t>NA</t>
        </is>
      </c>
      <c r="I4046" t="inlineStr">
        <is>
          <t>EWS</t>
        </is>
      </c>
      <c r="J4046" t="inlineStr">
        <is>
          <t>Daily Operations</t>
        </is>
      </c>
      <c r="K4046" t="n">
        <v>2022</v>
      </c>
      <c r="L4046" t="n">
        <v>18</v>
      </c>
    </row>
    <row r="4047">
      <c r="A4047" t="inlineStr">
        <is>
          <t>Ashish Bhadouria</t>
        </is>
      </c>
      <c r="B4047" s="25" t="n">
        <v>44685</v>
      </c>
      <c r="C4047" t="inlineStr">
        <is>
          <t>INCIDENT</t>
        </is>
      </c>
      <c r="D4047" t="inlineStr">
        <is>
          <t>RESOLVED</t>
        </is>
      </c>
      <c r="E4047" t="n">
        <v>0</v>
      </c>
      <c r="F4047" t="inlineStr">
        <is>
          <t>INCIDENT 3635627</t>
        </is>
      </c>
      <c r="G4047" t="inlineStr">
        <is>
          <t>RE: SERVICE_DELIVERY.NextGen - Defect #21714 - East Migration: Error message "Not able  to resolve sles agent ID using sales agent NT ID" received when submitting order</t>
        </is>
      </c>
      <c r="H4047" t="inlineStr">
        <is>
          <t>SPC</t>
        </is>
      </c>
      <c r="I4047" t="inlineStr">
        <is>
          <t>EWS</t>
        </is>
      </c>
      <c r="J4047" t="inlineStr">
        <is>
          <t>Daily Operations</t>
        </is>
      </c>
      <c r="K4047" t="n">
        <v>2022</v>
      </c>
      <c r="L4047" t="n">
        <v>18</v>
      </c>
    </row>
    <row r="4048">
      <c r="A4048" t="inlineStr">
        <is>
          <t>Ashish Bhadouria</t>
        </is>
      </c>
      <c r="B4048" s="25" t="n">
        <v>44685</v>
      </c>
      <c r="C4048" t="inlineStr">
        <is>
          <t>INCIDENT</t>
        </is>
      </c>
      <c r="D4048" t="inlineStr">
        <is>
          <t>RESOLVED</t>
        </is>
      </c>
      <c r="E4048" t="n">
        <v>0</v>
      </c>
      <c r="F4048" t="inlineStr">
        <is>
          <t>3635719</t>
        </is>
      </c>
      <c r="G4048" t="inlineStr">
        <is>
          <t>RE: INCIDENT 3635719 - SPC - 2 Source(s) reporting SPC Backend Database Error rate Too High &gt; 1200/min issue(s)</t>
        </is>
      </c>
      <c r="H4048" t="inlineStr">
        <is>
          <t>SPC</t>
        </is>
      </c>
      <c r="I4048" t="inlineStr">
        <is>
          <t>EWS</t>
        </is>
      </c>
      <c r="J4048" t="inlineStr">
        <is>
          <t>Daily Operations</t>
        </is>
      </c>
      <c r="K4048" t="n">
        <v>2022</v>
      </c>
      <c r="L4048" t="n">
        <v>18</v>
      </c>
    </row>
    <row r="4049">
      <c r="A4049" t="inlineStr">
        <is>
          <t>Rajnish Dubey</t>
        </is>
      </c>
      <c r="B4049" s="25" t="n">
        <v>44684</v>
      </c>
      <c r="C4049" t="inlineStr">
        <is>
          <t>WORK ITEM</t>
        </is>
      </c>
      <c r="D4049" t="inlineStr">
        <is>
          <t>CLOSED</t>
        </is>
      </c>
      <c r="E4049" t="n">
        <v>0.08</v>
      </c>
      <c r="F4049" t="inlineStr">
        <is>
          <t>SERVICE REQUEST 3631582</t>
        </is>
      </c>
      <c r="G4049" t="inlineStr">
        <is>
          <t>Tripwire Report: Tripwire Prod Report: Service Oriented Architecture (SOA) - Host Inventory Report - APP1664</t>
        </is>
      </c>
      <c r="H4049" t="inlineStr">
        <is>
          <t>FIM TWC</t>
        </is>
      </c>
      <c r="I4049" t="inlineStr">
        <is>
          <t>EWS</t>
        </is>
      </c>
      <c r="J4049" t="inlineStr">
        <is>
          <t>Daily Operations</t>
        </is>
      </c>
      <c r="K4049" t="n">
        <v>2022</v>
      </c>
      <c r="L4049" t="n">
        <v>18</v>
      </c>
    </row>
    <row r="4050">
      <c r="A4050" t="inlineStr">
        <is>
          <t>Ashish Bhadouria</t>
        </is>
      </c>
      <c r="B4050" s="25" t="n">
        <v>44685</v>
      </c>
      <c r="C4050" t="inlineStr">
        <is>
          <t>REQUEST</t>
        </is>
      </c>
      <c r="D4050" t="inlineStr">
        <is>
          <t>RESOLVED</t>
        </is>
      </c>
      <c r="E4050" t="n">
        <v>0</v>
      </c>
      <c r="F4050" t="inlineStr">
        <is>
          <t>NA</t>
        </is>
      </c>
      <c r="G4050" t="inlineStr">
        <is>
          <t>RE: UAT/PROD Feature-Token Build 0.0.8</t>
        </is>
      </c>
      <c r="H4050" t="inlineStr">
        <is>
          <t>FEATURE-TOKEN</t>
        </is>
      </c>
      <c r="I4050" t="inlineStr">
        <is>
          <t>EWS</t>
        </is>
      </c>
      <c r="J4050" t="inlineStr">
        <is>
          <t>Daily Operations</t>
        </is>
      </c>
      <c r="K4050" t="n">
        <v>2022</v>
      </c>
      <c r="L4050" t="n">
        <v>18</v>
      </c>
    </row>
    <row r="4051">
      <c r="A4051" t="inlineStr">
        <is>
          <t>Ashish Bhadouria</t>
        </is>
      </c>
      <c r="B4051" s="25" t="n">
        <v>44685</v>
      </c>
      <c r="C4051" t="inlineStr">
        <is>
          <t>REQUEST</t>
        </is>
      </c>
      <c r="D4051" t="inlineStr">
        <is>
          <t>ASSIGNED OTHER</t>
        </is>
      </c>
      <c r="E4051" t="n">
        <v>0</v>
      </c>
      <c r="F4051" t="inlineStr">
        <is>
          <t>NA</t>
        </is>
      </c>
      <c r="G4051" t="inlineStr">
        <is>
          <t>RE: Account not showing in AOS</t>
        </is>
      </c>
      <c r="H4051" t="inlineStr">
        <is>
          <t>NA</t>
        </is>
      </c>
      <c r="I4051" t="inlineStr">
        <is>
          <t>EWS</t>
        </is>
      </c>
      <c r="J4051" t="inlineStr">
        <is>
          <t>Daily Operations</t>
        </is>
      </c>
      <c r="K4051" t="n">
        <v>2022</v>
      </c>
      <c r="L4051" t="n">
        <v>18</v>
      </c>
    </row>
    <row r="4052">
      <c r="A4052" t="inlineStr">
        <is>
          <t>Ashok Singh</t>
        </is>
      </c>
      <c r="B4052" s="25" t="n">
        <v>44685</v>
      </c>
      <c r="C4052" t="inlineStr">
        <is>
          <t>CHANGE</t>
        </is>
      </c>
      <c r="D4052" t="inlineStr">
        <is>
          <t>CLOSED</t>
        </is>
      </c>
      <c r="E4052" t="n">
        <v>0.5</v>
      </c>
      <c r="F4052" t="inlineStr">
        <is>
          <t>REL34553/CHG105285</t>
        </is>
      </c>
      <c r="G4052" t="inlineStr">
        <is>
          <t>RE: Deploy Team: Web Services  CJS-SDP-UAT Deployment Notification for  UAT  5/4/2022 7:00 PM CT -  REL34553/CHG105285</t>
        </is>
      </c>
      <c r="H4052" t="inlineStr">
        <is>
          <t>SOLOSYNCH</t>
        </is>
      </c>
      <c r="I4052" t="inlineStr">
        <is>
          <t>EWS</t>
        </is>
      </c>
      <c r="J4052" t="inlineStr">
        <is>
          <t>Daily Operations</t>
        </is>
      </c>
      <c r="K4052" t="n">
        <v>2022</v>
      </c>
      <c r="L4052" t="n">
        <v>18</v>
      </c>
    </row>
    <row r="4053">
      <c r="A4053" t="inlineStr">
        <is>
          <t>Ashok Singh</t>
        </is>
      </c>
      <c r="B4053" s="25" t="n">
        <v>44685</v>
      </c>
      <c r="C4053" t="inlineStr">
        <is>
          <t>PATCHING</t>
        </is>
      </c>
      <c r="D4053" t="inlineStr">
        <is>
          <t>CLOSED</t>
        </is>
      </c>
      <c r="E4053" t="n">
        <v>0.33</v>
      </c>
      <c r="F4053" t="inlineStr"/>
      <c r="G4053" t="inlineStr">
        <is>
          <t>RE: RE: ** Please read ** : January 2022 Proactive DB Quarterly Bundle Patch | Application : EAS</t>
        </is>
      </c>
      <c r="H4053" t="inlineStr">
        <is>
          <t>EAS</t>
        </is>
      </c>
      <c r="I4053" t="inlineStr">
        <is>
          <t>EWS</t>
        </is>
      </c>
      <c r="J4053" t="inlineStr">
        <is>
          <t>Daily Operations</t>
        </is>
      </c>
      <c r="K4053" t="n">
        <v>2022</v>
      </c>
      <c r="L4053" t="n">
        <v>18</v>
      </c>
    </row>
    <row r="4054">
      <c r="A4054" t="inlineStr">
        <is>
          <t>Sunandamala Adadala</t>
        </is>
      </c>
      <c r="B4054" s="25" t="n">
        <v>44686</v>
      </c>
      <c r="C4054" t="inlineStr">
        <is>
          <t>VALIDATION</t>
        </is>
      </c>
      <c r="D4054" t="inlineStr">
        <is>
          <t>IN PROGRESS</t>
        </is>
      </c>
      <c r="E4054" t="n">
        <v>0</v>
      </c>
      <c r="F4054" t="inlineStr">
        <is>
          <t>CHANGE 105248</t>
        </is>
      </c>
      <c r="G4054" t="inlineStr">
        <is>
          <t>RE: WisconsinPhoneNumberComparison_V3_LTWC-20220309.xlsx</t>
        </is>
      </c>
      <c r="H4054" t="inlineStr">
        <is>
          <t>RTSN</t>
        </is>
      </c>
      <c r="I4054" t="inlineStr">
        <is>
          <t>EWS</t>
        </is>
      </c>
      <c r="J4054" t="inlineStr">
        <is>
          <t>Daily Operations</t>
        </is>
      </c>
      <c r="K4054" t="n">
        <v>2022</v>
      </c>
      <c r="L4054" t="n">
        <v>18</v>
      </c>
    </row>
    <row r="4055">
      <c r="A4055" t="inlineStr">
        <is>
          <t>Sunandamala Adadala</t>
        </is>
      </c>
      <c r="B4055" s="25" t="n">
        <v>44685</v>
      </c>
      <c r="C4055" t="inlineStr">
        <is>
          <t>VALIDATION</t>
        </is>
      </c>
      <c r="D4055" t="inlineStr">
        <is>
          <t>CLOSED</t>
        </is>
      </c>
      <c r="E4055" t="n">
        <v>0</v>
      </c>
      <c r="F4055" t="inlineStr">
        <is>
          <t xml:space="preserve">CHANGE 105072 </t>
        </is>
      </c>
      <c r="G4055" t="inlineStr">
        <is>
          <t>RE: *Please read** : January 2022  Proactive DB Quarterly Bundle Patch | Application - CMS|SOA|SPC|MDA|DMI|EAS|SNS</t>
        </is>
      </c>
      <c r="H4055" t="inlineStr">
        <is>
          <t>RTSN</t>
        </is>
      </c>
      <c r="I4055" t="inlineStr">
        <is>
          <t>EWS</t>
        </is>
      </c>
      <c r="J4055" t="inlineStr">
        <is>
          <t>Daily Operations</t>
        </is>
      </c>
      <c r="K4055" t="n">
        <v>2022</v>
      </c>
      <c r="L4055" t="n">
        <v>18</v>
      </c>
    </row>
    <row r="4056">
      <c r="A4056" t="inlineStr">
        <is>
          <t>Sudhakar Panda, Abhishek Arya</t>
        </is>
      </c>
      <c r="B4056" s="25" t="n">
        <v>44688</v>
      </c>
      <c r="C4056" t="inlineStr">
        <is>
          <t>RELEASE MANAGEMENT</t>
        </is>
      </c>
      <c r="D4056" t="inlineStr">
        <is>
          <t>RESOLVED</t>
        </is>
      </c>
      <c r="E4056" t="n">
        <v>0</v>
      </c>
      <c r="F4056" t="inlineStr">
        <is>
          <t>CHG105607</t>
        </is>
      </c>
      <c r="G4056" t="inlineStr">
        <is>
          <t>INCIDENT 3641344 - SPC - NCEPNORACSD0066 - High Network/Resource Usage</t>
        </is>
      </c>
      <c r="H4056" t="inlineStr"/>
      <c r="I4056" t="inlineStr">
        <is>
          <t>EWS</t>
        </is>
      </c>
      <c r="J4056" t="inlineStr">
        <is>
          <t>Daily Operations</t>
        </is>
      </c>
      <c r="K4056" t="n">
        <v>2022</v>
      </c>
      <c r="L4056" t="n">
        <v>18</v>
      </c>
    </row>
    <row r="4057">
      <c r="A4057" t="inlineStr">
        <is>
          <t>Sudhakar Panda, Abhishek Arya</t>
        </is>
      </c>
      <c r="B4057" s="25" t="n">
        <v>44688</v>
      </c>
      <c r="C4057" t="inlineStr">
        <is>
          <t>RELEASE MANAGEMENT</t>
        </is>
      </c>
      <c r="D4057" t="inlineStr">
        <is>
          <t>RESOLVED</t>
        </is>
      </c>
      <c r="E4057" t="n">
        <v>0</v>
      </c>
      <c r="F4057" t="inlineStr">
        <is>
          <t>CHG105600</t>
        </is>
      </c>
      <c r="G4057" t="inlineStr">
        <is>
          <t xml:space="preserve">INCIDENT 3641344 - SPC - NCEPNORACSD0066 - High Network/Resource Usage
</t>
        </is>
      </c>
      <c r="H4057" t="inlineStr"/>
      <c r="I4057" t="inlineStr">
        <is>
          <t>EWS</t>
        </is>
      </c>
      <c r="J4057" t="inlineStr">
        <is>
          <t>Daily Operations</t>
        </is>
      </c>
      <c r="K4057" t="n">
        <v>2022</v>
      </c>
      <c r="L4057" t="n">
        <v>18</v>
      </c>
    </row>
    <row r="4058">
      <c r="A4058" t="inlineStr">
        <is>
          <t>Pramod</t>
        </is>
      </c>
      <c r="B4058" s="25" t="n">
        <v>44688</v>
      </c>
      <c r="C4058" t="inlineStr">
        <is>
          <t>MONITORING</t>
        </is>
      </c>
      <c r="D4058" t="inlineStr">
        <is>
          <t>CLOSED</t>
        </is>
      </c>
      <c r="E4058" t="n">
        <v>2</v>
      </c>
      <c r="F4058" t="inlineStr">
        <is>
          <t xml:space="preserve">3650946 </t>
        </is>
      </c>
      <c r="G4058" t="inlineStr">
        <is>
          <t>"Enterprise Akana","Gateway_Ordering_NCE</t>
        </is>
      </c>
      <c r="H4058" t="inlineStr"/>
      <c r="I4058" t="inlineStr">
        <is>
          <t>AKANA-EWS</t>
        </is>
      </c>
      <c r="J4058" t="inlineStr">
        <is>
          <t>Daily Operations</t>
        </is>
      </c>
      <c r="K4058" t="n">
        <v>2022</v>
      </c>
      <c r="L4058" t="n">
        <v>18</v>
      </c>
    </row>
    <row r="4059">
      <c r="A4059" t="inlineStr">
        <is>
          <t>Ashish Bhadouria</t>
        </is>
      </c>
      <c r="B4059" s="25" t="n">
        <v>44688</v>
      </c>
      <c r="C4059" t="inlineStr">
        <is>
          <t>INCIDENT</t>
        </is>
      </c>
      <c r="D4059" t="inlineStr">
        <is>
          <t>RESOLVED</t>
        </is>
      </c>
      <c r="E4059" t="n">
        <v>0</v>
      </c>
      <c r="F4059" t="inlineStr">
        <is>
          <t>NA</t>
        </is>
      </c>
      <c r="G4059" t="inlineStr">
        <is>
          <t xml:space="preserve">RE: PROD :: sendAutoPaytInfo errors :: Customer MOP record not found </t>
        </is>
      </c>
      <c r="H4059" t="inlineStr">
        <is>
          <t xml:space="preserve">SENDAUTOPAYTINFO </t>
        </is>
      </c>
      <c r="I4059" t="inlineStr">
        <is>
          <t>EWS</t>
        </is>
      </c>
      <c r="J4059" t="inlineStr">
        <is>
          <t>Daily Operations</t>
        </is>
      </c>
      <c r="K4059" t="n">
        <v>2022</v>
      </c>
      <c r="L4059" t="n">
        <v>18</v>
      </c>
    </row>
    <row r="4060">
      <c r="A4060" t="inlineStr">
        <is>
          <t>Sudhakar Panda,Ifrah Fatima</t>
        </is>
      </c>
      <c r="B4060" s="25" t="n">
        <v>44689</v>
      </c>
      <c r="C4060" t="inlineStr">
        <is>
          <t>RELEASE MANAGEMENT</t>
        </is>
      </c>
      <c r="D4060" t="inlineStr">
        <is>
          <t>CLOSED</t>
        </is>
      </c>
      <c r="E4060" t="n">
        <v>0</v>
      </c>
      <c r="F4060" t="inlineStr">
        <is>
          <t>REL34147/CHG103095</t>
        </is>
      </c>
      <c r="G4060" t="inlineStr">
        <is>
          <t>RE: Deploy Team: Web Services  EWS-UTILS Deployment Notification for PROD 5/8/2022 12:00 AM CT -  REL34147/CHG103095</t>
        </is>
      </c>
      <c r="H4060" t="inlineStr"/>
      <c r="I4060" t="inlineStr">
        <is>
          <t>EWS</t>
        </is>
      </c>
      <c r="J4060" t="inlineStr">
        <is>
          <t>Daily Operations</t>
        </is>
      </c>
      <c r="K4060" t="n">
        <v>2022</v>
      </c>
      <c r="L4060" t="n">
        <v>18</v>
      </c>
    </row>
    <row r="4061">
      <c r="A4061" t="inlineStr">
        <is>
          <t>Sudhakar Panda, Ifrah Fatima</t>
        </is>
      </c>
      <c r="B4061" s="25" t="n">
        <v>44689</v>
      </c>
      <c r="C4061" t="inlineStr">
        <is>
          <t>RELEASE MANAGEMENT</t>
        </is>
      </c>
      <c r="D4061" t="inlineStr">
        <is>
          <t>RESOLVED</t>
        </is>
      </c>
      <c r="E4061" t="n">
        <v>0</v>
      </c>
      <c r="F4061" t="inlineStr">
        <is>
          <t>REL34152/CHG103100</t>
        </is>
      </c>
      <c r="G4061" t="inlineStr">
        <is>
          <t>RE: Deploy Team: Web Services  EWS-UTILS-DR Deployment Notification for DR 5/8/2022 12:00 AM CT -  REL34152/CHG103100</t>
        </is>
      </c>
      <c r="H4061" t="inlineStr"/>
      <c r="I4061" t="inlineStr">
        <is>
          <t>EWS</t>
        </is>
      </c>
      <c r="J4061" t="inlineStr">
        <is>
          <t>Daily Operations</t>
        </is>
      </c>
      <c r="K4061" t="n">
        <v>2022</v>
      </c>
      <c r="L4061" t="n">
        <v>18</v>
      </c>
    </row>
    <row r="4062">
      <c r="A4062" t="inlineStr">
        <is>
          <t>Pramod</t>
        </is>
      </c>
      <c r="B4062" s="25" t="n">
        <v>44688</v>
      </c>
      <c r="C4062" t="inlineStr">
        <is>
          <t>MONITORING</t>
        </is>
      </c>
      <c r="D4062" t="inlineStr">
        <is>
          <t>CLOSED</t>
        </is>
      </c>
      <c r="E4062" t="n">
        <v>1.67</v>
      </c>
      <c r="F4062" t="inlineStr">
        <is>
          <t>3651021</t>
        </is>
      </c>
      <c r="G4062" t="inlineStr">
        <is>
          <t xml:space="preserve"> /ews-payments-routing/v1 Business Transaction Health</t>
        </is>
      </c>
      <c r="H4062" t="inlineStr"/>
      <c r="I4062" t="inlineStr">
        <is>
          <t>AKANA-EWS</t>
        </is>
      </c>
      <c r="J4062" t="inlineStr">
        <is>
          <t>Daily Operations</t>
        </is>
      </c>
      <c r="K4062" t="n">
        <v>2022</v>
      </c>
      <c r="L4062" t="n">
        <v>18</v>
      </c>
    </row>
    <row r="4063">
      <c r="A4063" t="inlineStr">
        <is>
          <t>Ifrah Fatima</t>
        </is>
      </c>
      <c r="B4063" s="25" t="n">
        <v>44689</v>
      </c>
      <c r="C4063" t="inlineStr">
        <is>
          <t>PATCHING</t>
        </is>
      </c>
      <c r="D4063" t="inlineStr">
        <is>
          <t>CLOSED</t>
        </is>
      </c>
      <c r="E4063" t="n">
        <v>0</v>
      </c>
      <c r="F4063" t="inlineStr">
        <is>
          <t>100666</t>
        </is>
      </c>
      <c r="G4063" t="inlineStr">
        <is>
          <t>GO?NO GO CHANGE 100666 (Normal) Enterprise Data Center Operating System Patching - PROD - APP2195 - Spectrum EWS APPS</t>
        </is>
      </c>
      <c r="H4063" t="inlineStr">
        <is>
          <t>SPC</t>
        </is>
      </c>
      <c r="I4063" t="inlineStr">
        <is>
          <t>EWS</t>
        </is>
      </c>
      <c r="J4063" t="inlineStr">
        <is>
          <t>Daily Operations</t>
        </is>
      </c>
      <c r="K4063" t="n">
        <v>2022</v>
      </c>
      <c r="L4063" t="n">
        <v>18</v>
      </c>
    </row>
    <row r="4064">
      <c r="A4064" t="inlineStr">
        <is>
          <t>Rashid Mumtaz</t>
        </is>
      </c>
      <c r="B4064" s="25" t="n">
        <v>44690</v>
      </c>
      <c r="C4064" t="inlineStr">
        <is>
          <t>SCI</t>
        </is>
      </c>
      <c r="D4064" t="inlineStr">
        <is>
          <t>ASSIGNED OTHER</t>
        </is>
      </c>
      <c r="E4064" t="n">
        <v>0.17</v>
      </c>
      <c r="F4064" t="inlineStr">
        <is>
          <t xml:space="preserve">SCI000000702760 </t>
        </is>
      </c>
      <c r="G4064" t="inlineStr">
        <is>
          <t>SCI000000702760 has been assigned to your group.</t>
        </is>
      </c>
      <c r="H4064" t="inlineStr">
        <is>
          <t>AUTH</t>
        </is>
      </c>
      <c r="I4064" t="inlineStr">
        <is>
          <t>EWS</t>
        </is>
      </c>
      <c r="J4064" t="inlineStr">
        <is>
          <t>Daily Operations</t>
        </is>
      </c>
      <c r="K4064" t="n">
        <v>2022</v>
      </c>
      <c r="L4064" t="n">
        <v>19</v>
      </c>
    </row>
    <row r="4065">
      <c r="A4065" t="inlineStr">
        <is>
          <t>Rashid Mumtaz</t>
        </is>
      </c>
      <c r="B4065" s="25" t="n">
        <v>44690</v>
      </c>
      <c r="C4065" t="inlineStr">
        <is>
          <t>ALERT_MONITORING</t>
        </is>
      </c>
      <c r="D4065" t="inlineStr">
        <is>
          <t>IN PROGRESS</t>
        </is>
      </c>
      <c r="E4065" t="n">
        <v>0.5</v>
      </c>
      <c r="F4065" t="inlineStr">
        <is>
          <t>NA</t>
        </is>
      </c>
      <c r="G4065" t="inlineStr">
        <is>
          <t>ATTENTION::Long Running SQL in ::zlds01p -</t>
        </is>
      </c>
      <c r="H4065" t="inlineStr">
        <is>
          <t>SOLOSYNCH</t>
        </is>
      </c>
      <c r="I4065" t="inlineStr">
        <is>
          <t>EWS</t>
        </is>
      </c>
      <c r="J4065" t="inlineStr">
        <is>
          <t>Daily Operations</t>
        </is>
      </c>
      <c r="K4065" t="n">
        <v>2022</v>
      </c>
      <c r="L4065" t="n">
        <v>19</v>
      </c>
    </row>
    <row r="4066">
      <c r="A4066" t="inlineStr">
        <is>
          <t>Sunanadamala Adadala</t>
        </is>
      </c>
      <c r="B4066" s="25" t="n">
        <v>44686</v>
      </c>
      <c r="C4066" t="inlineStr">
        <is>
          <t>WORK ITEM</t>
        </is>
      </c>
      <c r="D4066" t="inlineStr">
        <is>
          <t>CLOSED</t>
        </is>
      </c>
      <c r="E4066" t="n">
        <v>0</v>
      </c>
      <c r="F4066" t="inlineStr">
        <is>
          <t>NA</t>
        </is>
      </c>
      <c r="G4066" t="inlineStr">
        <is>
          <t>RE: BHN 003-1553358-03 BHN Activate/Inactive Issue</t>
        </is>
      </c>
      <c r="H4066" t="inlineStr">
        <is>
          <t>HELIOS</t>
        </is>
      </c>
      <c r="I4066" t="inlineStr">
        <is>
          <t>EWS</t>
        </is>
      </c>
      <c r="J4066" t="inlineStr">
        <is>
          <t>Daily Operations</t>
        </is>
      </c>
      <c r="K4066" t="n">
        <v>2022</v>
      </c>
      <c r="L4066" t="n">
        <v>18</v>
      </c>
    </row>
    <row r="4067">
      <c r="A4067" t="inlineStr">
        <is>
          <t>Pramod</t>
        </is>
      </c>
      <c r="B4067" s="25" t="n">
        <v>44685</v>
      </c>
      <c r="C4067" t="inlineStr">
        <is>
          <t>ISSUES</t>
        </is>
      </c>
      <c r="D4067" t="inlineStr">
        <is>
          <t>CLOSED</t>
        </is>
      </c>
      <c r="E4067" t="n">
        <v>1</v>
      </c>
      <c r="F4067" t="inlineStr">
        <is>
          <t>Incident 3638410</t>
        </is>
      </c>
      <c r="G4067" t="inlineStr">
        <is>
          <t>Enterprise Akana PCI - 1 Source(s) reporting Business Transaction Health issue(s)</t>
        </is>
      </c>
      <c r="H4067" t="inlineStr"/>
      <c r="I4067" t="inlineStr">
        <is>
          <t>AKANA-EWS</t>
        </is>
      </c>
      <c r="J4067" t="inlineStr">
        <is>
          <t>Daily Operations</t>
        </is>
      </c>
      <c r="K4067" t="n">
        <v>2022</v>
      </c>
      <c r="L4067" t="n">
        <v>18</v>
      </c>
    </row>
    <row r="4068">
      <c r="A4068" t="inlineStr">
        <is>
          <t>Rajat Sharma</t>
        </is>
      </c>
      <c r="B4068" s="25" t="n">
        <v>44686</v>
      </c>
      <c r="C4068" t="inlineStr">
        <is>
          <t>ALERT MONITORING</t>
        </is>
      </c>
      <c r="D4068" t="inlineStr">
        <is>
          <t>RESOLVED</t>
        </is>
      </c>
      <c r="E4068" t="n">
        <v>0</v>
      </c>
      <c r="F4068" t="inlineStr">
        <is>
          <t>NA</t>
        </is>
      </c>
      <c r="G4068" t="inlineStr">
        <is>
          <t>RE: Connection Reset Errors in PROD</t>
        </is>
      </c>
      <c r="H4068" t="inlineStr"/>
      <c r="I4068" t="inlineStr">
        <is>
          <t>EWS</t>
        </is>
      </c>
      <c r="J4068" t="inlineStr">
        <is>
          <t>Daily Operations</t>
        </is>
      </c>
      <c r="K4068" t="n">
        <v>2022</v>
      </c>
      <c r="L4068" t="n">
        <v>18</v>
      </c>
    </row>
    <row r="4069">
      <c r="A4069" t="inlineStr">
        <is>
          <t>Jitendra Kumar Sharma</t>
        </is>
      </c>
      <c r="B4069" s="25" t="n">
        <v>44686</v>
      </c>
      <c r="C4069" t="inlineStr">
        <is>
          <t>WORK ITEM</t>
        </is>
      </c>
      <c r="D4069" t="inlineStr">
        <is>
          <t>CLOSED</t>
        </is>
      </c>
      <c r="E4069" t="n">
        <v>0</v>
      </c>
      <c r="F4069" t="inlineStr">
        <is>
          <t>105248</t>
        </is>
      </c>
      <c r="G4069" t="inlineStr">
        <is>
          <t>RE: Check in Request :CHANGE 105248</t>
        </is>
      </c>
      <c r="H4069" t="inlineStr"/>
      <c r="I4069" t="inlineStr">
        <is>
          <t>EWS</t>
        </is>
      </c>
      <c r="J4069" t="inlineStr">
        <is>
          <t>Daily Operations</t>
        </is>
      </c>
      <c r="K4069" t="n">
        <v>2022</v>
      </c>
      <c r="L4069" t="n">
        <v>18</v>
      </c>
    </row>
    <row r="4070">
      <c r="A4070" t="inlineStr">
        <is>
          <t>Jitendra Kumar Sharma</t>
        </is>
      </c>
      <c r="B4070" s="25" t="n">
        <v>44686</v>
      </c>
      <c r="C4070" t="inlineStr">
        <is>
          <t>WORK ITEM</t>
        </is>
      </c>
      <c r="D4070" t="inlineStr">
        <is>
          <t>CLOSED</t>
        </is>
      </c>
      <c r="E4070" t="n">
        <v>0</v>
      </c>
      <c r="F4070" t="inlineStr"/>
      <c r="G4070" t="inlineStr">
        <is>
          <t>JOSS application : log4j upgrade PROD release/change</t>
        </is>
      </c>
      <c r="H4070" t="inlineStr"/>
      <c r="I4070" t="inlineStr">
        <is>
          <t>EWS</t>
        </is>
      </c>
      <c r="J4070" t="inlineStr">
        <is>
          <t>Daily Operations</t>
        </is>
      </c>
      <c r="K4070" t="n">
        <v>2022</v>
      </c>
      <c r="L4070" t="n">
        <v>18</v>
      </c>
    </row>
    <row r="4071">
      <c r="A4071" t="inlineStr">
        <is>
          <t>Sandeep Reddy, Rajat Sharma</t>
        </is>
      </c>
      <c r="B4071" s="25" t="n">
        <v>44686</v>
      </c>
      <c r="C4071" t="inlineStr">
        <is>
          <t>CHANGE</t>
        </is>
      </c>
      <c r="D4071" t="inlineStr">
        <is>
          <t>CLOSED</t>
        </is>
      </c>
      <c r="E4071" t="n">
        <v>0</v>
      </c>
      <c r="F4071" t="inlineStr">
        <is>
          <t>105295</t>
        </is>
      </c>
      <c r="G4071" t="inlineStr">
        <is>
          <t>RE: Deploy Team: Web Services CJS-SDP Deployment Notification for PROD 5/5/2022 10:00 PM CT - REL34555/CHG105295</t>
        </is>
      </c>
      <c r="H4071" t="inlineStr"/>
      <c r="I4071" t="inlineStr">
        <is>
          <t>EWS</t>
        </is>
      </c>
      <c r="J4071" t="inlineStr">
        <is>
          <t>Daily Operations</t>
        </is>
      </c>
      <c r="K4071" t="n">
        <v>2022</v>
      </c>
      <c r="L4071" t="n">
        <v>18</v>
      </c>
    </row>
    <row r="4072">
      <c r="A4072" t="inlineStr">
        <is>
          <t>Abhimanyu Singh</t>
        </is>
      </c>
      <c r="B4072" s="25" t="n">
        <v>44687</v>
      </c>
      <c r="C4072" t="inlineStr">
        <is>
          <t>INCIDENT</t>
        </is>
      </c>
      <c r="D4072" t="inlineStr">
        <is>
          <t>CLOSED</t>
        </is>
      </c>
      <c r="E4072" t="n">
        <v>0.5</v>
      </c>
      <c r="F4072" t="inlineStr">
        <is>
          <t>Incident 3645311</t>
        </is>
      </c>
      <c r="G4072" t="inlineStr">
        <is>
          <t>Enterprise Akana - 1 Source(s) reporting NCE - Business Transaction error rate is much higher than normal issue</t>
        </is>
      </c>
      <c r="H4072" t="inlineStr"/>
      <c r="I4072" t="inlineStr">
        <is>
          <t>AKANA-EWS</t>
        </is>
      </c>
      <c r="J4072" t="inlineStr">
        <is>
          <t>Daily Operations</t>
        </is>
      </c>
      <c r="K4072" t="n">
        <v>2022</v>
      </c>
      <c r="L4072" t="n">
        <v>18</v>
      </c>
    </row>
    <row r="4073">
      <c r="A4073" t="inlineStr">
        <is>
          <t>Pramod, Sagar</t>
        </is>
      </c>
      <c r="B4073" s="25" t="n">
        <v>44687</v>
      </c>
      <c r="C4073" t="inlineStr">
        <is>
          <t>VALIDATIONS</t>
        </is>
      </c>
      <c r="D4073" t="inlineStr">
        <is>
          <t>CLOSED</t>
        </is>
      </c>
      <c r="E4073" t="n">
        <v>1</v>
      </c>
      <c r="F4073" t="inlineStr">
        <is>
          <t>CHG 103781</t>
        </is>
      </c>
      <c r="G4073" t="inlineStr">
        <is>
          <t>Implementation Bridge | CHG 103781- Upgrade Nexus switch to approved code version 7.3(8)N1(1)</t>
        </is>
      </c>
      <c r="H4073" t="inlineStr"/>
      <c r="I4073" t="inlineStr">
        <is>
          <t>AKANA-EWS</t>
        </is>
      </c>
      <c r="J4073" t="inlineStr">
        <is>
          <t>Daily Operations</t>
        </is>
      </c>
      <c r="K4073" t="n">
        <v>2022</v>
      </c>
      <c r="L4073" t="n">
        <v>18</v>
      </c>
    </row>
    <row r="4074">
      <c r="A4074" t="inlineStr">
        <is>
          <t>Sudhanshu Singh, Karan Jolly</t>
        </is>
      </c>
      <c r="B4074" s="25" t="n">
        <v>44687</v>
      </c>
      <c r="C4074" t="inlineStr">
        <is>
          <t>MAINTENANCE</t>
        </is>
      </c>
      <c r="D4074" t="inlineStr">
        <is>
          <t>RESOLVED</t>
        </is>
      </c>
      <c r="E4074" t="n">
        <v>0.83</v>
      </c>
      <c r="F4074" t="inlineStr">
        <is>
          <t>104816</t>
        </is>
      </c>
      <c r="G4074" t="inlineStr">
        <is>
          <t xml:space="preserve">Weekly Production Gateway Bounce </t>
        </is>
      </c>
      <c r="H4074" t="inlineStr">
        <is>
          <t>05/06/2022 4:20 AM</t>
        </is>
      </c>
      <c r="I4074" t="inlineStr">
        <is>
          <t>ICAPI</t>
        </is>
      </c>
      <c r="J4074" t="inlineStr">
        <is>
          <t>Daily Operations</t>
        </is>
      </c>
      <c r="K4074" t="n">
        <v>2022</v>
      </c>
      <c r="L4074" t="n">
        <v>18</v>
      </c>
    </row>
    <row r="4075">
      <c r="A4075" t="inlineStr">
        <is>
          <t>Jitendra Kumar Sharma</t>
        </is>
      </c>
      <c r="B4075" s="25" t="n">
        <v>44687</v>
      </c>
      <c r="C4075" t="inlineStr">
        <is>
          <t>WORK ITEM</t>
        </is>
      </c>
      <c r="D4075" t="inlineStr">
        <is>
          <t>CLOSED</t>
        </is>
      </c>
      <c r="E4075" t="n">
        <v>0</v>
      </c>
      <c r="F4075" t="inlineStr">
        <is>
          <t xml:space="preserve">104093 </t>
        </is>
      </c>
      <c r="G4075" t="inlineStr">
        <is>
          <t>*Please read** : January 2022 Proactive DB Quarterly Bundle Patch | Application : Secure Connect</t>
        </is>
      </c>
      <c r="H4075" t="inlineStr"/>
      <c r="I4075" t="inlineStr">
        <is>
          <t>EWS</t>
        </is>
      </c>
      <c r="J4075" t="inlineStr">
        <is>
          <t>Daily Operations</t>
        </is>
      </c>
      <c r="K4075" t="n">
        <v>2022</v>
      </c>
      <c r="L4075" t="n">
        <v>18</v>
      </c>
    </row>
    <row r="4076">
      <c r="A4076" t="inlineStr">
        <is>
          <t>Jitendra Kumar Sharma</t>
        </is>
      </c>
      <c r="B4076" s="25" t="n">
        <v>44687</v>
      </c>
      <c r="C4076" t="inlineStr">
        <is>
          <t>WORK ITEM</t>
        </is>
      </c>
      <c r="D4076" t="inlineStr">
        <is>
          <t>CLOSED</t>
        </is>
      </c>
      <c r="E4076" t="n">
        <v>0</v>
      </c>
      <c r="F4076" t="inlineStr">
        <is>
          <t xml:space="preserve">105498  </t>
        </is>
      </c>
      <c r="G4076" t="inlineStr">
        <is>
          <t>JOSS application  UAT</t>
        </is>
      </c>
      <c r="H4076" t="inlineStr"/>
      <c r="I4076" t="inlineStr">
        <is>
          <t>EWS</t>
        </is>
      </c>
      <c r="J4076" t="inlineStr">
        <is>
          <t>Daily Operations</t>
        </is>
      </c>
      <c r="K4076" t="n">
        <v>2022</v>
      </c>
      <c r="L4076" t="n">
        <v>18</v>
      </c>
    </row>
    <row r="4077">
      <c r="A4077" t="inlineStr">
        <is>
          <t>Ashish Bhadouria</t>
        </is>
      </c>
      <c r="B4077" s="25" t="n">
        <v>44688</v>
      </c>
      <c r="C4077" t="inlineStr">
        <is>
          <t>INCIDENT</t>
        </is>
      </c>
      <c r="D4077" t="inlineStr">
        <is>
          <t>RESOLVED</t>
        </is>
      </c>
      <c r="E4077" t="n">
        <v>0</v>
      </c>
      <c r="F4077" t="inlineStr">
        <is>
          <t>3651039</t>
        </is>
      </c>
      <c r="G4077" t="inlineStr">
        <is>
          <t xml:space="preserve">RE: Incident 3651039 Situation 1127106 - MDA - 1 Source(s) reporting MDA Node is experiencing a very low load issue(s) </t>
        </is>
      </c>
      <c r="H4077" t="inlineStr">
        <is>
          <t>MDA</t>
        </is>
      </c>
      <c r="I4077" t="inlineStr">
        <is>
          <t>EWS</t>
        </is>
      </c>
      <c r="J4077" t="inlineStr">
        <is>
          <t>Daily Operations</t>
        </is>
      </c>
      <c r="K4077" t="n">
        <v>2022</v>
      </c>
      <c r="L4077" t="n">
        <v>18</v>
      </c>
    </row>
    <row r="4078">
      <c r="A4078" t="inlineStr">
        <is>
          <t>Soubhagya Ranjan Sahoo</t>
        </is>
      </c>
      <c r="B4078" s="25" t="n">
        <v>44688</v>
      </c>
      <c r="C4078" t="inlineStr">
        <is>
          <t>INCIDENT</t>
        </is>
      </c>
      <c r="D4078" t="inlineStr">
        <is>
          <t>ASSIGNED OTHER</t>
        </is>
      </c>
      <c r="E4078" t="n">
        <v>0.25</v>
      </c>
      <c r="F4078" t="inlineStr">
        <is>
          <t>3638973</t>
        </is>
      </c>
      <c r="G4078" t="inlineStr">
        <is>
          <t>Daily I work in Google Earth Pro. I have saved multiple KMZ files under "my places" but now I am unable to save new KMZ's to my places as they disappear with every restart and leave me with my legacy KMZ's. After I lost a few KMZ's I am now backing them up on my desktop but I am seeking to get Google Earth Pro to work like it was, unclear why or what has changed. Thanks for the help!</t>
        </is>
      </c>
      <c r="H4078" t="inlineStr"/>
      <c r="I4078" t="inlineStr">
        <is>
          <t>EWS</t>
        </is>
      </c>
      <c r="J4078" t="inlineStr">
        <is>
          <t>Daily Operations</t>
        </is>
      </c>
      <c r="K4078" t="n">
        <v>2022</v>
      </c>
      <c r="L4078" t="n">
        <v>18</v>
      </c>
    </row>
    <row r="4079">
      <c r="A4079" t="inlineStr">
        <is>
          <t>Rajnish Dubey</t>
        </is>
      </c>
      <c r="B4079" s="25" t="n">
        <v>44688</v>
      </c>
      <c r="C4079" t="inlineStr">
        <is>
          <t>INCIDENT</t>
        </is>
      </c>
      <c r="D4079" t="inlineStr">
        <is>
          <t>ASSIGNED OTHER</t>
        </is>
      </c>
      <c r="E4079" t="n">
        <v>0.17</v>
      </c>
      <c r="F4079" t="inlineStr">
        <is>
          <t>INCIDENT 3634102</t>
        </is>
      </c>
      <c r="G4079" t="inlineStr">
        <is>
          <t>Please delete WebEx meeting reoccurring meeting invites from Juanita Staton and Ryan Cobb under my profile. One is no longer employed with Spectrum, and I dont report to the other person any more. Thank you.</t>
        </is>
      </c>
      <c r="H4079" t="inlineStr">
        <is>
          <t>OTHER</t>
        </is>
      </c>
      <c r="I4079" t="inlineStr">
        <is>
          <t>EWS</t>
        </is>
      </c>
      <c r="J4079" t="inlineStr">
        <is>
          <t>Daily Operations</t>
        </is>
      </c>
      <c r="K4079" t="n">
        <v>2022</v>
      </c>
      <c r="L4079" t="n">
        <v>18</v>
      </c>
    </row>
    <row r="4080">
      <c r="A4080" t="inlineStr">
        <is>
          <t>Soubhagya Ranjan Sahoo</t>
        </is>
      </c>
      <c r="B4080" s="25" t="n">
        <v>44688</v>
      </c>
      <c r="C4080" t="inlineStr">
        <is>
          <t>INCIDENT</t>
        </is>
      </c>
      <c r="D4080" t="inlineStr">
        <is>
          <t>ASSIGNED OTHER</t>
        </is>
      </c>
      <c r="E4080" t="n">
        <v>0.25</v>
      </c>
      <c r="F4080" t="inlineStr">
        <is>
          <t>3638090</t>
        </is>
      </c>
      <c r="G4080" t="inlineStr">
        <is>
          <t xml:space="preserve">We had issues with connecting to the server. (i think my manager said it had something to do with company wide vpn) since it came back up, my account doesnt automatically open CRM as it did before. When i click on log in as AD user, it says authentication failed. when i try my PID and password it also fails. I have not had access to CRM at all today. I've tried a different computer and clearing cachew and reopening my browser. </t>
        </is>
      </c>
      <c r="H4080" t="inlineStr"/>
      <c r="I4080" t="inlineStr">
        <is>
          <t>EWS</t>
        </is>
      </c>
      <c r="J4080" t="inlineStr">
        <is>
          <t>Daily Operations</t>
        </is>
      </c>
      <c r="K4080" t="n">
        <v>2022</v>
      </c>
      <c r="L4080" t="n">
        <v>18</v>
      </c>
    </row>
    <row r="4081">
      <c r="A4081" t="inlineStr">
        <is>
          <t>Rajnish Dubey</t>
        </is>
      </c>
      <c r="B4081" s="25" t="n">
        <v>44688</v>
      </c>
      <c r="C4081" t="inlineStr">
        <is>
          <t>INCIDENT</t>
        </is>
      </c>
      <c r="D4081" t="inlineStr">
        <is>
          <t>ASSIGNED OTHER</t>
        </is>
      </c>
      <c r="E4081" t="n">
        <v>0.17</v>
      </c>
      <c r="F4081" t="inlineStr">
        <is>
          <t>INCIDENT 3640109</t>
        </is>
      </c>
      <c r="G4081" t="inlineStr">
        <is>
          <t>Global and Prism access seems to be disabled.
PID P2752046. Not sure who the manager to the account is because there has been changes in Charter.
Need account active asap so we can continue doing work requested. Please call me with any questions at (210) 477 0475.- -(Submitted by Morales, Melina F (P2240224) (Job Code Not Available) via Portal on behalf of Day, Ella (P2752046) (Contractor_Engineering Service)</t>
        </is>
      </c>
      <c r="H4081" t="inlineStr">
        <is>
          <t>OTHER</t>
        </is>
      </c>
      <c r="I4081" t="inlineStr">
        <is>
          <t>EWS</t>
        </is>
      </c>
      <c r="J4081" t="inlineStr">
        <is>
          <t>Daily Operations</t>
        </is>
      </c>
      <c r="K4081" t="n">
        <v>2022</v>
      </c>
      <c r="L4081" t="n">
        <v>18</v>
      </c>
    </row>
    <row r="4082">
      <c r="A4082" t="inlineStr">
        <is>
          <t>Naveen Kumar T S, Arun Sing</t>
        </is>
      </c>
      <c r="B4082" s="25" t="n">
        <v>44689</v>
      </c>
      <c r="C4082" t="inlineStr">
        <is>
          <t>DEPLOYMENT</t>
        </is>
      </c>
      <c r="D4082" t="inlineStr">
        <is>
          <t>CLOSED</t>
        </is>
      </c>
      <c r="E4082" t="n">
        <v>1</v>
      </c>
      <c r="F4082" t="inlineStr">
        <is>
          <t>CHG105369</t>
        </is>
      </c>
      <c r="G4082" t="inlineStr">
        <is>
          <t>Promote the MSP app from UAT to PROD</t>
        </is>
      </c>
      <c r="H4082" t="inlineStr"/>
      <c r="I4082" t="inlineStr">
        <is>
          <t>AKANA-EWS</t>
        </is>
      </c>
      <c r="J4082" t="inlineStr">
        <is>
          <t>Daily Operations</t>
        </is>
      </c>
      <c r="K4082" t="n">
        <v>2022</v>
      </c>
      <c r="L4082" t="n">
        <v>18</v>
      </c>
    </row>
    <row r="4083">
      <c r="A4083" t="inlineStr">
        <is>
          <t>Naveen Kumar T S</t>
        </is>
      </c>
      <c r="B4083" s="25" t="n">
        <v>44690</v>
      </c>
      <c r="C4083" t="inlineStr">
        <is>
          <t>REPORTREQUEST</t>
        </is>
      </c>
      <c r="D4083" t="inlineStr">
        <is>
          <t>CLOSED</t>
        </is>
      </c>
      <c r="E4083" t="n">
        <v>0.5</v>
      </c>
      <c r="F4083" t="inlineStr">
        <is>
          <t>NA</t>
        </is>
      </c>
      <c r="G4083" t="inlineStr">
        <is>
          <t>SLBOS Report - Ma02 to May08</t>
        </is>
      </c>
      <c r="H4083" t="inlineStr"/>
      <c r="I4083" t="inlineStr">
        <is>
          <t>AKANA-EWS</t>
        </is>
      </c>
      <c r="J4083" t="inlineStr">
        <is>
          <t>Daily Operations</t>
        </is>
      </c>
      <c r="K4083" t="n">
        <v>2022</v>
      </c>
      <c r="L4083" t="n">
        <v>19</v>
      </c>
    </row>
    <row r="4084">
      <c r="A4084" t="inlineStr">
        <is>
          <t>Mohammad Saif</t>
        </is>
      </c>
      <c r="B4084" s="25" t="n">
        <v>44690</v>
      </c>
      <c r="C4084" t="inlineStr">
        <is>
          <t>MAINTENANCE</t>
        </is>
      </c>
      <c r="D4084" t="inlineStr">
        <is>
          <t>RESOLVED</t>
        </is>
      </c>
      <c r="E4084" t="n">
        <v>4</v>
      </c>
      <c r="F4084" t="inlineStr">
        <is>
          <t>CHANGE 100573</t>
        </is>
      </c>
      <c r="G4084" t="inlineStr">
        <is>
          <t>Enterprise Data Center Operating System Patching - PROD - APP1871 - INTERNET CONNECTION SERVER APPLICATION PROGRAM INTERFACE (ICAPI/TWC)</t>
        </is>
      </c>
      <c r="H4084" t="inlineStr">
        <is>
          <t>ICAPI/TWC</t>
        </is>
      </c>
      <c r="I4084" t="inlineStr">
        <is>
          <t>ICAPI</t>
        </is>
      </c>
      <c r="J4084" t="inlineStr">
        <is>
          <t>Daily Operations</t>
        </is>
      </c>
      <c r="K4084" t="n">
        <v>2022</v>
      </c>
      <c r="L4084" t="n">
        <v>19</v>
      </c>
    </row>
    <row r="4085">
      <c r="A4085" t="inlineStr">
        <is>
          <t>Ifrah Fatima</t>
        </is>
      </c>
      <c r="B4085" s="25" t="n">
        <v>44689</v>
      </c>
      <c r="C4085" t="inlineStr">
        <is>
          <t>ALERT_MONITORING</t>
        </is>
      </c>
      <c r="D4085" t="inlineStr">
        <is>
          <t>RESOLVED</t>
        </is>
      </c>
      <c r="E4085" t="n">
        <v>0</v>
      </c>
      <c r="F4085" t="inlineStr">
        <is>
          <t>NA</t>
        </is>
      </c>
      <c r="G4085" t="inlineStr">
        <is>
          <t>Splunk Alert: SpectrumCore NCE/NCW: Backend JDBC &amp; Webservice connectivity issues</t>
        </is>
      </c>
      <c r="H4085" t="inlineStr">
        <is>
          <t>SPC AND ICAPI</t>
        </is>
      </c>
      <c r="I4085" t="inlineStr">
        <is>
          <t>EWS</t>
        </is>
      </c>
      <c r="J4085" t="inlineStr">
        <is>
          <t>Daily Operations</t>
        </is>
      </c>
      <c r="K4085" t="n">
        <v>2022</v>
      </c>
      <c r="L4085" t="n">
        <v>18</v>
      </c>
    </row>
    <row r="4086">
      <c r="A4086" t="inlineStr">
        <is>
          <t>Singh, Abhimanyu (P3028009)</t>
        </is>
      </c>
      <c r="B4086" s="25" t="n">
        <v>44679</v>
      </c>
      <c r="C4086" t="inlineStr">
        <is>
          <t>SERVICE REQUEST</t>
        </is>
      </c>
      <c r="D4086" t="inlineStr">
        <is>
          <t>CLOSED</t>
        </is>
      </c>
      <c r="E4086" t="n">
        <v>0</v>
      </c>
      <c r="F4086" t="inlineStr">
        <is>
          <t>3607318</t>
        </is>
      </c>
      <c r="G4086" t="inlineStr">
        <is>
          <t>Mail Message From: (compliance.review@charter.com) compliance.review@charter.com</t>
        </is>
      </c>
      <c r="I4086" t="inlineStr">
        <is>
          <t>EWS</t>
        </is>
      </c>
      <c r="J4086" t="inlineStr">
        <is>
          <t>Daily Operations</t>
        </is>
      </c>
      <c r="K4086" t="n">
        <v>2022</v>
      </c>
      <c r="L4086" t="n">
        <v>17</v>
      </c>
    </row>
    <row r="4087">
      <c r="A4087" t="inlineStr">
        <is>
          <t>Singh, Abhimanyu (P3028009)</t>
        </is>
      </c>
      <c r="B4087" s="25" t="n">
        <v>44679</v>
      </c>
      <c r="C4087" t="inlineStr">
        <is>
          <t>SERVICE REQUEST</t>
        </is>
      </c>
      <c r="D4087" t="inlineStr">
        <is>
          <t>CLOSED</t>
        </is>
      </c>
      <c r="E4087" t="n">
        <v>0</v>
      </c>
      <c r="F4087" t="inlineStr">
        <is>
          <t>3607322</t>
        </is>
      </c>
      <c r="G4087" t="inlineStr">
        <is>
          <t>Mail Message From: (compliance.review@charter.com) compliance.review@charter.com</t>
        </is>
      </c>
      <c r="I4087" t="inlineStr">
        <is>
          <t>EWS</t>
        </is>
      </c>
      <c r="J4087" t="inlineStr">
        <is>
          <t>Daily Operations</t>
        </is>
      </c>
      <c r="K4087" t="n">
        <v>2022</v>
      </c>
      <c r="L4087" t="n">
        <v>17</v>
      </c>
    </row>
    <row r="4088">
      <c r="A4088" t="inlineStr"/>
      <c r="B4088" s="25" t="n">
        <v>44680</v>
      </c>
      <c r="C4088" t="inlineStr">
        <is>
          <t>INCIDENT</t>
        </is>
      </c>
      <c r="D4088" t="inlineStr">
        <is>
          <t>CLOSED</t>
        </is>
      </c>
      <c r="E4088" t="n">
        <v>0</v>
      </c>
      <c r="F4088" t="inlineStr">
        <is>
          <t>3607936</t>
        </is>
      </c>
      <c r="G4088" t="inlineStr">
        <is>
          <t>Created from CSM Enterprise Situation 1117149 SDP_WS_ENT_BISE - 1 Source(s) reporting Business Transaction response time is much higher than normal issue(s)</t>
        </is>
      </c>
      <c r="I4088" t="inlineStr">
        <is>
          <t>EWS</t>
        </is>
      </c>
      <c r="J4088" t="inlineStr">
        <is>
          <t>Daily Operations</t>
        </is>
      </c>
      <c r="K4088" t="n">
        <v>2022</v>
      </c>
      <c r="L4088" t="n">
        <v>17</v>
      </c>
    </row>
    <row r="4089">
      <c r="A4089" t="inlineStr"/>
      <c r="B4089" s="25" t="n">
        <v>44680</v>
      </c>
      <c r="C4089" t="inlineStr">
        <is>
          <t>INCIDENT</t>
        </is>
      </c>
      <c r="D4089" t="inlineStr">
        <is>
          <t>CLOSED</t>
        </is>
      </c>
      <c r="E4089" t="n">
        <v>0</v>
      </c>
      <c r="F4089" t="inlineStr">
        <is>
          <t>3611376</t>
        </is>
      </c>
      <c r="G4089" t="inlineStr">
        <is>
          <t>Created from CSM Enterprise Situation 1117464 EWS-ELS - 1 Source(s) reporting Business Transaction Health issue(s)</t>
        </is>
      </c>
      <c r="I4089" t="inlineStr">
        <is>
          <t>EWS</t>
        </is>
      </c>
      <c r="J4089" t="inlineStr">
        <is>
          <t>Daily Operations</t>
        </is>
      </c>
      <c r="K4089" t="n">
        <v>2022</v>
      </c>
      <c r="L4089" t="n">
        <v>17</v>
      </c>
    </row>
    <row r="4090">
      <c r="A4090" t="inlineStr">
        <is>
          <t>Kumar, Abhishek (P3093901)</t>
        </is>
      </c>
      <c r="B4090" s="25" t="n">
        <v>44680</v>
      </c>
      <c r="C4090" t="inlineStr">
        <is>
          <t>INCIDENT</t>
        </is>
      </c>
      <c r="D4090" t="inlineStr">
        <is>
          <t>CLOSED</t>
        </is>
      </c>
      <c r="E4090" t="n">
        <v>0</v>
      </c>
      <c r="F4090" t="inlineStr">
        <is>
          <t>3613342</t>
        </is>
      </c>
      <c r="G4090" t="inlineStr">
        <is>
          <t>Created from CSM Enterprise Situation 1117752 SDP_WS_CORE_BISG - 1 Source(s) reporting EndPoints and API health - Response Time Too High! issue(s)</t>
        </is>
      </c>
      <c r="I4090" t="inlineStr">
        <is>
          <t>EWS</t>
        </is>
      </c>
      <c r="J4090" t="inlineStr">
        <is>
          <t>Daily Operations</t>
        </is>
      </c>
      <c r="K4090" t="n">
        <v>2022</v>
      </c>
      <c r="L4090" t="n">
        <v>17</v>
      </c>
    </row>
    <row r="4091">
      <c r="A4091" t="inlineStr">
        <is>
          <t>Vaswani, Deepak (P2919724)</t>
        </is>
      </c>
      <c r="B4091" s="25" t="n">
        <v>44686</v>
      </c>
      <c r="C4091" t="inlineStr">
        <is>
          <t>SERVICE REQUEST</t>
        </is>
      </c>
      <c r="D4091" t="inlineStr">
        <is>
          <t>RESOLVED</t>
        </is>
      </c>
      <c r="E4091" t="n">
        <v>0</v>
      </c>
      <c r="F4091" t="inlineStr">
        <is>
          <t>3637884</t>
        </is>
      </c>
      <c r="G4091" t="inlineStr">
        <is>
          <t>Mail Message From: (compliance.review@charter.com) compliance.review@charter.com</t>
        </is>
      </c>
      <c r="I4091" t="inlineStr">
        <is>
          <t>EWS</t>
        </is>
      </c>
      <c r="J4091" t="inlineStr">
        <is>
          <t>Daily Operations</t>
        </is>
      </c>
      <c r="K4091" t="n">
        <v>2022</v>
      </c>
      <c r="L4091" t="n">
        <v>18</v>
      </c>
    </row>
    <row r="4092">
      <c r="A4092" t="inlineStr">
        <is>
          <t>Vaswani, Deepak (P2919724)</t>
        </is>
      </c>
      <c r="B4092" s="25" t="n">
        <v>44688</v>
      </c>
      <c r="C4092" t="inlineStr">
        <is>
          <t>INCIDENT</t>
        </is>
      </c>
      <c r="D4092" t="inlineStr">
        <is>
          <t>CLOSED</t>
        </is>
      </c>
      <c r="E4092" t="n">
        <v>0</v>
      </c>
      <c r="F4092" t="inlineStr">
        <is>
          <t>3651044</t>
        </is>
      </c>
      <c r="G4092" t="inlineStr">
        <is>
          <t>Created from CSM Enterprise Situation 1127121 SPC reporting issues from 2 Source(s) : ["/spectrum-core/services/order/ept/getVideoEventsV1x0","/spectrum-core/services/statement/ept/getCustomerStatementsV1x1"]: ["Health Rule SPC Business Transaction error per min &gt; 1000 is no longer violating","AppDy</t>
        </is>
      </c>
      <c r="I4092" t="inlineStr">
        <is>
          <t>EWS</t>
        </is>
      </c>
      <c r="J4092" t="inlineStr">
        <is>
          <t>Daily Operations</t>
        </is>
      </c>
      <c r="K4092" t="n">
        <v>2022</v>
      </c>
      <c r="L4092" t="n">
        <v>18</v>
      </c>
    </row>
    <row r="4093">
      <c r="A4093" t="inlineStr">
        <is>
          <t>Singh, Arun (P2854654)</t>
        </is>
      </c>
      <c r="B4093" s="25" t="n">
        <v>44687</v>
      </c>
      <c r="C4093" t="inlineStr">
        <is>
          <t>SERVICE REQUEST</t>
        </is>
      </c>
      <c r="D4093" t="inlineStr">
        <is>
          <t>NEW</t>
        </is>
      </c>
      <c r="E4093" t="n">
        <v>0</v>
      </c>
      <c r="F4093" t="inlineStr">
        <is>
          <t>3644970</t>
        </is>
      </c>
      <c r="G4093" t="inlineStr">
        <is>
          <t>Mail Message From: (compliance.review@charter.com) compliance.review@charter.com</t>
        </is>
      </c>
      <c r="I4093" t="inlineStr">
        <is>
          <t>EWS</t>
        </is>
      </c>
      <c r="J4093" t="inlineStr">
        <is>
          <t>Daily Operations</t>
        </is>
      </c>
      <c r="K4093" t="n">
        <v>2022</v>
      </c>
      <c r="L4093" t="n">
        <v>18</v>
      </c>
    </row>
    <row r="4094">
      <c r="A4094" t="inlineStr">
        <is>
          <t>Singh, Arun (P2854654)</t>
        </is>
      </c>
      <c r="B4094" s="25" t="n">
        <v>44687</v>
      </c>
      <c r="C4094" t="inlineStr">
        <is>
          <t>SERVICE REQUEST</t>
        </is>
      </c>
      <c r="D4094" t="inlineStr">
        <is>
          <t>NEW</t>
        </is>
      </c>
      <c r="E4094" t="n">
        <v>0</v>
      </c>
      <c r="F4094" t="inlineStr">
        <is>
          <t>3644967</t>
        </is>
      </c>
      <c r="G4094" t="inlineStr">
        <is>
          <t>Mail Message From: (compliance.review@charter.com) compliance.review@charter.com</t>
        </is>
      </c>
      <c r="I4094" t="inlineStr">
        <is>
          <t>EWS</t>
        </is>
      </c>
      <c r="J4094" t="inlineStr">
        <is>
          <t>Daily Operations</t>
        </is>
      </c>
      <c r="K4094" t="n">
        <v>2022</v>
      </c>
      <c r="L4094" t="n">
        <v>18</v>
      </c>
    </row>
    <row r="4095">
      <c r="A4095" t="inlineStr">
        <is>
          <t>Mumtaz, Rashid (rmumtaz)</t>
        </is>
      </c>
      <c r="B4095" s="25" t="n">
        <v>44683</v>
      </c>
      <c r="C4095" t="inlineStr">
        <is>
          <t>SERVICE REQUEST</t>
        </is>
      </c>
      <c r="D4095" t="inlineStr">
        <is>
          <t>RESOLVED</t>
        </is>
      </c>
      <c r="E4095" t="n">
        <v>0</v>
      </c>
      <c r="F4095" t="inlineStr">
        <is>
          <t>3617372</t>
        </is>
      </c>
      <c r="G4095" t="inlineStr">
        <is>
          <t>Mail Message From: (compliance.review@charter.com) compliance.review@charter.com</t>
        </is>
      </c>
      <c r="I4095" t="inlineStr">
        <is>
          <t>EWS</t>
        </is>
      </c>
      <c r="J4095" t="inlineStr">
        <is>
          <t>Daily Operations</t>
        </is>
      </c>
      <c r="K4095" t="n">
        <v>2022</v>
      </c>
      <c r="L4095" t="n">
        <v>18</v>
      </c>
    </row>
    <row r="4096">
      <c r="A4096" t="inlineStr">
        <is>
          <t>Mumtaz, Rashid (rmumtaz)</t>
        </is>
      </c>
      <c r="B4096" s="25" t="n">
        <v>44683</v>
      </c>
      <c r="C4096" t="inlineStr">
        <is>
          <t>SERVICE REQUEST</t>
        </is>
      </c>
      <c r="D4096" t="inlineStr">
        <is>
          <t>RESOLVED</t>
        </is>
      </c>
      <c r="E4096" t="n">
        <v>0</v>
      </c>
      <c r="F4096" t="inlineStr">
        <is>
          <t>3617238</t>
        </is>
      </c>
      <c r="G4096" t="inlineStr">
        <is>
          <t>Mail Message From: (compliance.review@charter.com) compliance.review@charter.com</t>
        </is>
      </c>
      <c r="I4096" t="inlineStr">
        <is>
          <t>EWS</t>
        </is>
      </c>
      <c r="J4096" t="inlineStr">
        <is>
          <t>Daily Operations</t>
        </is>
      </c>
      <c r="K4096" t="n">
        <v>2022</v>
      </c>
      <c r="L4096" t="n">
        <v>18</v>
      </c>
    </row>
    <row r="4097">
      <c r="A4097" t="inlineStr">
        <is>
          <t>Kumar Sharma, Jitendra (P2304047)</t>
        </is>
      </c>
      <c r="B4097" s="25" t="n">
        <v>44686</v>
      </c>
      <c r="C4097" t="inlineStr">
        <is>
          <t>INCIDENT</t>
        </is>
      </c>
      <c r="D4097" t="inlineStr">
        <is>
          <t>RESOLVED</t>
        </is>
      </c>
      <c r="E4097" t="n">
        <v>0</v>
      </c>
      <c r="F4097" t="inlineStr">
        <is>
          <t>3641126</t>
        </is>
      </c>
      <c r="G4097" t="inlineStr">
        <is>
          <t>Reflowed Bot Message</t>
        </is>
      </c>
      <c r="I4097" t="inlineStr">
        <is>
          <t>EWS</t>
        </is>
      </c>
      <c r="J4097" t="inlineStr">
        <is>
          <t>Daily Operations</t>
        </is>
      </c>
      <c r="K4097" t="n">
        <v>2022</v>
      </c>
      <c r="L4097" t="n">
        <v>18</v>
      </c>
    </row>
    <row r="4098">
      <c r="A4098" t="inlineStr"/>
      <c r="B4098" s="25" t="n">
        <v>44687</v>
      </c>
      <c r="C4098" t="inlineStr">
        <is>
          <t>INCIDENT</t>
        </is>
      </c>
      <c r="D4098" t="inlineStr">
        <is>
          <t>IN PROGRESS</t>
        </is>
      </c>
      <c r="E4098" t="n">
        <v>0</v>
      </c>
      <c r="F4098" t="inlineStr">
        <is>
          <t>3646959</t>
        </is>
      </c>
      <c r="G4098" t="inlineStr">
        <is>
          <t>CET Ticket:   216820      Legacy Company:   CHTR      Description:   Re-entering ticket, reference CET216650, Agent OS will not populate accounts that can be populated in CSG</t>
        </is>
      </c>
      <c r="I4098" t="inlineStr">
        <is>
          <t>EWS</t>
        </is>
      </c>
      <c r="J4098" t="inlineStr">
        <is>
          <t>Daily Operations</t>
        </is>
      </c>
      <c r="K4098" t="n">
        <v>2022</v>
      </c>
      <c r="L4098" t="n">
        <v>18</v>
      </c>
    </row>
    <row r="4099">
      <c r="A4099" t="inlineStr"/>
      <c r="B4099" s="25" t="n">
        <v>44687</v>
      </c>
      <c r="C4099" t="inlineStr">
        <is>
          <t>INCIDENT</t>
        </is>
      </c>
      <c r="D4099" t="inlineStr">
        <is>
          <t>CLOSED</t>
        </is>
      </c>
      <c r="E4099" t="n">
        <v>0</v>
      </c>
      <c r="F4099" t="inlineStr">
        <is>
          <t>3645044</t>
        </is>
      </c>
      <c r="G4099" t="inlineStr">
        <is>
          <t>Created from CSM Enterprise Situation 1125600 nce-prod-cps-prod (1): TWC SOA Connection Timeout (1) - ProcessID: I001-080</t>
        </is>
      </c>
      <c r="I4099" t="inlineStr">
        <is>
          <t>EWS</t>
        </is>
      </c>
      <c r="J4099" t="inlineStr">
        <is>
          <t>Daily Operations</t>
        </is>
      </c>
      <c r="K4099" t="n">
        <v>2022</v>
      </c>
      <c r="L4099" t="n">
        <v>18</v>
      </c>
    </row>
    <row r="4100">
      <c r="A4100" t="inlineStr"/>
      <c r="B4100" s="25" t="n">
        <v>44685</v>
      </c>
      <c r="C4100" t="inlineStr">
        <is>
          <t>INCIDENT</t>
        </is>
      </c>
      <c r="D4100" t="inlineStr">
        <is>
          <t>CLOSED</t>
        </is>
      </c>
      <c r="E4100" t="n">
        <v>0</v>
      </c>
      <c r="F4100" t="inlineStr">
        <is>
          <t>3631699</t>
        </is>
      </c>
      <c r="G4100" t="inlineStr">
        <is>
          <t>Created from CSM Enterprise Situation 1122318 SpectrumMobile - 1 Source(s) reporting SM Akana - Health Check issue(s)</t>
        </is>
      </c>
      <c r="I4100" t="inlineStr">
        <is>
          <t>AKANA-EWS</t>
        </is>
      </c>
      <c r="J4100" t="inlineStr">
        <is>
          <t>Daily Operations</t>
        </is>
      </c>
      <c r="K4100" t="n">
        <v>2022</v>
      </c>
      <c r="L4100" t="n">
        <v>18</v>
      </c>
    </row>
    <row r="4101">
      <c r="A4101" t="inlineStr"/>
      <c r="B4101" s="25" t="n">
        <v>44685</v>
      </c>
      <c r="C4101" t="inlineStr">
        <is>
          <t>INCIDENT</t>
        </is>
      </c>
      <c r="D4101" t="inlineStr">
        <is>
          <t>CLOSED</t>
        </is>
      </c>
      <c r="E4101" t="n">
        <v>0</v>
      </c>
      <c r="F4101" t="inlineStr">
        <is>
          <t>3631653</t>
        </is>
      </c>
      <c r="G4101" t="inlineStr">
        <is>
          <t>Created from CSM Enterprise Situation 1122198 EWS-ELS - 1 Source(s) reporting Business Transaction Health issue(s)</t>
        </is>
      </c>
      <c r="I4101" t="inlineStr">
        <is>
          <t>EWS</t>
        </is>
      </c>
      <c r="J4101" t="inlineStr">
        <is>
          <t>Daily Operations</t>
        </is>
      </c>
      <c r="K4101" t="n">
        <v>2022</v>
      </c>
      <c r="L4101" t="n">
        <v>18</v>
      </c>
    </row>
    <row r="4102">
      <c r="A4102" t="inlineStr"/>
      <c r="B4102" s="25" t="n">
        <v>44685</v>
      </c>
      <c r="C4102" t="inlineStr">
        <is>
          <t>INCIDENT</t>
        </is>
      </c>
      <c r="D4102" t="inlineStr">
        <is>
          <t>IN PROGRESS</t>
        </is>
      </c>
      <c r="E4102" t="n">
        <v>0</v>
      </c>
      <c r="F4102" t="inlineStr">
        <is>
          <t>3629121</t>
        </is>
      </c>
      <c r="G4102" t="inlineStr">
        <is>
          <t>- -(Submitted by Haase, Jeffery M (jmhaase) via Portal)   Accounts are unable to pull in Agent OS but can be found in CSG.</t>
        </is>
      </c>
      <c r="I4102" t="inlineStr">
        <is>
          <t>EWS</t>
        </is>
      </c>
      <c r="J4102" t="inlineStr">
        <is>
          <t>Daily Operations</t>
        </is>
      </c>
      <c r="K4102" t="n">
        <v>2022</v>
      </c>
      <c r="L4102" t="n">
        <v>18</v>
      </c>
    </row>
    <row r="4103">
      <c r="A4103" t="inlineStr"/>
      <c r="B4103" s="25" t="n">
        <v>44684</v>
      </c>
      <c r="C4103" t="inlineStr">
        <is>
          <t>INCIDENT</t>
        </is>
      </c>
      <c r="D4103" t="inlineStr">
        <is>
          <t>NEW</t>
        </is>
      </c>
      <c r="E4103" t="n">
        <v>0</v>
      </c>
      <c r="F4103" t="inlineStr">
        <is>
          <t>3625692</t>
        </is>
      </c>
      <c r="G4103" t="inlineStr">
        <is>
          <t>We are seeing elevated error rate for epccss.charter.com.</t>
        </is>
      </c>
      <c r="I4103" t="inlineStr">
        <is>
          <t>EWS</t>
        </is>
      </c>
      <c r="J4103" t="inlineStr">
        <is>
          <t>Daily Operations</t>
        </is>
      </c>
      <c r="K4103" t="n">
        <v>2022</v>
      </c>
      <c r="L4103" t="n">
        <v>18</v>
      </c>
    </row>
    <row r="4104">
      <c r="A4104" t="inlineStr"/>
      <c r="B4104" s="25" t="n">
        <v>44683</v>
      </c>
      <c r="C4104" t="inlineStr">
        <is>
          <t>INCIDENT</t>
        </is>
      </c>
      <c r="D4104" t="inlineStr">
        <is>
          <t>CLOSED</t>
        </is>
      </c>
      <c r="E4104" t="n">
        <v>0</v>
      </c>
      <c r="F4104" t="inlineStr">
        <is>
          <t>3617218</t>
        </is>
      </c>
      <c r="G4104" t="inlineStr">
        <is>
          <t>Trying to order uniform form Cable Connection web site. Please look at my attachment. I can get in.</t>
        </is>
      </c>
      <c r="I4104" t="inlineStr">
        <is>
          <t>EWS</t>
        </is>
      </c>
      <c r="J4104" t="inlineStr">
        <is>
          <t>Daily Operations</t>
        </is>
      </c>
      <c r="K4104" t="n">
        <v>2022</v>
      </c>
      <c r="L4104" t="n">
        <v>18</v>
      </c>
    </row>
    <row r="4105">
      <c r="A4105" t="inlineStr"/>
      <c r="B4105" s="25" t="n">
        <v>44684</v>
      </c>
      <c r="C4105" t="inlineStr">
        <is>
          <t>INCIDENT</t>
        </is>
      </c>
      <c r="D4105" t="inlineStr">
        <is>
          <t>CLOSED</t>
        </is>
      </c>
      <c r="E4105" t="n">
        <v>0</v>
      </c>
      <c r="F4105" t="inlineStr">
        <is>
          <t>3622029</t>
        </is>
      </c>
      <c r="G4105" t="inlineStr">
        <is>
          <t>Created from CSM Enterprise Situation 1120365 Enterprise Akana PCI - 1 Source(s) reporting Business Transaction Health issue(s)</t>
        </is>
      </c>
      <c r="I4105" t="inlineStr">
        <is>
          <t>AKANA-EWS</t>
        </is>
      </c>
      <c r="J4105" t="inlineStr">
        <is>
          <t>Daily Operations</t>
        </is>
      </c>
      <c r="K4105" t="n">
        <v>2022</v>
      </c>
      <c r="L4105" t="n">
        <v>18</v>
      </c>
    </row>
    <row r="4106">
      <c r="A4106" t="inlineStr"/>
      <c r="B4106" s="25" t="n">
        <v>44683</v>
      </c>
      <c r="C4106" t="inlineStr">
        <is>
          <t>INCIDENT</t>
        </is>
      </c>
      <c r="D4106" t="inlineStr">
        <is>
          <t>CLOSED</t>
        </is>
      </c>
      <c r="E4106" t="n">
        <v>0</v>
      </c>
      <c r="F4106" t="inlineStr">
        <is>
          <t>3620480</t>
        </is>
      </c>
      <c r="G4106" t="inlineStr">
        <is>
          <t>Created from CSM Enterprise Situation 1120272 EWS-ELS - 1 Source(s) reporting Business Transaction Health issue(s)</t>
        </is>
      </c>
      <c r="I4106" t="inlineStr">
        <is>
          <t>EWS</t>
        </is>
      </c>
      <c r="J4106" t="inlineStr">
        <is>
          <t>Daily Operations</t>
        </is>
      </c>
      <c r="K4106" t="n">
        <v>2022</v>
      </c>
      <c r="L4106" t="n">
        <v>18</v>
      </c>
    </row>
    <row r="4107">
      <c r="A4107" t="inlineStr"/>
      <c r="B4107" s="25" t="n">
        <v>44683</v>
      </c>
      <c r="C4107" t="inlineStr">
        <is>
          <t>INCIDENT</t>
        </is>
      </c>
      <c r="D4107" t="inlineStr">
        <is>
          <t>CLOSED</t>
        </is>
      </c>
      <c r="E4107" t="n">
        <v>0</v>
      </c>
      <c r="F4107" t="inlineStr">
        <is>
          <t>3616423</t>
        </is>
      </c>
      <c r="G4107" t="inlineStr">
        <is>
          <t>Created from CSM Enterprise Situation 1119885 SPC - 1 Source(s) reporting SPC Business Transaction error per min &gt; 1000 issue(s)</t>
        </is>
      </c>
      <c r="I4107" t="inlineStr">
        <is>
          <t>EWS</t>
        </is>
      </c>
      <c r="J4107" t="inlineStr">
        <is>
          <t>Daily Operations</t>
        </is>
      </c>
      <c r="K4107" t="n">
        <v>2022</v>
      </c>
      <c r="L4107" t="n">
        <v>18</v>
      </c>
    </row>
    <row r="4108">
      <c r="A4108" t="inlineStr">
        <is>
          <t>Shah, Anayat (P2807703)</t>
        </is>
      </c>
      <c r="B4108" s="25" t="n">
        <v>44669</v>
      </c>
      <c r="C4108" t="inlineStr">
        <is>
          <t>WORK ITEM</t>
        </is>
      </c>
      <c r="D4108" t="inlineStr">
        <is>
          <t>CLOSED</t>
        </is>
      </c>
      <c r="E4108" t="n">
        <v>0</v>
      </c>
      <c r="F4108" t="inlineStr">
        <is>
          <t>1594939</t>
        </is>
      </c>
      <c r="G4108" t="inlineStr">
        <is>
          <t>Comm Desk</t>
        </is>
      </c>
      <c r="I4108" t="inlineStr">
        <is>
          <t>EWS</t>
        </is>
      </c>
      <c r="J4108" t="inlineStr">
        <is>
          <t>Daily Operations</t>
        </is>
      </c>
      <c r="K4108" t="n">
        <v>2022</v>
      </c>
      <c r="L4108" t="n">
        <v>16</v>
      </c>
    </row>
    <row r="4109">
      <c r="A4109" t="inlineStr">
        <is>
          <t>Kumar Singh, Ashok (P2938786)</t>
        </is>
      </c>
      <c r="B4109" s="25" t="n">
        <v>44673</v>
      </c>
      <c r="C4109" t="inlineStr">
        <is>
          <t>WORK ITEM</t>
        </is>
      </c>
      <c r="D4109" t="inlineStr">
        <is>
          <t>CLOSED</t>
        </is>
      </c>
      <c r="E4109" t="n">
        <v>0</v>
      </c>
      <c r="F4109" t="inlineStr">
        <is>
          <t>1607463</t>
        </is>
      </c>
      <c r="G4109" t="inlineStr">
        <is>
          <t>Submit intake form to Comm Desk</t>
        </is>
      </c>
      <c r="I4109" t="inlineStr">
        <is>
          <t>EWS</t>
        </is>
      </c>
      <c r="J4109" t="inlineStr">
        <is>
          <t>Daily Operations</t>
        </is>
      </c>
      <c r="K4109" t="n">
        <v>2022</v>
      </c>
      <c r="L4109" t="n">
        <v>16</v>
      </c>
    </row>
    <row r="4110">
      <c r="A4110" t="inlineStr">
        <is>
          <t>Kumar Sharma, Jitendra (P2304047)</t>
        </is>
      </c>
      <c r="B4110" s="25" t="n">
        <v>44675</v>
      </c>
      <c r="C4110" t="inlineStr">
        <is>
          <t>WORK ITEM</t>
        </is>
      </c>
      <c r="D4110" t="inlineStr">
        <is>
          <t>CLOSED</t>
        </is>
      </c>
      <c r="E4110" t="n">
        <v>0</v>
      </c>
      <c r="F4110" t="inlineStr">
        <is>
          <t>1609743</t>
        </is>
      </c>
      <c r="G4110" t="inlineStr">
        <is>
          <t>Validations</t>
        </is>
      </c>
      <c r="I4110" t="inlineStr">
        <is>
          <t>EWS</t>
        </is>
      </c>
      <c r="J4110" t="inlineStr">
        <is>
          <t>Daily Operations</t>
        </is>
      </c>
      <c r="K4110" t="n">
        <v>2022</v>
      </c>
      <c r="L4110" t="n">
        <v>16</v>
      </c>
    </row>
    <row r="4111">
      <c r="A4111" t="inlineStr">
        <is>
          <t>Mumtaz, Rashid (rmumtaz)</t>
        </is>
      </c>
      <c r="B4111" s="25" t="n">
        <v>44675</v>
      </c>
      <c r="C4111" t="inlineStr">
        <is>
          <t>WORK ITEM</t>
        </is>
      </c>
      <c r="D4111" t="inlineStr">
        <is>
          <t>CLOSED</t>
        </is>
      </c>
      <c r="E4111" t="n">
        <v>0</v>
      </c>
      <c r="F4111" t="inlineStr">
        <is>
          <t>1609827</t>
        </is>
      </c>
      <c r="G4111" t="inlineStr">
        <is>
          <t>To perform validations</t>
        </is>
      </c>
      <c r="I4111" t="inlineStr">
        <is>
          <t>EWS</t>
        </is>
      </c>
      <c r="J4111" t="inlineStr">
        <is>
          <t>Daily Operations</t>
        </is>
      </c>
      <c r="K4111" t="n">
        <v>2022</v>
      </c>
      <c r="L4111" t="n">
        <v>16</v>
      </c>
    </row>
    <row r="4112">
      <c r="A4112" t="inlineStr">
        <is>
          <t>Kumar Singh Bhadouria, Ashish (P2919725)</t>
        </is>
      </c>
      <c r="B4112" s="25" t="n">
        <v>44675</v>
      </c>
      <c r="C4112" t="inlineStr">
        <is>
          <t>WORK ITEM</t>
        </is>
      </c>
      <c r="D4112" t="inlineStr">
        <is>
          <t>CLOSED</t>
        </is>
      </c>
      <c r="E4112" t="n">
        <v>0</v>
      </c>
      <c r="F4112" t="inlineStr">
        <is>
          <t>1609830</t>
        </is>
      </c>
      <c r="G4112" t="inlineStr">
        <is>
          <t>Submit intake form to Comm Desk</t>
        </is>
      </c>
      <c r="I4112" t="inlineStr">
        <is>
          <t>EWS</t>
        </is>
      </c>
      <c r="J4112" t="inlineStr">
        <is>
          <t>Daily Operations</t>
        </is>
      </c>
      <c r="K4112" t="n">
        <v>2022</v>
      </c>
      <c r="L4112" t="n">
        <v>16</v>
      </c>
    </row>
    <row r="4113">
      <c r="A4113" t="inlineStr">
        <is>
          <t>Hameed, R Shakul (P3060321)</t>
        </is>
      </c>
      <c r="B4113" s="25" t="n">
        <v>44676</v>
      </c>
      <c r="C4113" t="inlineStr">
        <is>
          <t>WORK ITEM</t>
        </is>
      </c>
      <c r="D4113" t="inlineStr">
        <is>
          <t>CLOSED</t>
        </is>
      </c>
      <c r="E4113" t="n">
        <v>0</v>
      </c>
      <c r="F4113" t="inlineStr">
        <is>
          <t>1610872</t>
        </is>
      </c>
      <c r="G4113" t="inlineStr">
        <is>
          <t>Validation</t>
        </is>
      </c>
      <c r="I4113" t="inlineStr">
        <is>
          <t>EWS</t>
        </is>
      </c>
      <c r="J4113" t="inlineStr">
        <is>
          <t>Daily Operations</t>
        </is>
      </c>
      <c r="K4113" t="n">
        <v>2022</v>
      </c>
      <c r="L4113" t="n">
        <v>17</v>
      </c>
    </row>
    <row r="4114">
      <c r="A4114" t="inlineStr">
        <is>
          <t>Hameed, R Shakul (P3060321)</t>
        </is>
      </c>
      <c r="B4114" s="25" t="n">
        <v>44676</v>
      </c>
      <c r="C4114" t="inlineStr">
        <is>
          <t>WORK ITEM</t>
        </is>
      </c>
      <c r="D4114" t="inlineStr">
        <is>
          <t>CLOSED</t>
        </is>
      </c>
      <c r="E4114" t="n">
        <v>0</v>
      </c>
      <c r="F4114" t="inlineStr">
        <is>
          <t>1610932</t>
        </is>
      </c>
      <c r="G4114" t="inlineStr">
        <is>
          <t>Submit intake form to Comm Desk</t>
        </is>
      </c>
      <c r="I4114" t="inlineStr">
        <is>
          <t>EWS</t>
        </is>
      </c>
      <c r="J4114" t="inlineStr">
        <is>
          <t>Daily Operations</t>
        </is>
      </c>
      <c r="K4114" t="n">
        <v>2022</v>
      </c>
      <c r="L4114" t="n">
        <v>17</v>
      </c>
    </row>
    <row r="4115">
      <c r="A4115" t="inlineStr">
        <is>
          <t>Shah, Anayat (P2807703)</t>
        </is>
      </c>
      <c r="B4115" s="25" t="n">
        <v>44676</v>
      </c>
      <c r="C4115" t="inlineStr">
        <is>
          <t>WORK ITEM</t>
        </is>
      </c>
      <c r="D4115" t="inlineStr">
        <is>
          <t>CLOSED</t>
        </is>
      </c>
      <c r="E4115" t="n">
        <v>0</v>
      </c>
      <c r="F4115" t="inlineStr">
        <is>
          <t>1611010</t>
        </is>
      </c>
      <c r="G4115" t="inlineStr">
        <is>
          <t>Validation</t>
        </is>
      </c>
      <c r="I4115" t="inlineStr">
        <is>
          <t>EWS</t>
        </is>
      </c>
      <c r="J4115" t="inlineStr">
        <is>
          <t>Daily Operations</t>
        </is>
      </c>
      <c r="K4115" t="n">
        <v>2022</v>
      </c>
      <c r="L4115" t="n">
        <v>17</v>
      </c>
    </row>
    <row r="4116">
      <c r="A4116" t="inlineStr">
        <is>
          <t>Shah, Anayat (P2807703)</t>
        </is>
      </c>
      <c r="B4116" s="25" t="n">
        <v>44676</v>
      </c>
      <c r="C4116" t="inlineStr">
        <is>
          <t>WORK ITEM</t>
        </is>
      </c>
      <c r="D4116" t="inlineStr">
        <is>
          <t>CLOSED</t>
        </is>
      </c>
      <c r="E4116" t="n">
        <v>0</v>
      </c>
      <c r="F4116" t="inlineStr">
        <is>
          <t>1611039</t>
        </is>
      </c>
      <c r="G4116" t="inlineStr">
        <is>
          <t>Submit intake form to Comm Desk</t>
        </is>
      </c>
      <c r="I4116" t="inlineStr">
        <is>
          <t>EWS</t>
        </is>
      </c>
      <c r="J4116" t="inlineStr">
        <is>
          <t>Daily Operations</t>
        </is>
      </c>
      <c r="K4116" t="n">
        <v>2022</v>
      </c>
      <c r="L4116" t="n">
        <v>17</v>
      </c>
    </row>
    <row r="4117">
      <c r="A4117" t="inlineStr">
        <is>
          <t>Neff, Nathan (nneff)</t>
        </is>
      </c>
      <c r="B4117" s="25" t="n">
        <v>44676</v>
      </c>
      <c r="C4117" t="inlineStr">
        <is>
          <t>WORK ITEM</t>
        </is>
      </c>
      <c r="D4117" t="inlineStr">
        <is>
          <t>CLOSED</t>
        </is>
      </c>
      <c r="E4117" t="n">
        <v>0</v>
      </c>
      <c r="F4117" t="inlineStr">
        <is>
          <t>1611733</t>
        </is>
      </c>
      <c r="G4117" t="inlineStr">
        <is>
          <t>Perform validations</t>
        </is>
      </c>
      <c r="I4117" t="inlineStr">
        <is>
          <t>EWS</t>
        </is>
      </c>
      <c r="J4117" t="inlineStr">
        <is>
          <t>Daily Operations</t>
        </is>
      </c>
      <c r="K4117" t="n">
        <v>2022</v>
      </c>
      <c r="L4117" t="n">
        <v>17</v>
      </c>
    </row>
    <row r="4118">
      <c r="A4118" t="inlineStr">
        <is>
          <t>Neff, Nathan (nneff)</t>
        </is>
      </c>
      <c r="B4118" s="25" t="n">
        <v>44676</v>
      </c>
      <c r="C4118" t="inlineStr">
        <is>
          <t>WORK ITEM</t>
        </is>
      </c>
      <c r="D4118" t="inlineStr">
        <is>
          <t>CLOSED</t>
        </is>
      </c>
      <c r="E4118" t="n">
        <v>0</v>
      </c>
      <c r="F4118" t="inlineStr">
        <is>
          <t>1613122</t>
        </is>
      </c>
      <c r="G4118" t="inlineStr">
        <is>
          <t>Perform validations</t>
        </is>
      </c>
      <c r="I4118" t="inlineStr">
        <is>
          <t>EWS</t>
        </is>
      </c>
      <c r="J4118" t="inlineStr">
        <is>
          <t>Daily Operations</t>
        </is>
      </c>
      <c r="K4118" t="n">
        <v>2022</v>
      </c>
      <c r="L4118" t="n">
        <v>17</v>
      </c>
    </row>
    <row r="4119">
      <c r="A4119" t="inlineStr">
        <is>
          <t>Salim Uddin, Salim (P2343321)</t>
        </is>
      </c>
      <c r="B4119" s="25" t="n">
        <v>44677</v>
      </c>
      <c r="C4119" t="inlineStr">
        <is>
          <t>WORK ITEM</t>
        </is>
      </c>
      <c r="D4119" t="inlineStr">
        <is>
          <t>CLOSED</t>
        </is>
      </c>
      <c r="E4119" t="n">
        <v>0</v>
      </c>
      <c r="F4119" t="inlineStr">
        <is>
          <t>1613441</t>
        </is>
      </c>
      <c r="G4119" t="inlineStr">
        <is>
          <t>Extra WI</t>
        </is>
      </c>
      <c r="I4119" t="inlineStr">
        <is>
          <t>EWS</t>
        </is>
      </c>
      <c r="J4119" t="inlineStr">
        <is>
          <t>Daily Operations</t>
        </is>
      </c>
      <c r="K4119" t="n">
        <v>2022</v>
      </c>
      <c r="L4119" t="n">
        <v>17</v>
      </c>
    </row>
    <row r="4120">
      <c r="A4120" t="inlineStr">
        <is>
          <t>Salim Uddin, Salim (P2343321)</t>
        </is>
      </c>
      <c r="B4120" s="25" t="n">
        <v>44677</v>
      </c>
      <c r="C4120" t="inlineStr">
        <is>
          <t>WORK ITEM</t>
        </is>
      </c>
      <c r="D4120" t="inlineStr">
        <is>
          <t>CLOSED</t>
        </is>
      </c>
      <c r="E4120" t="n">
        <v>0</v>
      </c>
      <c r="F4120" t="inlineStr">
        <is>
          <t>1613445</t>
        </is>
      </c>
      <c r="G4120" t="inlineStr">
        <is>
          <t>Validation</t>
        </is>
      </c>
      <c r="I4120" t="inlineStr">
        <is>
          <t>EWS</t>
        </is>
      </c>
      <c r="J4120" t="inlineStr">
        <is>
          <t>Daily Operations</t>
        </is>
      </c>
      <c r="K4120" t="n">
        <v>2022</v>
      </c>
      <c r="L4120" t="n">
        <v>17</v>
      </c>
    </row>
    <row r="4121">
      <c r="A4121" t="inlineStr">
        <is>
          <t>Salim Uddin, Salim (P2343321)</t>
        </is>
      </c>
      <c r="B4121" s="25" t="n">
        <v>44677</v>
      </c>
      <c r="C4121" t="inlineStr">
        <is>
          <t>WORK ITEM</t>
        </is>
      </c>
      <c r="D4121" t="inlineStr">
        <is>
          <t>CLOSED</t>
        </is>
      </c>
      <c r="E4121" t="n">
        <v>0</v>
      </c>
      <c r="F4121" t="inlineStr">
        <is>
          <t>1613470</t>
        </is>
      </c>
      <c r="G4121" t="inlineStr">
        <is>
          <t>Submit intake form to Comm Desk</t>
        </is>
      </c>
      <c r="I4121" t="inlineStr">
        <is>
          <t>EWS</t>
        </is>
      </c>
      <c r="J4121" t="inlineStr">
        <is>
          <t>Daily Operations</t>
        </is>
      </c>
      <c r="K4121" t="n">
        <v>2022</v>
      </c>
      <c r="L4121" t="n">
        <v>17</v>
      </c>
    </row>
    <row r="4122">
      <c r="A4122" t="inlineStr">
        <is>
          <t>Salim Uddin, Salim (P2343321)</t>
        </is>
      </c>
      <c r="B4122" s="25" t="n">
        <v>44677</v>
      </c>
      <c r="C4122" t="inlineStr">
        <is>
          <t>WORK ITEM</t>
        </is>
      </c>
      <c r="D4122" t="inlineStr">
        <is>
          <t>CLOSED</t>
        </is>
      </c>
      <c r="E4122" t="n">
        <v>0</v>
      </c>
      <c r="F4122" t="inlineStr">
        <is>
          <t>1613639</t>
        </is>
      </c>
      <c r="G4122" t="inlineStr">
        <is>
          <t>Extra WI</t>
        </is>
      </c>
      <c r="I4122" t="inlineStr">
        <is>
          <t>EWS</t>
        </is>
      </c>
      <c r="J4122" t="inlineStr">
        <is>
          <t>Daily Operations</t>
        </is>
      </c>
      <c r="K4122" t="n">
        <v>2022</v>
      </c>
      <c r="L4122" t="n">
        <v>17</v>
      </c>
    </row>
    <row r="4123">
      <c r="A4123" t="inlineStr">
        <is>
          <t>Salim Uddin, Salim (P2343321)</t>
        </is>
      </c>
      <c r="B4123" s="25" t="n">
        <v>44677</v>
      </c>
      <c r="C4123" t="inlineStr">
        <is>
          <t>WORK ITEM</t>
        </is>
      </c>
      <c r="D4123" t="inlineStr">
        <is>
          <t>CLOSED</t>
        </is>
      </c>
      <c r="E4123" t="n">
        <v>0</v>
      </c>
      <c r="F4123" t="inlineStr">
        <is>
          <t>1613648</t>
        </is>
      </c>
      <c r="G4123" t="inlineStr">
        <is>
          <t>To perform validation</t>
        </is>
      </c>
      <c r="I4123" t="inlineStr">
        <is>
          <t>EWS</t>
        </is>
      </c>
      <c r="J4123" t="inlineStr">
        <is>
          <t>Daily Operations</t>
        </is>
      </c>
      <c r="K4123" t="n">
        <v>2022</v>
      </c>
      <c r="L4123" t="n">
        <v>17</v>
      </c>
    </row>
    <row r="4124">
      <c r="A4124" t="inlineStr">
        <is>
          <t>Salim Uddin, Salim (P2343321)</t>
        </is>
      </c>
      <c r="B4124" s="25" t="n">
        <v>44677</v>
      </c>
      <c r="C4124" t="inlineStr">
        <is>
          <t>WORK ITEM</t>
        </is>
      </c>
      <c r="D4124" t="inlineStr">
        <is>
          <t>CLOSED</t>
        </is>
      </c>
      <c r="E4124" t="n">
        <v>0</v>
      </c>
      <c r="F4124" t="inlineStr">
        <is>
          <t>1613653</t>
        </is>
      </c>
      <c r="G4124" t="inlineStr">
        <is>
          <t>Extra WI</t>
        </is>
      </c>
      <c r="I4124" t="inlineStr">
        <is>
          <t>EWS</t>
        </is>
      </c>
      <c r="J4124" t="inlineStr">
        <is>
          <t>Daily Operations</t>
        </is>
      </c>
      <c r="K4124" t="n">
        <v>2022</v>
      </c>
      <c r="L4124" t="n">
        <v>17</v>
      </c>
    </row>
    <row r="4125">
      <c r="A4125" t="inlineStr">
        <is>
          <t>Salim Uddin, Salim (P2343321)</t>
        </is>
      </c>
      <c r="B4125" s="25" t="n">
        <v>44677</v>
      </c>
      <c r="C4125" t="inlineStr">
        <is>
          <t>WORK ITEM</t>
        </is>
      </c>
      <c r="D4125" t="inlineStr">
        <is>
          <t>CLOSED</t>
        </is>
      </c>
      <c r="E4125" t="n">
        <v>0</v>
      </c>
      <c r="F4125" t="inlineStr">
        <is>
          <t>1613657</t>
        </is>
      </c>
      <c r="G4125" t="inlineStr">
        <is>
          <t>Extra WI</t>
        </is>
      </c>
      <c r="I4125" t="inlineStr">
        <is>
          <t>EWS</t>
        </is>
      </c>
      <c r="J4125" t="inlineStr">
        <is>
          <t>Daily Operations</t>
        </is>
      </c>
      <c r="K4125" t="n">
        <v>2022</v>
      </c>
      <c r="L4125" t="n">
        <v>17</v>
      </c>
    </row>
    <row r="4126">
      <c r="A4126" t="inlineStr">
        <is>
          <t>Salim Uddin, Salim (P2343321)</t>
        </is>
      </c>
      <c r="B4126" s="25" t="n">
        <v>44677</v>
      </c>
      <c r="C4126" t="inlineStr">
        <is>
          <t>WORK ITEM</t>
        </is>
      </c>
      <c r="D4126" t="inlineStr">
        <is>
          <t>CLOSED</t>
        </is>
      </c>
      <c r="E4126" t="n">
        <v>0</v>
      </c>
      <c r="F4126" t="inlineStr">
        <is>
          <t>1613718</t>
        </is>
      </c>
      <c r="G4126" t="inlineStr">
        <is>
          <t>Submit intake form to Comm Desk</t>
        </is>
      </c>
      <c r="I4126" t="inlineStr">
        <is>
          <t>EWS</t>
        </is>
      </c>
      <c r="J4126" t="inlineStr">
        <is>
          <t>Daily Operations</t>
        </is>
      </c>
      <c r="K4126" t="n">
        <v>2022</v>
      </c>
      <c r="L4126" t="n">
        <v>17</v>
      </c>
    </row>
    <row r="4127">
      <c r="A4127" t="inlineStr">
        <is>
          <t>Sahoo, Soubhagya Ranjan (P3093903)</t>
        </is>
      </c>
      <c r="B4127" s="25" t="n">
        <v>44677</v>
      </c>
      <c r="C4127" t="inlineStr">
        <is>
          <t>WORK ITEM</t>
        </is>
      </c>
      <c r="D4127" t="inlineStr">
        <is>
          <t>CLOSED</t>
        </is>
      </c>
      <c r="E4127" t="n">
        <v>0</v>
      </c>
      <c r="F4127" t="inlineStr">
        <is>
          <t>1614866</t>
        </is>
      </c>
      <c r="G4127" t="inlineStr">
        <is>
          <t>Validations</t>
        </is>
      </c>
      <c r="I4127" t="inlineStr">
        <is>
          <t>EWS</t>
        </is>
      </c>
      <c r="J4127" t="inlineStr">
        <is>
          <t>Daily Operations</t>
        </is>
      </c>
      <c r="K4127" t="n">
        <v>2022</v>
      </c>
      <c r="L4127" t="n">
        <v>17</v>
      </c>
    </row>
    <row r="4128">
      <c r="A4128" t="inlineStr">
        <is>
          <t>Neff, Nathan (nneff)</t>
        </is>
      </c>
      <c r="B4128" s="25" t="n">
        <v>44677</v>
      </c>
      <c r="C4128" t="inlineStr">
        <is>
          <t>WORK ITEM</t>
        </is>
      </c>
      <c r="D4128" t="inlineStr">
        <is>
          <t>CLOSED</t>
        </is>
      </c>
      <c r="E4128" t="n">
        <v>0</v>
      </c>
      <c r="F4128" t="inlineStr">
        <is>
          <t>1615377</t>
        </is>
      </c>
      <c r="G4128" t="inlineStr">
        <is>
          <t>Peer Review</t>
        </is>
      </c>
      <c r="I4128" t="inlineStr">
        <is>
          <t>EWS</t>
        </is>
      </c>
      <c r="J4128" t="inlineStr">
        <is>
          <t>Daily Operations</t>
        </is>
      </c>
      <c r="K4128" t="n">
        <v>2022</v>
      </c>
      <c r="L4128" t="n">
        <v>17</v>
      </c>
    </row>
    <row r="4129">
      <c r="A4129" t="inlineStr">
        <is>
          <t>Hameed, R Shakul (P3060321)</t>
        </is>
      </c>
      <c r="B4129" s="25" t="n">
        <v>44678</v>
      </c>
      <c r="C4129" t="inlineStr">
        <is>
          <t>WORK ITEM</t>
        </is>
      </c>
      <c r="D4129" t="inlineStr">
        <is>
          <t>CLOSED</t>
        </is>
      </c>
      <c r="E4129" t="n">
        <v>0</v>
      </c>
      <c r="F4129" t="inlineStr">
        <is>
          <t>1617484</t>
        </is>
      </c>
      <c r="G4129" t="inlineStr">
        <is>
          <t>Validation</t>
        </is>
      </c>
      <c r="I4129" t="inlineStr">
        <is>
          <t>EWS</t>
        </is>
      </c>
      <c r="J4129" t="inlineStr">
        <is>
          <t>Daily Operations</t>
        </is>
      </c>
      <c r="K4129" t="n">
        <v>2022</v>
      </c>
      <c r="L4129" t="n">
        <v>17</v>
      </c>
    </row>
    <row r="4130">
      <c r="A4130" t="inlineStr">
        <is>
          <t>Hameed, R Shakul (P3060321)</t>
        </is>
      </c>
      <c r="B4130" s="25" t="n">
        <v>44678</v>
      </c>
      <c r="C4130" t="inlineStr">
        <is>
          <t>WORK ITEM</t>
        </is>
      </c>
      <c r="D4130" t="inlineStr">
        <is>
          <t>CLOSED</t>
        </is>
      </c>
      <c r="E4130" t="n">
        <v>0</v>
      </c>
      <c r="F4130" t="inlineStr">
        <is>
          <t>1617518</t>
        </is>
      </c>
      <c r="G4130" t="inlineStr">
        <is>
          <t>Submit intake form to Comm Desk</t>
        </is>
      </c>
      <c r="I4130" t="inlineStr">
        <is>
          <t>EWS</t>
        </is>
      </c>
      <c r="J4130" t="inlineStr">
        <is>
          <t>Daily Operations</t>
        </is>
      </c>
      <c r="K4130" t="n">
        <v>2022</v>
      </c>
      <c r="L4130" t="n">
        <v>17</v>
      </c>
    </row>
    <row r="4131">
      <c r="A4131" t="inlineStr">
        <is>
          <t>Neff, Nathan (nneff)</t>
        </is>
      </c>
      <c r="B4131" s="25" t="n">
        <v>44678</v>
      </c>
      <c r="C4131" t="inlineStr">
        <is>
          <t>WORK ITEM</t>
        </is>
      </c>
      <c r="D4131" t="inlineStr">
        <is>
          <t>CLOSED</t>
        </is>
      </c>
      <c r="E4131" t="n">
        <v>0</v>
      </c>
      <c r="F4131" t="inlineStr">
        <is>
          <t>1617549</t>
        </is>
      </c>
      <c r="G4131" t="inlineStr">
        <is>
          <t>Peer Review</t>
        </is>
      </c>
      <c r="I4131" t="inlineStr">
        <is>
          <t>EWS</t>
        </is>
      </c>
      <c r="J4131" t="inlineStr">
        <is>
          <t>Daily Operations</t>
        </is>
      </c>
      <c r="K4131" t="n">
        <v>2022</v>
      </c>
      <c r="L4131" t="n">
        <v>17</v>
      </c>
    </row>
    <row r="4132">
      <c r="A4132" t="inlineStr">
        <is>
          <t>Shah, Anayat (P2807703)</t>
        </is>
      </c>
      <c r="B4132" s="25" t="n">
        <v>44678</v>
      </c>
      <c r="C4132" t="inlineStr">
        <is>
          <t>WORK ITEM</t>
        </is>
      </c>
      <c r="D4132" t="inlineStr">
        <is>
          <t>CLOSED</t>
        </is>
      </c>
      <c r="E4132" t="n">
        <v>0</v>
      </c>
      <c r="F4132" t="inlineStr">
        <is>
          <t>1617581</t>
        </is>
      </c>
      <c r="G4132" t="inlineStr">
        <is>
          <t>Validation</t>
        </is>
      </c>
      <c r="I4132" t="inlineStr">
        <is>
          <t>EWS</t>
        </is>
      </c>
      <c r="J4132" t="inlineStr">
        <is>
          <t>Daily Operations</t>
        </is>
      </c>
      <c r="K4132" t="n">
        <v>2022</v>
      </c>
      <c r="L4132" t="n">
        <v>17</v>
      </c>
    </row>
    <row r="4133">
      <c r="A4133" t="inlineStr">
        <is>
          <t>Hameed, R Shakul (P3060321)</t>
        </is>
      </c>
      <c r="B4133" s="25" t="n">
        <v>44678</v>
      </c>
      <c r="C4133" t="inlineStr">
        <is>
          <t>WORK ITEM</t>
        </is>
      </c>
      <c r="D4133" t="inlineStr">
        <is>
          <t>CLOSED</t>
        </is>
      </c>
      <c r="E4133" t="n">
        <v>0</v>
      </c>
      <c r="F4133" t="inlineStr">
        <is>
          <t>1617799</t>
        </is>
      </c>
      <c r="G4133" t="inlineStr">
        <is>
          <t>Validation</t>
        </is>
      </c>
      <c r="I4133" t="inlineStr">
        <is>
          <t>EWS</t>
        </is>
      </c>
      <c r="J4133" t="inlineStr">
        <is>
          <t>Daily Operations</t>
        </is>
      </c>
      <c r="K4133" t="n">
        <v>2022</v>
      </c>
      <c r="L4133" t="n">
        <v>17</v>
      </c>
    </row>
    <row r="4134">
      <c r="A4134" t="inlineStr">
        <is>
          <t>T S, Naveen Kumar (P3071262)</t>
        </is>
      </c>
      <c r="B4134" s="25" t="n">
        <v>44678</v>
      </c>
      <c r="C4134" t="inlineStr">
        <is>
          <t>WORK ITEM</t>
        </is>
      </c>
      <c r="D4134" t="inlineStr">
        <is>
          <t>CLOSED</t>
        </is>
      </c>
      <c r="E4134" t="n">
        <v>0</v>
      </c>
      <c r="F4134" t="inlineStr">
        <is>
          <t>1617967</t>
        </is>
      </c>
      <c r="G4134" t="inlineStr">
        <is>
          <t>Validation</t>
        </is>
      </c>
      <c r="I4134" t="inlineStr">
        <is>
          <t>EWS</t>
        </is>
      </c>
      <c r="J4134" t="inlineStr">
        <is>
          <t>Daily Operations</t>
        </is>
      </c>
      <c r="K4134" t="n">
        <v>2022</v>
      </c>
      <c r="L4134" t="n">
        <v>17</v>
      </c>
    </row>
    <row r="4135">
      <c r="A4135" t="inlineStr">
        <is>
          <t>Neff, Nathan (nneff)</t>
        </is>
      </c>
      <c r="B4135" s="25" t="n">
        <v>44678</v>
      </c>
      <c r="C4135" t="inlineStr">
        <is>
          <t>WORK ITEM</t>
        </is>
      </c>
      <c r="D4135" t="inlineStr">
        <is>
          <t>CLOSED</t>
        </is>
      </c>
      <c r="E4135" t="n">
        <v>0</v>
      </c>
      <c r="F4135" t="inlineStr">
        <is>
          <t>1617981</t>
        </is>
      </c>
      <c r="G4135" t="inlineStr">
        <is>
          <t>Peer Review</t>
        </is>
      </c>
      <c r="I4135" t="inlineStr">
        <is>
          <t>EWS</t>
        </is>
      </c>
      <c r="J4135" t="inlineStr">
        <is>
          <t>Daily Operations</t>
        </is>
      </c>
      <c r="K4135" t="n">
        <v>2022</v>
      </c>
      <c r="L4135" t="n">
        <v>17</v>
      </c>
    </row>
    <row r="4136">
      <c r="A4136" t="inlineStr">
        <is>
          <t>Dubey, Rajnish (P2934772)</t>
        </is>
      </c>
      <c r="B4136" s="25" t="n">
        <v>44678</v>
      </c>
      <c r="C4136" t="inlineStr">
        <is>
          <t>WORK ITEM</t>
        </is>
      </c>
      <c r="D4136" t="inlineStr">
        <is>
          <t>CLOSED</t>
        </is>
      </c>
      <c r="E4136" t="n">
        <v>0</v>
      </c>
      <c r="F4136" t="inlineStr">
        <is>
          <t>1618420</t>
        </is>
      </c>
      <c r="G4136" t="inlineStr">
        <is>
          <t>Validations</t>
        </is>
      </c>
      <c r="I4136" t="inlineStr">
        <is>
          <t>EWS</t>
        </is>
      </c>
      <c r="J4136" t="inlineStr">
        <is>
          <t>Daily Operations</t>
        </is>
      </c>
      <c r="K4136" t="n">
        <v>2022</v>
      </c>
      <c r="L4136" t="n">
        <v>17</v>
      </c>
    </row>
    <row r="4137">
      <c r="A4137" t="inlineStr">
        <is>
          <t>Shah, Anayat (P2807703)</t>
        </is>
      </c>
      <c r="B4137" s="25" t="n">
        <v>44678</v>
      </c>
      <c r="C4137" t="inlineStr">
        <is>
          <t>WORK ITEM</t>
        </is>
      </c>
      <c r="D4137" t="inlineStr">
        <is>
          <t>CLOSED</t>
        </is>
      </c>
      <c r="E4137" t="n">
        <v>0</v>
      </c>
      <c r="F4137" t="inlineStr">
        <is>
          <t>1618527</t>
        </is>
      </c>
      <c r="G4137" t="inlineStr">
        <is>
          <t>Validation</t>
        </is>
      </c>
      <c r="I4137" t="inlineStr">
        <is>
          <t>EWS</t>
        </is>
      </c>
      <c r="J4137" t="inlineStr">
        <is>
          <t>Daily Operations</t>
        </is>
      </c>
      <c r="K4137" t="n">
        <v>2022</v>
      </c>
      <c r="L4137" t="n">
        <v>17</v>
      </c>
    </row>
    <row r="4138">
      <c r="A4138" t="inlineStr">
        <is>
          <t>Neff, Nathan (nneff)</t>
        </is>
      </c>
      <c r="B4138" s="25" t="n">
        <v>44678</v>
      </c>
      <c r="C4138" t="inlineStr">
        <is>
          <t>WORK ITEM</t>
        </is>
      </c>
      <c r="D4138" t="inlineStr">
        <is>
          <t>CLOSED</t>
        </is>
      </c>
      <c r="E4138" t="n">
        <v>0</v>
      </c>
      <c r="F4138" t="inlineStr">
        <is>
          <t>1618768</t>
        </is>
      </c>
      <c r="G4138" t="inlineStr">
        <is>
          <t>Peer Review</t>
        </is>
      </c>
      <c r="I4138" t="inlineStr">
        <is>
          <t>EWS</t>
        </is>
      </c>
      <c r="J4138" t="inlineStr">
        <is>
          <t>Daily Operations</t>
        </is>
      </c>
      <c r="K4138" t="n">
        <v>2022</v>
      </c>
      <c r="L4138" t="n">
        <v>17</v>
      </c>
    </row>
    <row r="4139">
      <c r="A4139" t="inlineStr">
        <is>
          <t>Salim Uddin, Salim (P2343321)</t>
        </is>
      </c>
      <c r="B4139" s="25" t="n">
        <v>44679</v>
      </c>
      <c r="C4139" t="inlineStr">
        <is>
          <t>WORK ITEM</t>
        </is>
      </c>
      <c r="D4139" t="inlineStr">
        <is>
          <t>CLOSED</t>
        </is>
      </c>
      <c r="E4139" t="n">
        <v>0</v>
      </c>
      <c r="F4139" t="inlineStr">
        <is>
          <t>1619886</t>
        </is>
      </c>
      <c r="G4139" t="inlineStr">
        <is>
          <t>To perform validation</t>
        </is>
      </c>
      <c r="I4139" t="inlineStr">
        <is>
          <t>EWS</t>
        </is>
      </c>
      <c r="J4139" t="inlineStr">
        <is>
          <t>Daily Operations</t>
        </is>
      </c>
      <c r="K4139" t="n">
        <v>2022</v>
      </c>
      <c r="L4139" t="n">
        <v>17</v>
      </c>
    </row>
    <row r="4140">
      <c r="A4140" t="inlineStr">
        <is>
          <t>Hameed, R Shakul (P3060321)</t>
        </is>
      </c>
      <c r="B4140" s="25" t="n">
        <v>44679</v>
      </c>
      <c r="C4140" t="inlineStr">
        <is>
          <t>WORK ITEM</t>
        </is>
      </c>
      <c r="D4140" t="inlineStr">
        <is>
          <t>CLOSED</t>
        </is>
      </c>
      <c r="E4140" t="n">
        <v>0</v>
      </c>
      <c r="F4140" t="inlineStr">
        <is>
          <t>1620122</t>
        </is>
      </c>
      <c r="G4140" t="inlineStr">
        <is>
          <t>Validation</t>
        </is>
      </c>
      <c r="I4140" t="inlineStr">
        <is>
          <t>EWS</t>
        </is>
      </c>
      <c r="J4140" t="inlineStr">
        <is>
          <t>Daily Operations</t>
        </is>
      </c>
      <c r="K4140" t="n">
        <v>2022</v>
      </c>
      <c r="L4140" t="n">
        <v>17</v>
      </c>
    </row>
    <row r="4141">
      <c r="A4141" t="inlineStr">
        <is>
          <t>Hameed, R Shakul (P3060321)</t>
        </is>
      </c>
      <c r="B4141" s="25" t="n">
        <v>44679</v>
      </c>
      <c r="C4141" t="inlineStr">
        <is>
          <t>WORK ITEM</t>
        </is>
      </c>
      <c r="D4141" t="inlineStr">
        <is>
          <t>CLOSED</t>
        </is>
      </c>
      <c r="E4141" t="n">
        <v>0</v>
      </c>
      <c r="F4141" t="inlineStr">
        <is>
          <t>1620140</t>
        </is>
      </c>
      <c r="G4141" t="inlineStr">
        <is>
          <t>Submit intake form to Comm Desk</t>
        </is>
      </c>
      <c r="I4141" t="inlineStr">
        <is>
          <t>EWS</t>
        </is>
      </c>
      <c r="J4141" t="inlineStr">
        <is>
          <t>Daily Operations</t>
        </is>
      </c>
      <c r="K4141" t="n">
        <v>2022</v>
      </c>
      <c r="L4141" t="n">
        <v>17</v>
      </c>
    </row>
    <row r="4142">
      <c r="A4142" t="inlineStr"/>
      <c r="B4142" s="25" t="n">
        <v>44679</v>
      </c>
      <c r="C4142" t="inlineStr">
        <is>
          <t>WORK ITEM</t>
        </is>
      </c>
      <c r="D4142" t="inlineStr">
        <is>
          <t>CLOSED</t>
        </is>
      </c>
      <c r="E4142" t="n">
        <v>0</v>
      </c>
      <c r="F4142" t="inlineStr">
        <is>
          <t>1620699</t>
        </is>
      </c>
      <c r="G4142" t="inlineStr">
        <is>
          <t>Validation</t>
        </is>
      </c>
      <c r="I4142" t="inlineStr">
        <is>
          <t>EWS</t>
        </is>
      </c>
      <c r="J4142" t="inlineStr">
        <is>
          <t>Daily Operations</t>
        </is>
      </c>
      <c r="K4142" t="n">
        <v>2022</v>
      </c>
      <c r="L4142" t="n">
        <v>17</v>
      </c>
    </row>
    <row r="4143">
      <c r="A4143" t="inlineStr">
        <is>
          <t>Dubey, Rajnish (P2934772)</t>
        </is>
      </c>
      <c r="B4143" s="25" t="n">
        <v>44681</v>
      </c>
      <c r="C4143" t="inlineStr">
        <is>
          <t>WORK ITEM</t>
        </is>
      </c>
      <c r="D4143" t="inlineStr">
        <is>
          <t>CLOSED</t>
        </is>
      </c>
      <c r="E4143" t="n">
        <v>0</v>
      </c>
      <c r="F4143" t="inlineStr">
        <is>
          <t>1625982</t>
        </is>
      </c>
      <c r="G4143" t="inlineStr">
        <is>
          <t>Peer Review</t>
        </is>
      </c>
      <c r="I4143" t="inlineStr">
        <is>
          <t>EWS</t>
        </is>
      </c>
      <c r="J4143" t="inlineStr">
        <is>
          <t>Daily Operations</t>
        </is>
      </c>
      <c r="K4143" t="n">
        <v>2022</v>
      </c>
      <c r="L4143" t="n">
        <v>17</v>
      </c>
    </row>
    <row r="4144">
      <c r="A4144" t="inlineStr"/>
      <c r="B4144" s="25" t="n">
        <v>44686</v>
      </c>
      <c r="C4144" t="inlineStr">
        <is>
          <t>WORK ITEM</t>
        </is>
      </c>
      <c r="D4144" t="inlineStr">
        <is>
          <t>NEW</t>
        </is>
      </c>
      <c r="E4144" t="n">
        <v>0</v>
      </c>
      <c r="F4144" t="inlineStr">
        <is>
          <t>1637983</t>
        </is>
      </c>
      <c r="G4144" t="inlineStr">
        <is>
          <t>Enterprise Web Services Support</t>
        </is>
      </c>
      <c r="I4144" t="inlineStr">
        <is>
          <t>EWS</t>
        </is>
      </c>
      <c r="J4144" t="inlineStr">
        <is>
          <t>Daily Operations</t>
        </is>
      </c>
      <c r="K4144" t="n">
        <v>2022</v>
      </c>
      <c r="L4144" t="n">
        <v>18</v>
      </c>
    </row>
    <row r="4145">
      <c r="A4145" t="inlineStr">
        <is>
          <t>Vaswani, Deepak (P2919724)</t>
        </is>
      </c>
      <c r="B4145" s="25" t="n">
        <v>44683</v>
      </c>
      <c r="C4145" t="inlineStr">
        <is>
          <t>WORK ITEM</t>
        </is>
      </c>
      <c r="D4145" t="inlineStr">
        <is>
          <t>CLOSED</t>
        </is>
      </c>
      <c r="E4145" t="n">
        <v>0</v>
      </c>
      <c r="F4145" t="inlineStr">
        <is>
          <t>1627573</t>
        </is>
      </c>
      <c r="G4145" t="inlineStr">
        <is>
          <t>EWS coordination for SPC</t>
        </is>
      </c>
      <c r="I4145" t="inlineStr">
        <is>
          <t>EWS</t>
        </is>
      </c>
      <c r="J4145" t="inlineStr">
        <is>
          <t>Daily Operations</t>
        </is>
      </c>
      <c r="K4145" t="n">
        <v>2022</v>
      </c>
      <c r="L4145" t="n">
        <v>18</v>
      </c>
    </row>
    <row r="4146">
      <c r="A4146" t="inlineStr">
        <is>
          <t>Neff, Nathan (nneff)</t>
        </is>
      </c>
      <c r="B4146" s="25" t="n">
        <v>44685</v>
      </c>
      <c r="C4146" t="inlineStr">
        <is>
          <t>WORK ITEM</t>
        </is>
      </c>
      <c r="D4146" t="inlineStr">
        <is>
          <t>CLOSED</t>
        </is>
      </c>
      <c r="E4146" t="n">
        <v>0</v>
      </c>
      <c r="F4146" t="inlineStr">
        <is>
          <t>1633182</t>
        </is>
      </c>
      <c r="G4146" t="inlineStr">
        <is>
          <t>EWS Support for BISE</t>
        </is>
      </c>
      <c r="I4146" t="inlineStr">
        <is>
          <t>EWS</t>
        </is>
      </c>
      <c r="J4146" t="inlineStr">
        <is>
          <t>Daily Operations</t>
        </is>
      </c>
      <c r="K4146" t="n">
        <v>2022</v>
      </c>
      <c r="L4146" t="n">
        <v>18</v>
      </c>
    </row>
    <row r="4147">
      <c r="A4147" t="inlineStr">
        <is>
          <t>Neff, Nathan (nneff)</t>
        </is>
      </c>
      <c r="B4147" s="25" t="n">
        <v>44683</v>
      </c>
      <c r="C4147" t="inlineStr">
        <is>
          <t>WORK ITEM</t>
        </is>
      </c>
      <c r="D4147" t="inlineStr">
        <is>
          <t>CLOSED</t>
        </is>
      </c>
      <c r="E4147" t="n">
        <v>0</v>
      </c>
      <c r="F4147" t="inlineStr">
        <is>
          <t>1627112</t>
        </is>
      </c>
      <c r="G4147" t="inlineStr">
        <is>
          <t>Peer Review</t>
        </is>
      </c>
      <c r="I4147" t="inlineStr">
        <is>
          <t>EWS</t>
        </is>
      </c>
      <c r="J4147" t="inlineStr">
        <is>
          <t>Daily Operations</t>
        </is>
      </c>
      <c r="K4147" t="n">
        <v>2022</v>
      </c>
      <c r="L4147" t="n">
        <v>18</v>
      </c>
    </row>
    <row r="4148">
      <c r="A4148" t="inlineStr">
        <is>
          <t>Shah, Anayat (P2807703)</t>
        </is>
      </c>
      <c r="B4148" s="25" t="n">
        <v>44685</v>
      </c>
      <c r="C4148" t="inlineStr">
        <is>
          <t>WORK ITEM</t>
        </is>
      </c>
      <c r="D4148" t="inlineStr">
        <is>
          <t>CLOSED</t>
        </is>
      </c>
      <c r="E4148" t="n">
        <v>0</v>
      </c>
      <c r="F4148" t="inlineStr">
        <is>
          <t>1634659</t>
        </is>
      </c>
      <c r="G4148" t="inlineStr">
        <is>
          <t>Peer Review</t>
        </is>
      </c>
      <c r="I4148" t="inlineStr">
        <is>
          <t>EWS</t>
        </is>
      </c>
      <c r="J4148" t="inlineStr">
        <is>
          <t>Daily Operations</t>
        </is>
      </c>
      <c r="K4148" t="n">
        <v>2022</v>
      </c>
      <c r="L4148" t="n">
        <v>18</v>
      </c>
    </row>
    <row r="4149">
      <c r="A4149" t="inlineStr">
        <is>
          <t>Neff, Nathan (nneff)</t>
        </is>
      </c>
      <c r="B4149" s="25" t="n">
        <v>44686</v>
      </c>
      <c r="C4149" t="inlineStr">
        <is>
          <t>WORK ITEM</t>
        </is>
      </c>
      <c r="D4149" t="inlineStr">
        <is>
          <t>CLOSED</t>
        </is>
      </c>
      <c r="E4149" t="n">
        <v>0</v>
      </c>
      <c r="F4149" t="inlineStr">
        <is>
          <t>1637099</t>
        </is>
      </c>
      <c r="G4149" t="inlineStr">
        <is>
          <t>Peer Review</t>
        </is>
      </c>
      <c r="I4149" t="inlineStr">
        <is>
          <t>EWS</t>
        </is>
      </c>
      <c r="J4149" t="inlineStr">
        <is>
          <t>Daily Operations</t>
        </is>
      </c>
      <c r="K4149" t="n">
        <v>2022</v>
      </c>
      <c r="L4149" t="n">
        <v>18</v>
      </c>
    </row>
    <row r="4150">
      <c r="A4150" t="inlineStr">
        <is>
          <t>Shah, Anayat (P2807703)</t>
        </is>
      </c>
      <c r="B4150" s="25" t="n">
        <v>44683</v>
      </c>
      <c r="C4150" t="inlineStr">
        <is>
          <t>WORK ITEM</t>
        </is>
      </c>
      <c r="D4150" t="inlineStr">
        <is>
          <t>CLOSED</t>
        </is>
      </c>
      <c r="E4150" t="n">
        <v>0</v>
      </c>
      <c r="F4150" t="inlineStr">
        <is>
          <t>1627114</t>
        </is>
      </c>
      <c r="G4150" t="inlineStr">
        <is>
          <t>Please record Comm Desk validation Testing Results</t>
        </is>
      </c>
      <c r="I4150" t="inlineStr">
        <is>
          <t>EWS</t>
        </is>
      </c>
      <c r="J4150" t="inlineStr">
        <is>
          <t>Daily Operations</t>
        </is>
      </c>
      <c r="K4150" t="n">
        <v>2022</v>
      </c>
      <c r="L4150" t="n">
        <v>18</v>
      </c>
    </row>
    <row r="4151">
      <c r="A4151" t="inlineStr"/>
      <c r="B4151" s="25" t="n">
        <v>44684</v>
      </c>
      <c r="C4151" t="inlineStr">
        <is>
          <t>WORK ITEM</t>
        </is>
      </c>
      <c r="D4151" t="inlineStr">
        <is>
          <t>NEW</t>
        </is>
      </c>
      <c r="E4151" t="n">
        <v>0</v>
      </c>
      <c r="F4151" t="inlineStr">
        <is>
          <t>1628552</t>
        </is>
      </c>
      <c r="G4151" t="inlineStr">
        <is>
          <t>Pre/Post application validations and co-ordinate with ITSOC Network &amp; EAA Team</t>
        </is>
      </c>
      <c r="I4151" t="inlineStr">
        <is>
          <t>EWS</t>
        </is>
      </c>
      <c r="J4151" t="inlineStr">
        <is>
          <t>Daily Operations</t>
        </is>
      </c>
      <c r="K4151" t="n">
        <v>2022</v>
      </c>
      <c r="L4151" t="n">
        <v>18</v>
      </c>
    </row>
    <row r="4152">
      <c r="A4152" t="inlineStr">
        <is>
          <t>Neff, Nathan (nneff)</t>
        </is>
      </c>
      <c r="B4152" s="25" t="n">
        <v>44683</v>
      </c>
      <c r="C4152" t="inlineStr">
        <is>
          <t>WORK ITEM</t>
        </is>
      </c>
      <c r="D4152" t="inlineStr">
        <is>
          <t>CLOSED</t>
        </is>
      </c>
      <c r="E4152" t="n">
        <v>0</v>
      </c>
      <c r="F4152" t="inlineStr">
        <is>
          <t>1626943</t>
        </is>
      </c>
      <c r="G4152" t="inlineStr">
        <is>
          <t>Run restart MOP</t>
        </is>
      </c>
      <c r="I4152" t="inlineStr">
        <is>
          <t>EWS</t>
        </is>
      </c>
      <c r="J4152" t="inlineStr">
        <is>
          <t>Daily Operations</t>
        </is>
      </c>
      <c r="K4152" t="n">
        <v>2022</v>
      </c>
      <c r="L4152" t="n">
        <v>18</v>
      </c>
    </row>
    <row r="4153">
      <c r="A4153" t="inlineStr"/>
      <c r="B4153" s="25" t="n">
        <v>44687</v>
      </c>
      <c r="C4153" t="inlineStr">
        <is>
          <t>WORK ITEM</t>
        </is>
      </c>
      <c r="D4153" t="inlineStr">
        <is>
          <t>NEW</t>
        </is>
      </c>
      <c r="E4153" t="n">
        <v>0</v>
      </c>
      <c r="F4153" t="inlineStr">
        <is>
          <t>1640150</t>
        </is>
      </c>
      <c r="G4153" t="inlineStr">
        <is>
          <t>Sanity test application after db maintenance(server start up)</t>
        </is>
      </c>
      <c r="I4153" t="inlineStr">
        <is>
          <t>EWS</t>
        </is>
      </c>
      <c r="J4153" t="inlineStr">
        <is>
          <t>Daily Operations</t>
        </is>
      </c>
      <c r="K4153" t="n">
        <v>2022</v>
      </c>
      <c r="L4153" t="n">
        <v>18</v>
      </c>
    </row>
    <row r="4154">
      <c r="A4154" t="inlineStr">
        <is>
          <t>Narang, Kapil (P2711228)</t>
        </is>
      </c>
      <c r="B4154" s="25" t="n">
        <v>44683</v>
      </c>
      <c r="C4154" t="inlineStr">
        <is>
          <t>WORK ITEM</t>
        </is>
      </c>
      <c r="D4154" t="inlineStr">
        <is>
          <t>CLOSED</t>
        </is>
      </c>
      <c r="E4154" t="n">
        <v>0</v>
      </c>
      <c r="F4154" t="inlineStr">
        <is>
          <t>1627584</t>
        </is>
      </c>
      <c r="G4154" t="inlineStr">
        <is>
          <t>Solo Sync Solo Services - WI for Solo DB UAT cutover</t>
        </is>
      </c>
      <c r="I4154" t="inlineStr">
        <is>
          <t>EWS</t>
        </is>
      </c>
      <c r="J4154" t="inlineStr">
        <is>
          <t>Daily Operations</t>
        </is>
      </c>
      <c r="K4154" t="n">
        <v>2022</v>
      </c>
      <c r="L4154" t="n">
        <v>18</v>
      </c>
    </row>
    <row r="4155">
      <c r="A4155" t="inlineStr"/>
      <c r="B4155" s="25" t="n">
        <v>44683</v>
      </c>
      <c r="C4155" t="inlineStr">
        <is>
          <t>WORK ITEM</t>
        </is>
      </c>
      <c r="D4155" t="inlineStr">
        <is>
          <t>NEW</t>
        </is>
      </c>
      <c r="E4155" t="n">
        <v>0</v>
      </c>
      <c r="F4155" t="inlineStr">
        <is>
          <t>1626758</t>
        </is>
      </c>
      <c r="G4155" t="inlineStr">
        <is>
          <t>Stop/start Application to support Database patching</t>
        </is>
      </c>
      <c r="I4155" t="inlineStr">
        <is>
          <t>EWS</t>
        </is>
      </c>
      <c r="J4155" t="inlineStr">
        <is>
          <t>Daily Operations</t>
        </is>
      </c>
      <c r="K4155" t="n">
        <v>2022</v>
      </c>
      <c r="L4155" t="n">
        <v>18</v>
      </c>
    </row>
    <row r="4156">
      <c r="A4156" t="inlineStr"/>
      <c r="B4156" s="25" t="n">
        <v>44684</v>
      </c>
      <c r="C4156" t="inlineStr">
        <is>
          <t>WORK ITEM</t>
        </is>
      </c>
      <c r="D4156" t="inlineStr">
        <is>
          <t>NEW</t>
        </is>
      </c>
      <c r="E4156" t="n">
        <v>0</v>
      </c>
      <c r="F4156" t="inlineStr">
        <is>
          <t>1630251</t>
        </is>
      </c>
      <c r="G4156" t="inlineStr">
        <is>
          <t>Stop/start Application to support Database patching</t>
        </is>
      </c>
      <c r="I4156" t="inlineStr">
        <is>
          <t>EWS</t>
        </is>
      </c>
      <c r="J4156" t="inlineStr">
        <is>
          <t>Daily Operations</t>
        </is>
      </c>
      <c r="K4156" t="n">
        <v>2022</v>
      </c>
      <c r="L4156" t="n">
        <v>18</v>
      </c>
    </row>
    <row r="4157">
      <c r="A4157" t="inlineStr"/>
      <c r="B4157" s="25" t="n">
        <v>44684</v>
      </c>
      <c r="C4157" t="inlineStr">
        <is>
          <t>WORK ITEM</t>
        </is>
      </c>
      <c r="D4157" t="inlineStr">
        <is>
          <t>NEW</t>
        </is>
      </c>
      <c r="E4157" t="n">
        <v>0</v>
      </c>
      <c r="F4157" t="inlineStr">
        <is>
          <t>1631757</t>
        </is>
      </c>
      <c r="G4157" t="inlineStr">
        <is>
          <t>Stop/start Application to support Database patching</t>
        </is>
      </c>
      <c r="I4157" t="inlineStr">
        <is>
          <t>EWS</t>
        </is>
      </c>
      <c r="J4157" t="inlineStr">
        <is>
          <t>Daily Operations</t>
        </is>
      </c>
      <c r="K4157" t="n">
        <v>2022</v>
      </c>
      <c r="L4157" t="n">
        <v>18</v>
      </c>
    </row>
    <row r="4158">
      <c r="A4158" t="inlineStr"/>
      <c r="B4158" s="25" t="n">
        <v>44685</v>
      </c>
      <c r="C4158" t="inlineStr">
        <is>
          <t>WORK ITEM</t>
        </is>
      </c>
      <c r="D4158" t="inlineStr">
        <is>
          <t>NEW</t>
        </is>
      </c>
      <c r="E4158" t="n">
        <v>0</v>
      </c>
      <c r="F4158" t="inlineStr">
        <is>
          <t>1632037</t>
        </is>
      </c>
      <c r="G4158" t="inlineStr">
        <is>
          <t>Stop/start Application to support Database patching</t>
        </is>
      </c>
      <c r="I4158" t="inlineStr">
        <is>
          <t>EWS</t>
        </is>
      </c>
      <c r="J4158" t="inlineStr">
        <is>
          <t>Daily Operations</t>
        </is>
      </c>
      <c r="K4158" t="n">
        <v>2022</v>
      </c>
      <c r="L4158" t="n">
        <v>18</v>
      </c>
    </row>
    <row r="4159">
      <c r="A4159" t="inlineStr"/>
      <c r="B4159" s="25" t="n">
        <v>44686</v>
      </c>
      <c r="C4159" t="inlineStr">
        <is>
          <t>WORK ITEM</t>
        </is>
      </c>
      <c r="D4159" t="inlineStr">
        <is>
          <t>NEW</t>
        </is>
      </c>
      <c r="E4159" t="n">
        <v>0</v>
      </c>
      <c r="F4159" t="inlineStr">
        <is>
          <t>1636910</t>
        </is>
      </c>
      <c r="G4159" t="inlineStr">
        <is>
          <t>Submit intake form to Comm Desk</t>
        </is>
      </c>
      <c r="I4159" t="inlineStr">
        <is>
          <t>EWS</t>
        </is>
      </c>
      <c r="J4159" t="inlineStr">
        <is>
          <t>Daily Operations</t>
        </is>
      </c>
      <c r="K4159" t="n">
        <v>2022</v>
      </c>
      <c r="L4159" t="n">
        <v>18</v>
      </c>
    </row>
    <row r="4160">
      <c r="A4160" t="inlineStr"/>
      <c r="B4160" s="25" t="n">
        <v>44686</v>
      </c>
      <c r="C4160" t="inlineStr">
        <is>
          <t>WORK ITEM</t>
        </is>
      </c>
      <c r="D4160" t="inlineStr">
        <is>
          <t>NEW</t>
        </is>
      </c>
      <c r="E4160" t="n">
        <v>0</v>
      </c>
      <c r="F4160" t="inlineStr">
        <is>
          <t>1637100</t>
        </is>
      </c>
      <c r="G4160" t="inlineStr">
        <is>
          <t>Submit intake form to Comm Desk</t>
        </is>
      </c>
      <c r="I4160" t="inlineStr">
        <is>
          <t>EWS</t>
        </is>
      </c>
      <c r="J4160" t="inlineStr">
        <is>
          <t>Daily Operations</t>
        </is>
      </c>
      <c r="K4160" t="n">
        <v>2022</v>
      </c>
      <c r="L4160" t="n">
        <v>18</v>
      </c>
    </row>
    <row r="4161">
      <c r="A4161" t="inlineStr">
        <is>
          <t>Singh, Abhimanyu (P3028009)</t>
        </is>
      </c>
      <c r="B4161" s="25" t="n">
        <v>44683</v>
      </c>
      <c r="C4161" t="inlineStr">
        <is>
          <t>WORK ITEM</t>
        </is>
      </c>
      <c r="D4161" t="inlineStr">
        <is>
          <t>CLOSED</t>
        </is>
      </c>
      <c r="E4161" t="n">
        <v>0</v>
      </c>
      <c r="F4161" t="inlineStr">
        <is>
          <t>1627113</t>
        </is>
      </c>
      <c r="G4161" t="inlineStr">
        <is>
          <t>Submit intake form to Comm Desk</t>
        </is>
      </c>
      <c r="I4161" t="inlineStr">
        <is>
          <t>EWS</t>
        </is>
      </c>
      <c r="J4161" t="inlineStr">
        <is>
          <t>Daily Operations</t>
        </is>
      </c>
      <c r="K4161" t="n">
        <v>2022</v>
      </c>
      <c r="L4161" t="n">
        <v>18</v>
      </c>
    </row>
    <row r="4162">
      <c r="A4162" t="inlineStr">
        <is>
          <t>Mala Adadala, Sunandamala (sadadala)</t>
        </is>
      </c>
      <c r="B4162" s="25" t="n">
        <v>44686</v>
      </c>
      <c r="C4162" t="inlineStr">
        <is>
          <t>WORK ITEM</t>
        </is>
      </c>
      <c r="D4162" t="inlineStr">
        <is>
          <t>CLOSED</t>
        </is>
      </c>
      <c r="E4162" t="n">
        <v>0</v>
      </c>
      <c r="F4162" t="inlineStr">
        <is>
          <t>1636126</t>
        </is>
      </c>
      <c r="G4162" t="inlineStr">
        <is>
          <t>Submit intake form to Comm Desk</t>
        </is>
      </c>
      <c r="I4162" t="inlineStr">
        <is>
          <t>EWS</t>
        </is>
      </c>
      <c r="J4162" t="inlineStr">
        <is>
          <t>Daily Operations</t>
        </is>
      </c>
      <c r="K4162" t="n">
        <v>2022</v>
      </c>
      <c r="L4162" t="n">
        <v>18</v>
      </c>
    </row>
    <row r="4163">
      <c r="A4163" t="inlineStr">
        <is>
          <t>Panda, Sudhakar (P2914904)</t>
        </is>
      </c>
      <c r="B4163" s="25" t="n">
        <v>44686</v>
      </c>
      <c r="C4163" t="inlineStr">
        <is>
          <t>WORK ITEM</t>
        </is>
      </c>
      <c r="D4163" t="inlineStr">
        <is>
          <t>CLOSED</t>
        </is>
      </c>
      <c r="E4163" t="n">
        <v>0</v>
      </c>
      <c r="F4163" t="inlineStr">
        <is>
          <t>1636271</t>
        </is>
      </c>
      <c r="G4163" t="inlineStr">
        <is>
          <t>Submit intake form to Comm Desk</t>
        </is>
      </c>
      <c r="I4163" t="inlineStr">
        <is>
          <t>EWS</t>
        </is>
      </c>
      <c r="J4163" t="inlineStr">
        <is>
          <t>Daily Operations</t>
        </is>
      </c>
      <c r="K4163" t="n">
        <v>2022</v>
      </c>
      <c r="L4163" t="n">
        <v>18</v>
      </c>
    </row>
    <row r="4164">
      <c r="A4164" t="inlineStr">
        <is>
          <t>Salim Uddin, Salim (P2343321)</t>
        </is>
      </c>
      <c r="B4164" s="25" t="n">
        <v>44686</v>
      </c>
      <c r="C4164" t="inlineStr">
        <is>
          <t>WORK ITEM</t>
        </is>
      </c>
      <c r="D4164" t="inlineStr">
        <is>
          <t>CLOSED</t>
        </is>
      </c>
      <c r="E4164" t="n">
        <v>0</v>
      </c>
      <c r="F4164" t="inlineStr">
        <is>
          <t>1636302</t>
        </is>
      </c>
      <c r="G4164" t="inlineStr">
        <is>
          <t>Submit intake form to Comm Desk</t>
        </is>
      </c>
      <c r="I4164" t="inlineStr">
        <is>
          <t>EWS</t>
        </is>
      </c>
      <c r="J4164" t="inlineStr">
        <is>
          <t>Daily Operations</t>
        </is>
      </c>
      <c r="K4164" t="n">
        <v>2022</v>
      </c>
      <c r="L4164" t="n">
        <v>18</v>
      </c>
    </row>
    <row r="4165">
      <c r="A4165" t="inlineStr">
        <is>
          <t>Salim Uddin, Salim (P2343321)</t>
        </is>
      </c>
      <c r="B4165" s="25" t="n">
        <v>44686</v>
      </c>
      <c r="C4165" t="inlineStr">
        <is>
          <t>WORK ITEM</t>
        </is>
      </c>
      <c r="D4165" t="inlineStr">
        <is>
          <t>CLOSED</t>
        </is>
      </c>
      <c r="E4165" t="n">
        <v>0</v>
      </c>
      <c r="F4165" t="inlineStr">
        <is>
          <t>1636303</t>
        </is>
      </c>
      <c r="G4165" t="inlineStr">
        <is>
          <t>To perform validation</t>
        </is>
      </c>
      <c r="I4165" t="inlineStr">
        <is>
          <t>EWS</t>
        </is>
      </c>
      <c r="J4165" t="inlineStr">
        <is>
          <t>Daily Operations</t>
        </is>
      </c>
      <c r="K4165" t="n">
        <v>2022</v>
      </c>
      <c r="L4165" t="n">
        <v>18</v>
      </c>
    </row>
    <row r="4166">
      <c r="A4166" t="inlineStr">
        <is>
          <t>Kumar Singh Bhadouria, Ashish (P2919725)</t>
        </is>
      </c>
      <c r="B4166" s="25" t="n">
        <v>44684</v>
      </c>
      <c r="C4166" t="inlineStr">
        <is>
          <t>WORK ITEM</t>
        </is>
      </c>
      <c r="D4166" t="inlineStr">
        <is>
          <t>CLOSED</t>
        </is>
      </c>
      <c r="E4166" t="n">
        <v>0</v>
      </c>
      <c r="F4166" t="inlineStr">
        <is>
          <t>1631519</t>
        </is>
      </c>
      <c r="G4166" t="inlineStr">
        <is>
          <t>To perform validations</t>
        </is>
      </c>
      <c r="I4166" t="inlineStr">
        <is>
          <t>EWS</t>
        </is>
      </c>
      <c r="J4166" t="inlineStr">
        <is>
          <t>Daily Operations</t>
        </is>
      </c>
      <c r="K4166" t="n">
        <v>2022</v>
      </c>
      <c r="L4166" t="n">
        <v>18</v>
      </c>
    </row>
    <row r="4167">
      <c r="A4167" t="inlineStr">
        <is>
          <t>Kumar Singh Bhadouria, Ashish (P2919725)</t>
        </is>
      </c>
      <c r="B4167" s="25" t="n">
        <v>44684</v>
      </c>
      <c r="C4167" t="inlineStr">
        <is>
          <t>WORK ITEM</t>
        </is>
      </c>
      <c r="D4167" t="inlineStr">
        <is>
          <t>CLOSED</t>
        </is>
      </c>
      <c r="E4167" t="n">
        <v>0</v>
      </c>
      <c r="F4167" t="inlineStr">
        <is>
          <t>1629159</t>
        </is>
      </c>
      <c r="G4167" t="inlineStr">
        <is>
          <t>To perform validations</t>
        </is>
      </c>
      <c r="I4167" t="inlineStr">
        <is>
          <t>EWS</t>
        </is>
      </c>
      <c r="J4167" t="inlineStr">
        <is>
          <t>Daily Operations</t>
        </is>
      </c>
      <c r="K4167" t="n">
        <v>2022</v>
      </c>
      <c r="L4167" t="n">
        <v>18</v>
      </c>
    </row>
    <row r="4168">
      <c r="A4168" t="inlineStr">
        <is>
          <t>Kumar Singh Bhadouria, Ashish (P2919725)</t>
        </is>
      </c>
      <c r="B4168" s="25" t="n">
        <v>44685</v>
      </c>
      <c r="C4168" t="inlineStr">
        <is>
          <t>WORK ITEM</t>
        </is>
      </c>
      <c r="D4168" t="inlineStr">
        <is>
          <t>CLOSED</t>
        </is>
      </c>
      <c r="E4168" t="n">
        <v>0</v>
      </c>
      <c r="F4168" t="inlineStr">
        <is>
          <t>1632067</t>
        </is>
      </c>
      <c r="G4168" t="inlineStr">
        <is>
          <t>To perform validations.</t>
        </is>
      </c>
      <c r="I4168" t="inlineStr">
        <is>
          <t>EWS</t>
        </is>
      </c>
      <c r="J4168" t="inlineStr">
        <is>
          <t>Daily Operations</t>
        </is>
      </c>
      <c r="K4168" t="n">
        <v>2022</v>
      </c>
      <c r="L4168" t="n">
        <v>18</v>
      </c>
    </row>
    <row r="4169">
      <c r="A4169" t="inlineStr"/>
      <c r="B4169" s="25" t="n">
        <v>44687</v>
      </c>
      <c r="C4169" t="inlineStr">
        <is>
          <t>WORK ITEM</t>
        </is>
      </c>
      <c r="D4169" t="inlineStr">
        <is>
          <t>NEW</t>
        </is>
      </c>
      <c r="E4169" t="n">
        <v>0</v>
      </c>
      <c r="F4169" t="inlineStr">
        <is>
          <t>1640129</t>
        </is>
      </c>
      <c r="G4169" t="inlineStr">
        <is>
          <t>To validate the apps after the patching for databases running on host  ncepnoracsd0148/49/50(ora-prod209)</t>
        </is>
      </c>
      <c r="I4169" t="inlineStr">
        <is>
          <t>EWS</t>
        </is>
      </c>
      <c r="J4169" t="inlineStr">
        <is>
          <t>Daily Operations</t>
        </is>
      </c>
      <c r="K4169" t="n">
        <v>2022</v>
      </c>
      <c r="L4169" t="n">
        <v>18</v>
      </c>
    </row>
    <row r="4170">
      <c r="A4170" t="inlineStr"/>
      <c r="B4170" s="25" t="n">
        <v>44686</v>
      </c>
      <c r="C4170" t="inlineStr">
        <is>
          <t>WORK ITEM</t>
        </is>
      </c>
      <c r="D4170" t="inlineStr">
        <is>
          <t>NEW</t>
        </is>
      </c>
      <c r="E4170" t="n">
        <v>0</v>
      </c>
      <c r="F4170" t="inlineStr">
        <is>
          <t>1636882</t>
        </is>
      </c>
      <c r="G4170" t="inlineStr">
        <is>
          <t>Validation</t>
        </is>
      </c>
      <c r="I4170" t="inlineStr">
        <is>
          <t>EWS</t>
        </is>
      </c>
      <c r="J4170" t="inlineStr">
        <is>
          <t>Daily Operations</t>
        </is>
      </c>
      <c r="K4170" t="n">
        <v>2022</v>
      </c>
      <c r="L4170" t="n">
        <v>18</v>
      </c>
    </row>
    <row r="4171">
      <c r="A4171" t="inlineStr">
        <is>
          <t>Dubey, Rajnish (P2934772)</t>
        </is>
      </c>
      <c r="B4171" s="25" t="n">
        <v>44684</v>
      </c>
      <c r="C4171" t="inlineStr">
        <is>
          <t>WORK ITEM</t>
        </is>
      </c>
      <c r="D4171" t="inlineStr">
        <is>
          <t>CLOSED</t>
        </is>
      </c>
      <c r="E4171" t="n">
        <v>0</v>
      </c>
      <c r="F4171" t="inlineStr">
        <is>
          <t>1631253</t>
        </is>
      </c>
      <c r="G4171" t="inlineStr">
        <is>
          <t>Validation</t>
        </is>
      </c>
      <c r="I4171" t="inlineStr">
        <is>
          <t>EWS</t>
        </is>
      </c>
      <c r="J4171" t="inlineStr">
        <is>
          <t>Daily Operations</t>
        </is>
      </c>
      <c r="K4171" t="n">
        <v>2022</v>
      </c>
      <c r="L4171" t="n">
        <v>18</v>
      </c>
    </row>
    <row r="4172">
      <c r="A4172" t="inlineStr"/>
      <c r="B4172" s="25" t="n">
        <v>44688</v>
      </c>
      <c r="C4172" t="inlineStr">
        <is>
          <t>WORK ITEM</t>
        </is>
      </c>
      <c r="D4172" t="inlineStr">
        <is>
          <t>NEW</t>
        </is>
      </c>
      <c r="E4172" t="n">
        <v>0</v>
      </c>
      <c r="F4172" t="inlineStr">
        <is>
          <t>1641278</t>
        </is>
      </c>
      <c r="G4172" t="inlineStr">
        <is>
          <t>Validation</t>
        </is>
      </c>
      <c r="I4172" t="inlineStr">
        <is>
          <t>EWS</t>
        </is>
      </c>
      <c r="J4172" t="inlineStr">
        <is>
          <t>Daily Operations</t>
        </is>
      </c>
      <c r="K4172" t="n">
        <v>2022</v>
      </c>
      <c r="L4172" t="n">
        <v>18</v>
      </c>
    </row>
    <row r="4173">
      <c r="A4173" t="inlineStr">
        <is>
          <t>Salim Uddin, Salim (P2343321)</t>
        </is>
      </c>
      <c r="B4173" s="25" t="n">
        <v>44685</v>
      </c>
      <c r="C4173" t="inlineStr">
        <is>
          <t>WORK ITEM</t>
        </is>
      </c>
      <c r="D4173" t="inlineStr">
        <is>
          <t>CLOSED</t>
        </is>
      </c>
      <c r="E4173" t="n">
        <v>0</v>
      </c>
      <c r="F4173" t="inlineStr">
        <is>
          <t>1633243</t>
        </is>
      </c>
      <c r="G4173" t="inlineStr">
        <is>
          <t>Validation</t>
        </is>
      </c>
      <c r="I4173" t="inlineStr">
        <is>
          <t>EWS</t>
        </is>
      </c>
      <c r="J4173" t="inlineStr">
        <is>
          <t>Daily Operations</t>
        </is>
      </c>
      <c r="K4173" t="n">
        <v>2022</v>
      </c>
      <c r="L4173" t="n">
        <v>18</v>
      </c>
    </row>
    <row r="4174">
      <c r="A4174" t="inlineStr">
        <is>
          <t>Neff, Nathan (nneff)</t>
        </is>
      </c>
      <c r="B4174" s="25" t="n">
        <v>44684</v>
      </c>
      <c r="C4174" t="inlineStr">
        <is>
          <t>WORK ITEM</t>
        </is>
      </c>
      <c r="D4174" t="inlineStr">
        <is>
          <t>CLOSED</t>
        </is>
      </c>
      <c r="E4174" t="n">
        <v>0</v>
      </c>
      <c r="F4174" t="inlineStr">
        <is>
          <t>1631724</t>
        </is>
      </c>
      <c r="G4174" t="inlineStr">
        <is>
          <t>Validation</t>
        </is>
      </c>
      <c r="I4174" t="inlineStr">
        <is>
          <t>EWS</t>
        </is>
      </c>
      <c r="J4174" t="inlineStr">
        <is>
          <t>Daily Operations</t>
        </is>
      </c>
      <c r="K4174" t="n">
        <v>2022</v>
      </c>
      <c r="L4174" t="n">
        <v>18</v>
      </c>
    </row>
    <row r="4175">
      <c r="A4175" t="inlineStr">
        <is>
          <t>Dubey, Rajnish (P2934772)</t>
        </is>
      </c>
      <c r="B4175" s="25" t="n">
        <v>44686</v>
      </c>
      <c r="C4175" t="inlineStr">
        <is>
          <t>WORK ITEM</t>
        </is>
      </c>
      <c r="D4175" t="inlineStr">
        <is>
          <t>CLOSED</t>
        </is>
      </c>
      <c r="E4175" t="n">
        <v>0</v>
      </c>
      <c r="F4175" t="inlineStr">
        <is>
          <t>1636597</t>
        </is>
      </c>
      <c r="G4175" t="inlineStr">
        <is>
          <t>Validation</t>
        </is>
      </c>
      <c r="I4175" t="inlineStr">
        <is>
          <t>EWS</t>
        </is>
      </c>
      <c r="J4175" t="inlineStr">
        <is>
          <t>Daily Operations</t>
        </is>
      </c>
      <c r="K4175" t="n">
        <v>2022</v>
      </c>
      <c r="L4175" t="n">
        <v>18</v>
      </c>
    </row>
    <row r="4176">
      <c r="A4176" t="inlineStr">
        <is>
          <t>T S, Naveen Kumar (P3071262)</t>
        </is>
      </c>
      <c r="B4176" s="25" t="n">
        <v>44686</v>
      </c>
      <c r="C4176" t="inlineStr">
        <is>
          <t>WORK ITEM</t>
        </is>
      </c>
      <c r="D4176" t="inlineStr">
        <is>
          <t>CLOSED</t>
        </is>
      </c>
      <c r="E4176" t="n">
        <v>0</v>
      </c>
      <c r="F4176" t="inlineStr">
        <is>
          <t>1637034</t>
        </is>
      </c>
      <c r="G4176" t="inlineStr">
        <is>
          <t>Validation</t>
        </is>
      </c>
      <c r="I4176" t="inlineStr">
        <is>
          <t>EWS</t>
        </is>
      </c>
      <c r="J4176" t="inlineStr">
        <is>
          <t>Daily Operations</t>
        </is>
      </c>
      <c r="K4176" t="n">
        <v>2022</v>
      </c>
      <c r="L4176" t="n">
        <v>18</v>
      </c>
    </row>
    <row r="4177">
      <c r="A4177" t="inlineStr">
        <is>
          <t>Panda, Sudhakar (P2914904)</t>
        </is>
      </c>
      <c r="B4177" s="25" t="n">
        <v>44686</v>
      </c>
      <c r="C4177" t="inlineStr">
        <is>
          <t>WORK ITEM</t>
        </is>
      </c>
      <c r="D4177" t="inlineStr">
        <is>
          <t>CLOSED</t>
        </is>
      </c>
      <c r="E4177" t="n">
        <v>0</v>
      </c>
      <c r="F4177" t="inlineStr">
        <is>
          <t>1636274</t>
        </is>
      </c>
      <c r="G4177" t="inlineStr">
        <is>
          <t>Validation</t>
        </is>
      </c>
      <c r="I4177" t="inlineStr">
        <is>
          <t>EWS</t>
        </is>
      </c>
      <c r="J4177" t="inlineStr">
        <is>
          <t>Daily Operations</t>
        </is>
      </c>
      <c r="K4177" t="n">
        <v>2022</v>
      </c>
      <c r="L4177" t="n">
        <v>18</v>
      </c>
    </row>
    <row r="4178">
      <c r="A4178" t="inlineStr">
        <is>
          <t>Vaswani, Deepak (P2919724)</t>
        </is>
      </c>
      <c r="B4178" s="25" t="n">
        <v>44686</v>
      </c>
      <c r="C4178" t="inlineStr">
        <is>
          <t>WORK ITEM</t>
        </is>
      </c>
      <c r="D4178" t="inlineStr">
        <is>
          <t>CLOSED</t>
        </is>
      </c>
      <c r="E4178" t="n">
        <v>0</v>
      </c>
      <c r="F4178" t="inlineStr">
        <is>
          <t>1636290</t>
        </is>
      </c>
      <c r="G4178" t="inlineStr">
        <is>
          <t>Validation</t>
        </is>
      </c>
      <c r="I4178" t="inlineStr">
        <is>
          <t>EWS</t>
        </is>
      </c>
      <c r="J4178" t="inlineStr">
        <is>
          <t>Daily Operations</t>
        </is>
      </c>
      <c r="K4178" t="n">
        <v>2022</v>
      </c>
      <c r="L4178" t="n">
        <v>18</v>
      </c>
    </row>
    <row r="4179">
      <c r="A4179" t="inlineStr">
        <is>
          <t>Moral, Melisa Jane (P3100923)</t>
        </is>
      </c>
      <c r="B4179" s="25" t="n">
        <v>44686</v>
      </c>
      <c r="C4179" t="inlineStr">
        <is>
          <t>WORK ITEM</t>
        </is>
      </c>
      <c r="D4179" t="inlineStr">
        <is>
          <t>CLOSED</t>
        </is>
      </c>
      <c r="E4179" t="n">
        <v>0</v>
      </c>
      <c r="F4179" t="inlineStr">
        <is>
          <t>1637293</t>
        </is>
      </c>
      <c r="G4179" t="inlineStr">
        <is>
          <t>Validation</t>
        </is>
      </c>
      <c r="I4179" t="inlineStr">
        <is>
          <t>EWS</t>
        </is>
      </c>
      <c r="J4179" t="inlineStr">
        <is>
          <t>Daily Operations</t>
        </is>
      </c>
      <c r="K4179" t="n">
        <v>2022</v>
      </c>
      <c r="L4179" t="n">
        <v>18</v>
      </c>
    </row>
    <row r="4180">
      <c r="A4180" t="inlineStr">
        <is>
          <t>Kumar, Abhishek (P3093901)</t>
        </is>
      </c>
      <c r="B4180" s="25" t="n">
        <v>44687</v>
      </c>
      <c r="C4180" t="inlineStr">
        <is>
          <t>WORK ITEM</t>
        </is>
      </c>
      <c r="D4180" t="inlineStr">
        <is>
          <t>CLOSED</t>
        </is>
      </c>
      <c r="E4180" t="n">
        <v>0</v>
      </c>
      <c r="F4180" t="inlineStr">
        <is>
          <t>1639886</t>
        </is>
      </c>
      <c r="G4180" t="inlineStr">
        <is>
          <t>Validation</t>
        </is>
      </c>
      <c r="I4180" t="inlineStr">
        <is>
          <t>EWS</t>
        </is>
      </c>
      <c r="J4180" t="inlineStr">
        <is>
          <t>Daily Operations</t>
        </is>
      </c>
      <c r="K4180" t="n">
        <v>2022</v>
      </c>
      <c r="L4180" t="n">
        <v>18</v>
      </c>
    </row>
    <row r="4181">
      <c r="A4181" t="inlineStr">
        <is>
          <t>Vaswani, Deepak (P2919724)</t>
        </is>
      </c>
      <c r="B4181" s="25" t="n">
        <v>44685</v>
      </c>
      <c r="C4181" t="inlineStr">
        <is>
          <t>WORK ITEM</t>
        </is>
      </c>
      <c r="D4181" t="inlineStr">
        <is>
          <t>CLOSED</t>
        </is>
      </c>
      <c r="E4181" t="n">
        <v>0</v>
      </c>
      <c r="F4181" t="inlineStr">
        <is>
          <t>1634815</t>
        </is>
      </c>
      <c r="G4181" t="inlineStr">
        <is>
          <t>Validation</t>
        </is>
      </c>
      <c r="I4181" t="inlineStr">
        <is>
          <t>EWS</t>
        </is>
      </c>
      <c r="J4181" t="inlineStr">
        <is>
          <t>Daily Operations</t>
        </is>
      </c>
      <c r="K4181" t="n">
        <v>2022</v>
      </c>
      <c r="L4181" t="n">
        <v>18</v>
      </c>
    </row>
    <row r="4182">
      <c r="A4182" t="inlineStr">
        <is>
          <t>Mala Adadala, Sunandamala (sadadala)</t>
        </is>
      </c>
      <c r="B4182" s="25" t="n">
        <v>44686</v>
      </c>
      <c r="C4182" t="inlineStr">
        <is>
          <t>WORK ITEM</t>
        </is>
      </c>
      <c r="D4182" t="inlineStr">
        <is>
          <t>CLOSED</t>
        </is>
      </c>
      <c r="E4182" t="n">
        <v>0</v>
      </c>
      <c r="F4182" t="inlineStr">
        <is>
          <t>1635226</t>
        </is>
      </c>
      <c r="G4182" t="inlineStr">
        <is>
          <t>Validation</t>
        </is>
      </c>
      <c r="I4182" t="inlineStr">
        <is>
          <t>EWS</t>
        </is>
      </c>
      <c r="J4182" t="inlineStr">
        <is>
          <t>Daily Operations</t>
        </is>
      </c>
      <c r="K4182" t="n">
        <v>2022</v>
      </c>
      <c r="L4182" t="n">
        <v>18</v>
      </c>
    </row>
    <row r="4183">
      <c r="B4183" s="25" t="n">
        <v>44680</v>
      </c>
      <c r="C4183" t="inlineStr">
        <is>
          <t>SCI</t>
        </is>
      </c>
      <c r="D4183" t="inlineStr">
        <is>
          <t>ASSIGNED</t>
        </is>
      </c>
      <c r="E4183" t="n">
        <v>0</v>
      </c>
      <c r="F4183" t="inlineStr">
        <is>
          <t>SCI000000689253</t>
        </is>
      </c>
      <c r="G4183" t="inlineStr">
        <is>
          <t>Payment is confirmed, but doesn't apply to the account</t>
        </is>
      </c>
      <c r="I4183" t="inlineStr">
        <is>
          <t>EWS</t>
        </is>
      </c>
      <c r="J4183" t="inlineStr">
        <is>
          <t>Daily Operations</t>
        </is>
      </c>
      <c r="K4183" t="n">
        <v>2022</v>
      </c>
      <c r="L4183" t="n">
        <v>17</v>
      </c>
    </row>
    <row r="4184">
      <c r="A4184" t="inlineStr"/>
      <c r="B4184" s="25" t="n">
        <v>44579</v>
      </c>
      <c r="C4184" t="inlineStr">
        <is>
          <t>INCIDENT - BRIDGE</t>
        </is>
      </c>
      <c r="D4184" t="inlineStr">
        <is>
          <t>RESOLVED</t>
        </is>
      </c>
      <c r="E4184" t="n">
        <v>1.5</v>
      </c>
      <c r="F4184" t="inlineStr">
        <is>
          <t>3053797</t>
        </is>
      </c>
      <c r="G4184" t="inlineStr">
        <is>
          <t>CHANGE 91380 (Emergency)RE: INCIDENT 3053797 - RE: updatePromiseToPayV1x0 Issue</t>
        </is>
      </c>
      <c r="H4184" t="inlineStr">
        <is>
          <t>UPDATEPROMISETOPAYV1X0</t>
        </is>
      </c>
      <c r="I4184" t="inlineStr">
        <is>
          <t>EWS</t>
        </is>
      </c>
      <c r="J4184" t="inlineStr">
        <is>
          <t>Incident Management</t>
        </is>
      </c>
      <c r="K4184" t="n">
        <v>2022</v>
      </c>
      <c r="L4184" t="n">
        <v>3</v>
      </c>
    </row>
    <row r="4185">
      <c r="A4185" t="inlineStr">
        <is>
          <t>Sudhakar Panda</t>
        </is>
      </c>
      <c r="B4185" s="25" t="n">
        <v>44592</v>
      </c>
      <c r="C4185" t="inlineStr">
        <is>
          <t>INCIDENT - BRIDGE</t>
        </is>
      </c>
      <c r="D4185" t="inlineStr">
        <is>
          <t>CLOSED</t>
        </is>
      </c>
      <c r="E4185" t="n">
        <v>4.6</v>
      </c>
      <c r="F4185" t="inlineStr">
        <is>
          <t>3097029</t>
        </is>
      </c>
      <c r="G4185" t="inlineStr">
        <is>
          <t>&lt;CALL TO INCIDENT BRIDGE&gt;Incident 3097029 - Nonpay date mismatch in AgentOS</t>
        </is>
      </c>
      <c r="H4185" t="inlineStr">
        <is>
          <t>GETDELINQUENCYSCHEDULEV1X0</t>
        </is>
      </c>
      <c r="I4185" t="inlineStr">
        <is>
          <t>EWS</t>
        </is>
      </c>
      <c r="J4185" t="inlineStr">
        <is>
          <t>Incident Management</t>
        </is>
      </c>
      <c r="K4185" t="n">
        <v>2022</v>
      </c>
      <c r="L4185" t="n">
        <v>5</v>
      </c>
    </row>
    <row r="4186">
      <c r="A4186" t="inlineStr">
        <is>
          <t>Gaurav Saran, Rajnish Dubey</t>
        </is>
      </c>
      <c r="B4186" s="25" t="n">
        <v>44596</v>
      </c>
      <c r="C4186" t="inlineStr">
        <is>
          <t>INCIDENT - BRIDGE</t>
        </is>
      </c>
      <c r="D4186" t="inlineStr">
        <is>
          <t>RESOLVED</t>
        </is>
      </c>
      <c r="E4186" t="n">
        <v>2.43</v>
      </c>
      <c r="F4186" t="inlineStr">
        <is>
          <t xml:space="preserve"> 3144930</t>
        </is>
      </c>
      <c r="G4186" t="inlineStr">
        <is>
          <t>RE: INCIDENT 3144930 | CRM is giving a whole region errors when trying to take payments, 'The connection was reset' error - 1004 U.S. Highway 92 W Auburndale FL - 20+ stores affected in the region</t>
        </is>
      </c>
      <c r="H4186" t="inlineStr">
        <is>
          <t>HELIOS</t>
        </is>
      </c>
      <c r="I4186" t="inlineStr">
        <is>
          <t>EWS</t>
        </is>
      </c>
      <c r="J4186" t="inlineStr">
        <is>
          <t>Incident Management</t>
        </is>
      </c>
      <c r="K4186" t="n">
        <v>2022</v>
      </c>
      <c r="L4186" t="n">
        <v>5</v>
      </c>
    </row>
    <row r="4187">
      <c r="A4187" t="inlineStr">
        <is>
          <t>Deepak Vaswani</t>
        </is>
      </c>
      <c r="B4187" s="25" t="n">
        <v>44601</v>
      </c>
      <c r="C4187" t="inlineStr">
        <is>
          <t>INCIDENT - BRIDGE</t>
        </is>
      </c>
      <c r="D4187" t="inlineStr">
        <is>
          <t>RESOLVED</t>
        </is>
      </c>
      <c r="E4187" t="n">
        <v>1.9</v>
      </c>
      <c r="F4187" t="inlineStr">
        <is>
          <t>INCIDENT 3171327 | CHANGE 94255 (Emergency)</t>
        </is>
      </c>
      <c r="G4187" t="inlineStr">
        <is>
          <t>Skycreek not getting Security Code in response of getCustomerV1x1</t>
        </is>
      </c>
      <c r="H4187" t="inlineStr">
        <is>
          <t>SPC</t>
        </is>
      </c>
      <c r="I4187" t="inlineStr">
        <is>
          <t>EWS</t>
        </is>
      </c>
      <c r="J4187" t="inlineStr">
        <is>
          <t>Incident Management</t>
        </is>
      </c>
      <c r="K4187" t="n">
        <v>2022</v>
      </c>
      <c r="L4187" t="n">
        <v>6</v>
      </c>
    </row>
    <row r="4188">
      <c r="A4188" t="inlineStr">
        <is>
          <t>Umesh Sinde, Ashok Kumar</t>
        </is>
      </c>
      <c r="B4188" s="25" t="n">
        <v>44614</v>
      </c>
      <c r="C4188" t="inlineStr">
        <is>
          <t>INCIDENT - BRIDGE</t>
        </is>
      </c>
      <c r="D4188" t="inlineStr">
        <is>
          <t>RESOLVED</t>
        </is>
      </c>
      <c r="E4188" t="n">
        <v>1.85</v>
      </c>
      <c r="F4188" t="inlineStr">
        <is>
          <t>Incident 3242090</t>
        </is>
      </c>
      <c r="G4188" t="inlineStr">
        <is>
          <t>RE: Reg CMS URL invoke failing</t>
        </is>
      </c>
      <c r="H4188" t="inlineStr">
        <is>
          <t>EWS CMS</t>
        </is>
      </c>
      <c r="I4188" t="inlineStr">
        <is>
          <t>EWS</t>
        </is>
      </c>
      <c r="J4188" t="inlineStr">
        <is>
          <t>Incident Management</t>
        </is>
      </c>
      <c r="K4188" t="n">
        <v>2022</v>
      </c>
      <c r="L4188" t="n">
        <v>8</v>
      </c>
    </row>
    <row r="4189">
      <c r="A4189" t="inlineStr">
        <is>
          <t>Sudhakar Panda</t>
        </is>
      </c>
      <c r="B4189" s="25" t="n">
        <v>44620</v>
      </c>
      <c r="C4189" t="inlineStr">
        <is>
          <t>INCIDENT - BRIDGE</t>
        </is>
      </c>
      <c r="D4189" t="inlineStr">
        <is>
          <t>RESOLVED</t>
        </is>
      </c>
      <c r="E4189" t="n">
        <v>14.82</v>
      </c>
      <c r="F4189" t="inlineStr">
        <is>
          <t>3267773</t>
        </is>
      </c>
      <c r="G4189" t="inlineStr">
        <is>
          <t>RE: Incident 3267773 - CET Ticket 213550 - L-CHTR - CSG - Intermittent server connectivity errors</t>
        </is>
      </c>
      <c r="H4189" t="inlineStr">
        <is>
          <t>CSG SERVICES</t>
        </is>
      </c>
      <c r="I4189" t="inlineStr">
        <is>
          <t>EWS</t>
        </is>
      </c>
      <c r="J4189" t="inlineStr">
        <is>
          <t>Incident Management</t>
        </is>
      </c>
      <c r="K4189" t="n">
        <v>2022</v>
      </c>
      <c r="L4189" t="n">
        <v>9</v>
      </c>
    </row>
    <row r="4190">
      <c r="A4190" t="inlineStr">
        <is>
          <t>Deepak Vaswani, Sudhakar Panda, Vijay</t>
        </is>
      </c>
      <c r="B4190" s="25" t="n">
        <v>44626</v>
      </c>
      <c r="C4190" t="inlineStr">
        <is>
          <t>INCIDENT - BRIDGE</t>
        </is>
      </c>
      <c r="D4190" t="inlineStr">
        <is>
          <t>RESOLVED</t>
        </is>
      </c>
      <c r="E4190" t="n">
        <v>2.37</v>
      </c>
      <c r="F4190" t="inlineStr">
        <is>
          <t xml:space="preserve">3306901 </t>
        </is>
      </c>
      <c r="G4190" t="inlineStr">
        <is>
          <t>| SPC reporting issues from 6 Source(s) : ["spcpapp05-8300
Situation 998997 - Network, SPECTRUM CORE SERVICES (SPC) - status of port name ncencdch2pfl02Ethernet128 type GenIFPort is now bad</t>
        </is>
      </c>
      <c r="H4190" t="inlineStr">
        <is>
          <t>SPC</t>
        </is>
      </c>
      <c r="I4190" t="inlineStr">
        <is>
          <t>EWS</t>
        </is>
      </c>
      <c r="J4190" t="inlineStr">
        <is>
          <t>Incident Management</t>
        </is>
      </c>
      <c r="K4190" t="n">
        <v>2022</v>
      </c>
      <c r="L4190" t="n">
        <v>9</v>
      </c>
    </row>
    <row r="4191">
      <c r="A4191" t="inlineStr">
        <is>
          <t>Deepak Vaswani</t>
        </is>
      </c>
      <c r="B4191" s="25" t="n">
        <v>44630</v>
      </c>
      <c r="C4191" t="inlineStr">
        <is>
          <t>INCIDENT - BRIDGE</t>
        </is>
      </c>
      <c r="D4191" t="inlineStr">
        <is>
          <t>RESOLVED</t>
        </is>
      </c>
      <c r="E4191" t="n">
        <v>4.82</v>
      </c>
      <c r="F4191" t="inlineStr"/>
      <c r="G4191" t="inlineStr">
        <is>
          <t>RE: [EXTERNAL] RE: SECOND REQUEST--RE: Incident 3322546| Errors when attempting to setup Auto-pay set-up</t>
        </is>
      </c>
      <c r="H4191" t="inlineStr">
        <is>
          <t>LTWC_SOA</t>
        </is>
      </c>
      <c r="I4191" t="inlineStr">
        <is>
          <t>EWS</t>
        </is>
      </c>
      <c r="J4191" t="inlineStr">
        <is>
          <t>Incident Management</t>
        </is>
      </c>
      <c r="K4191" t="n">
        <v>2022</v>
      </c>
      <c r="L4191" t="n">
        <v>10</v>
      </c>
    </row>
    <row r="4192">
      <c r="A4192" t="inlineStr">
        <is>
          <t>Ashok Kumar Singh/Umesh Sinde</t>
        </is>
      </c>
      <c r="B4192" s="25" t="n">
        <v>44650</v>
      </c>
      <c r="C4192" t="inlineStr">
        <is>
          <t>INCIDENT - BRIDGE</t>
        </is>
      </c>
      <c r="D4192" t="inlineStr">
        <is>
          <t>RESOLVED</t>
        </is>
      </c>
      <c r="E4192" t="n">
        <v>6.58</v>
      </c>
      <c r="F4192" t="inlineStr">
        <is>
          <t xml:space="preserve">INCIDENT 3446023/CHANGE 101174 </t>
        </is>
      </c>
      <c r="G4192" t="inlineStr">
        <is>
          <t>RegisterTPV connection exceptions to database. Listener refused the connection with the following error:
ORA-12514, TNS:listener does not currently know of service requested in connect descriptor.</t>
        </is>
      </c>
      <c r="H4192" t="inlineStr">
        <is>
          <t>REGISTERTPV</t>
        </is>
      </c>
      <c r="I4192" t="inlineStr">
        <is>
          <t>EWS</t>
        </is>
      </c>
      <c r="J4192" t="inlineStr">
        <is>
          <t>Incident Management</t>
        </is>
      </c>
      <c r="K4192" t="n">
        <v>2022</v>
      </c>
      <c r="L4192" t="n">
        <v>13</v>
      </c>
    </row>
    <row r="4193">
      <c r="A4193" t="inlineStr">
        <is>
          <t>Ashok Singh, Sunanda Mala Adadala</t>
        </is>
      </c>
      <c r="B4193" s="25" t="n">
        <v>44670</v>
      </c>
      <c r="C4193" t="inlineStr">
        <is>
          <t>INCIDENT - BRIDGE</t>
        </is>
      </c>
      <c r="D4193" t="inlineStr">
        <is>
          <t>RESOLVED</t>
        </is>
      </c>
      <c r="E4193" t="n">
        <v>0.85</v>
      </c>
      <c r="F4193" t="inlineStr">
        <is>
          <t>INC000011239803</t>
        </is>
      </c>
      <c r="G4193" t="inlineStr">
        <is>
          <t>RE: INC000011239803 - SNAP/Remedy Failures</t>
        </is>
      </c>
      <c r="H4193" t="inlineStr">
        <is>
          <t>CMS</t>
        </is>
      </c>
      <c r="I4193" t="inlineStr">
        <is>
          <t>EWS</t>
        </is>
      </c>
      <c r="J4193" t="inlineStr">
        <is>
          <t>Incident Management</t>
        </is>
      </c>
      <c r="K4193" t="n">
        <v>2022</v>
      </c>
      <c r="L4193" t="n">
        <v>16</v>
      </c>
    </row>
    <row r="4194">
      <c r="A4194" t="inlineStr">
        <is>
          <t>Ifrah Fatima</t>
        </is>
      </c>
      <c r="B4194" s="25" t="n">
        <v>44581</v>
      </c>
      <c r="C4194" t="inlineStr">
        <is>
          <t>INCIDENT - BRIDGE</t>
        </is>
      </c>
      <c r="D4194" t="inlineStr">
        <is>
          <t>RESOLVED</t>
        </is>
      </c>
      <c r="E4194" t="n">
        <v>1.92</v>
      </c>
      <c r="F4194" t="inlineStr">
        <is>
          <t>INCIDENT 3065288</t>
        </is>
      </c>
      <c r="G4194" t="inlineStr">
        <is>
          <t>Receiving 400 while accessing autopay in PROD</t>
        </is>
      </c>
      <c r="H4194" t="inlineStr">
        <is>
          <t>GETSPCACCOUNTDIVISONV1X1</t>
        </is>
      </c>
      <c r="I4194" t="inlineStr">
        <is>
          <t>EWS</t>
        </is>
      </c>
      <c r="J4194" t="inlineStr">
        <is>
          <t>Incident Management</t>
        </is>
      </c>
      <c r="K4194" t="n">
        <v>2022</v>
      </c>
      <c r="L4194" t="n">
        <v>3</v>
      </c>
    </row>
    <row r="4195">
      <c r="A4195" t="inlineStr">
        <is>
          <t>Ifrah Fatima</t>
        </is>
      </c>
      <c r="B4195" s="25" t="n">
        <v>44650</v>
      </c>
      <c r="C4195" t="inlineStr">
        <is>
          <t>INCIDENT - BRIDGE</t>
        </is>
      </c>
      <c r="D4195" t="inlineStr">
        <is>
          <t>CLOSED</t>
        </is>
      </c>
      <c r="E4195" t="n">
        <v>2.5</v>
      </c>
      <c r="F4195" t="inlineStr">
        <is>
          <t>INCIDENT 3444859</t>
        </is>
      </c>
      <c r="G4195" t="inlineStr">
        <is>
          <t>Spectrum Mobile - M2 - Latency from SPC Core service calls</t>
        </is>
      </c>
      <c r="H4195" t="inlineStr">
        <is>
          <t>GETACCOUNTV1X1 AND GETSPCACCOUNTDIVISIONV1X1</t>
        </is>
      </c>
      <c r="I4195" t="inlineStr">
        <is>
          <t>EWS</t>
        </is>
      </c>
      <c r="J4195" t="inlineStr">
        <is>
          <t>Incident Management</t>
        </is>
      </c>
      <c r="K4195" t="n">
        <v>2022</v>
      </c>
      <c r="L4195" t="n">
        <v>13</v>
      </c>
    </row>
    <row r="4196">
      <c r="A4196" t="inlineStr">
        <is>
          <t>Satish Singh, Sudhanshu Singh</t>
        </is>
      </c>
      <c r="B4196" s="25" t="n">
        <v>44611</v>
      </c>
      <c r="C4196" t="inlineStr">
        <is>
          <t>INCIDENT - BRIDGE</t>
        </is>
      </c>
      <c r="D4196" t="inlineStr">
        <is>
          <t>RESOLVED</t>
        </is>
      </c>
      <c r="E4196" t="n">
        <v>0.82</v>
      </c>
      <c r="F4196" t="inlineStr">
        <is>
          <t>INC 3226594</t>
        </is>
      </c>
      <c r="G4196" t="inlineStr">
        <is>
          <t>INC 3226594 | CET 213168/213170 | CRM errors on BHN orders</t>
        </is>
      </c>
      <c r="H4196" t="inlineStr">
        <is>
          <t>BHN CRM</t>
        </is>
      </c>
      <c r="I4196" t="inlineStr">
        <is>
          <t>EWS</t>
        </is>
      </c>
      <c r="J4196" t="inlineStr">
        <is>
          <t>Incident Management</t>
        </is>
      </c>
      <c r="K4196" t="n">
        <v>2022</v>
      </c>
      <c r="L4196" t="n">
        <v>7</v>
      </c>
    </row>
    <row r="4197">
      <c r="A4197" t="inlineStr">
        <is>
          <t>Ifrah Fatima, Ashish Bhadouria</t>
        </is>
      </c>
      <c r="B4197" s="25" t="n">
        <v>44599</v>
      </c>
      <c r="C4197" t="inlineStr">
        <is>
          <t>INCIDENT - BRIDGE</t>
        </is>
      </c>
      <c r="D4197" t="inlineStr">
        <is>
          <t>RESOLVED</t>
        </is>
      </c>
      <c r="E4197" t="n">
        <v>6.33</v>
      </c>
      <c r="F4197" t="inlineStr">
        <is>
          <t>3153812</t>
        </is>
      </c>
      <c r="G4197" t="inlineStr">
        <is>
          <t>latency in response</t>
        </is>
      </c>
      <c r="H4197" t="inlineStr">
        <is>
          <t>GETACCOUNTV1X1, GETSPCACCOUNTDIVISIONV1X1 , GETCUSTOMERV1X0,</t>
        </is>
      </c>
      <c r="I4197" t="inlineStr">
        <is>
          <t>EWS</t>
        </is>
      </c>
      <c r="J4197" t="inlineStr">
        <is>
          <t>Incident Management</t>
        </is>
      </c>
      <c r="K4197" t="n">
        <v>2022</v>
      </c>
      <c r="L4197" t="n">
        <v>6</v>
      </c>
    </row>
    <row r="4198">
      <c r="A4198" t="inlineStr">
        <is>
          <t>Deepak Vaswani, Kapil Narang, Rajnish, Gaurav Saran</t>
        </is>
      </c>
      <c r="B4198" s="25" t="n">
        <v>44631</v>
      </c>
      <c r="C4198" t="inlineStr">
        <is>
          <t>INCIDENT - BRIDGE</t>
        </is>
      </c>
      <c r="D4198" t="inlineStr">
        <is>
          <t>RESOLVED</t>
        </is>
      </c>
      <c r="E4198" t="n">
        <v>7.47</v>
      </c>
      <c r="F4198" t="inlineStr">
        <is>
          <t xml:space="preserve">3339119 </t>
        </is>
      </c>
      <c r="G4198" t="inlineStr">
        <is>
          <t>Re: Incident 3339119 - Situation 1010504 - Spectrum Payment Services -TWC SOA Connection Timeout (1)  -- INCIDENT 3339405</t>
        </is>
      </c>
      <c r="H4198" t="inlineStr">
        <is>
          <t>LTWC_SOA</t>
        </is>
      </c>
      <c r="I4198" t="inlineStr">
        <is>
          <t>EWS</t>
        </is>
      </c>
      <c r="J4198" t="inlineStr">
        <is>
          <t>Incident Management</t>
        </is>
      </c>
      <c r="K4198" t="n">
        <v>2022</v>
      </c>
      <c r="L4198" t="n">
        <v>10</v>
      </c>
    </row>
    <row r="4199">
      <c r="A4199" t="inlineStr">
        <is>
          <t>Bhoopendra</t>
        </is>
      </c>
      <c r="B4199" s="25" t="n">
        <v>44581</v>
      </c>
      <c r="C4199" t="inlineStr">
        <is>
          <t>RELEASE - SANITY TEST</t>
        </is>
      </c>
      <c r="D4199" t="inlineStr">
        <is>
          <t>GOOD</t>
        </is>
      </c>
      <c r="E4199" t="n">
        <v>0</v>
      </c>
      <c r="F4199" t="inlineStr">
        <is>
          <t>32019</t>
        </is>
      </c>
      <c r="G4199" t="inlineStr">
        <is>
          <t>SoloSynch machine agent and Java agent in App Dynamics on QA environment/servers</t>
        </is>
      </c>
      <c r="H4199" t="inlineStr">
        <is>
          <t>ENTERPRISE JAVA SERVICES - SDP-QA-A</t>
        </is>
      </c>
      <c r="I4199" t="inlineStr">
        <is>
          <t>EWS</t>
        </is>
      </c>
      <c r="J4199" t="inlineStr">
        <is>
          <t>Release Management</t>
        </is>
      </c>
      <c r="K4199" t="n">
        <v>2022</v>
      </c>
      <c r="L4199" t="n">
        <v>3</v>
      </c>
    </row>
    <row r="4200">
      <c r="A4200" t="inlineStr">
        <is>
          <t>Devi Jeyachandiran</t>
        </is>
      </c>
      <c r="B4200" s="25" t="n">
        <v>44630</v>
      </c>
      <c r="C4200" t="inlineStr">
        <is>
          <t>RELEASE - SANITY TEST</t>
        </is>
      </c>
      <c r="D4200" t="inlineStr">
        <is>
          <t>PASSED</t>
        </is>
      </c>
      <c r="E4200" t="n">
        <v>0</v>
      </c>
      <c r="F4200" t="inlineStr">
        <is>
          <t>33267</t>
        </is>
      </c>
      <c r="G4200" t="inlineStr">
        <is>
          <t>ENTERPRISE JAVA SERVICES - SDP-QA-A 4.6.4 Config - CESCHTRENT-32857 - Def #14432 findStreetAddress_V</t>
        </is>
      </c>
      <c r="H4200" t="inlineStr">
        <is>
          <t>ENTERPRISE JAVA SERVICES - SDP-QA-A</t>
        </is>
      </c>
      <c r="I4200" t="inlineStr">
        <is>
          <t>EWS</t>
        </is>
      </c>
      <c r="J4200" t="inlineStr">
        <is>
          <t>Release Management</t>
        </is>
      </c>
      <c r="K4200" t="n">
        <v>2022</v>
      </c>
      <c r="L4200" t="n">
        <v>10</v>
      </c>
    </row>
    <row r="4201">
      <c r="A4201" t="inlineStr">
        <is>
          <t>Devi jeyachandiran</t>
        </is>
      </c>
      <c r="B4201" s="25" t="n">
        <v>44614</v>
      </c>
      <c r="C4201" t="inlineStr">
        <is>
          <t>RELEASE - SANITY TEST</t>
        </is>
      </c>
      <c r="D4201" t="inlineStr">
        <is>
          <t>PASSED</t>
        </is>
      </c>
      <c r="E4201" t="n">
        <v>0</v>
      </c>
      <c r="F4201" t="inlineStr">
        <is>
          <t>32870</t>
        </is>
      </c>
      <c r="G4201" t="inlineStr">
        <is>
          <t>EVS QA Test with ARA</t>
        </is>
      </c>
      <c r="H4201" t="inlineStr">
        <is>
          <t>ENTERPRISE JAVA SERVICES - SDP-QA-A</t>
        </is>
      </c>
      <c r="I4201" t="inlineStr">
        <is>
          <t>EWS</t>
        </is>
      </c>
      <c r="J4201" t="inlineStr">
        <is>
          <t>Release Management</t>
        </is>
      </c>
      <c r="K4201" t="n">
        <v>2022</v>
      </c>
      <c r="L4201" t="n">
        <v>8</v>
      </c>
    </row>
    <row r="4202">
      <c r="A4202" t="inlineStr">
        <is>
          <t>Alok Shukla</t>
        </is>
      </c>
      <c r="B4202" s="25" t="n">
        <v>44581</v>
      </c>
      <c r="C4202" t="inlineStr">
        <is>
          <t>RELEASE - SANITY TEST</t>
        </is>
      </c>
      <c r="D4202" t="inlineStr">
        <is>
          <t>PASSED</t>
        </is>
      </c>
      <c r="E4202" t="n">
        <v>0</v>
      </c>
      <c r="F4202" t="inlineStr">
        <is>
          <t>32033</t>
        </is>
      </c>
      <c r="G4202" t="inlineStr">
        <is>
          <t>ENTERPRISE JAVA SERVICES - SDP-QA-A 4.4.6 Code &amp; Config Bise - enterprise-account/22.1.1</t>
        </is>
      </c>
      <c r="H4202" t="inlineStr">
        <is>
          <t>ENTERPRISE JAVA SERVICES - SDP-QA-A</t>
        </is>
      </c>
      <c r="I4202" t="inlineStr">
        <is>
          <t>EWS</t>
        </is>
      </c>
      <c r="J4202" t="inlineStr">
        <is>
          <t>Release Management</t>
        </is>
      </c>
      <c r="K4202" t="n">
        <v>2022</v>
      </c>
      <c r="L4202" t="n">
        <v>3</v>
      </c>
    </row>
    <row r="4203">
      <c r="B4203" s="25" t="n">
        <v>44566</v>
      </c>
      <c r="C4203" t="inlineStr">
        <is>
          <t>RELEASE - SANITY TEST</t>
        </is>
      </c>
      <c r="E4203" t="n">
        <v>0</v>
      </c>
      <c r="F4203" t="inlineStr">
        <is>
          <t>89795</t>
        </is>
      </c>
      <c r="G4203" t="inlineStr">
        <is>
          <t>Emergency Change from Incident 2995016-SNS batch application emergency Deployment</t>
        </is>
      </c>
      <c r="H4203" t="inlineStr">
        <is>
          <t>ENTERPRISE WEB SERVICES - CUSTOMER MESSAGING SERVICE (EWS-CMS)</t>
        </is>
      </c>
      <c r="I4203" t="inlineStr">
        <is>
          <t>EWS</t>
        </is>
      </c>
      <c r="J4203" t="inlineStr">
        <is>
          <t>Release Management</t>
        </is>
      </c>
      <c r="K4203" t="n">
        <v>2022</v>
      </c>
      <c r="L4203" t="n">
        <v>1</v>
      </c>
    </row>
    <row r="4204">
      <c r="B4204" s="25" t="n">
        <v>44566</v>
      </c>
      <c r="C4204" t="inlineStr">
        <is>
          <t>RELEASE - SANITY TEST</t>
        </is>
      </c>
      <c r="E4204" t="n">
        <v>0</v>
      </c>
      <c r="F4204" t="inlineStr">
        <is>
          <t>89765</t>
        </is>
      </c>
      <c r="G4204" t="inlineStr">
        <is>
          <t>ENTERPRISE AKANA-UAT CFG22326 Configuration</t>
        </is>
      </c>
      <c r="H4204" t="inlineStr">
        <is>
          <t>ENTERPRISE AKANA-UAT</t>
        </is>
      </c>
      <c r="I4204" t="inlineStr">
        <is>
          <t>AKANA-EWS</t>
        </is>
      </c>
      <c r="J4204" t="inlineStr">
        <is>
          <t>Release Management</t>
        </is>
      </c>
      <c r="K4204" t="n">
        <v>2022</v>
      </c>
      <c r="L4204" t="n">
        <v>1</v>
      </c>
    </row>
    <row r="4205">
      <c r="B4205" s="25" t="n">
        <v>44566</v>
      </c>
      <c r="C4205" t="inlineStr">
        <is>
          <t>RELEASE - SANITY TEST</t>
        </is>
      </c>
      <c r="E4205" t="n">
        <v>0</v>
      </c>
      <c r="F4205" t="inlineStr">
        <is>
          <t>89477</t>
        </is>
      </c>
      <c r="G4205" t="inlineStr">
        <is>
          <t>ENTERPRISE JAVA SERVICES - SDP-UAT 4.8.0.1 Code</t>
        </is>
      </c>
      <c r="H4205" t="inlineStr">
        <is>
          <t>ENTERPRISE JAVA SERVICES - SDP-UAT</t>
        </is>
      </c>
      <c r="I4205" t="inlineStr">
        <is>
          <t>EWS</t>
        </is>
      </c>
      <c r="J4205" t="inlineStr">
        <is>
          <t>Release Management</t>
        </is>
      </c>
      <c r="K4205" t="n">
        <v>2022</v>
      </c>
      <c r="L4205" t="n">
        <v>1</v>
      </c>
    </row>
    <row r="4206">
      <c r="B4206" s="25" t="n">
        <v>44567</v>
      </c>
      <c r="C4206" t="inlineStr">
        <is>
          <t>RELEASE - SANITY TEST</t>
        </is>
      </c>
      <c r="E4206" t="n">
        <v>0</v>
      </c>
      <c r="F4206" t="inlineStr">
        <is>
          <t>89499</t>
        </is>
      </c>
      <c r="G4206" t="inlineStr">
        <is>
          <t>ENTERPRISE JAVA SERVICES - SDP-UAT 4.8.01-UPC Code and Configuration</t>
        </is>
      </c>
      <c r="H4206" t="inlineStr">
        <is>
          <t>ENTERPRISE JAVA SERVICES - SDP-UAT</t>
        </is>
      </c>
      <c r="I4206" t="inlineStr">
        <is>
          <t>EWS</t>
        </is>
      </c>
      <c r="J4206" t="inlineStr">
        <is>
          <t>Release Management</t>
        </is>
      </c>
      <c r="K4206" t="n">
        <v>2022</v>
      </c>
      <c r="L4206" t="n">
        <v>1</v>
      </c>
    </row>
    <row r="4207">
      <c r="B4207" s="25" t="n">
        <v>44567</v>
      </c>
      <c r="C4207" t="inlineStr">
        <is>
          <t>RELEASE - SANITY TEST</t>
        </is>
      </c>
      <c r="E4207" t="n">
        <v>0</v>
      </c>
      <c r="F4207" t="inlineStr">
        <is>
          <t>89568</t>
        </is>
      </c>
      <c r="G4207" t="inlineStr">
        <is>
          <t>ENTERPRISE JAVA SERVICES - SDP 4.3.1- OIS PROD Code and Configuration</t>
        </is>
      </c>
      <c r="H4207" t="inlineStr">
        <is>
          <t>ENTERPRISE JAVA SERVICES - SDP</t>
        </is>
      </c>
      <c r="I4207" t="inlineStr">
        <is>
          <t>EWS</t>
        </is>
      </c>
      <c r="J4207" t="inlineStr">
        <is>
          <t>Release Management</t>
        </is>
      </c>
      <c r="K4207" t="n">
        <v>2022</v>
      </c>
      <c r="L4207" t="n">
        <v>1</v>
      </c>
    </row>
    <row r="4208">
      <c r="B4208" s="25" t="n">
        <v>44565</v>
      </c>
      <c r="C4208" t="inlineStr">
        <is>
          <t>RELEASE - SANITY TEST</t>
        </is>
      </c>
      <c r="E4208" t="n">
        <v>0</v>
      </c>
      <c r="F4208" t="inlineStr">
        <is>
          <t>31573</t>
        </is>
      </c>
      <c r="G4208" t="inlineStr">
        <is>
          <t>PQA- Enterprise java deployment</t>
        </is>
      </c>
      <c r="H4208" t="inlineStr">
        <is>
          <t>ENTERPRISE JAVA SERVICES - SDP-QA-A</t>
        </is>
      </c>
      <c r="I4208" t="inlineStr">
        <is>
          <t>EWS</t>
        </is>
      </c>
      <c r="J4208" t="inlineStr">
        <is>
          <t>Release Management</t>
        </is>
      </c>
      <c r="K4208" t="n">
        <v>2022</v>
      </c>
      <c r="L4208" t="n">
        <v>1</v>
      </c>
    </row>
    <row r="4209">
      <c r="B4209" s="25" t="n">
        <v>44565</v>
      </c>
      <c r="C4209" t="inlineStr">
        <is>
          <t>RELEASE - SANITY TEST</t>
        </is>
      </c>
      <c r="E4209" t="n">
        <v>0</v>
      </c>
      <c r="F4209" t="inlineStr">
        <is>
          <t>31560</t>
        </is>
      </c>
      <c r="G4209" t="inlineStr">
        <is>
          <t>CORE JAVA SERVICES - SDP-QA-02 4.4.1 Code SoloSynch services 21.18.2 Snapshot</t>
        </is>
      </c>
      <c r="H4209" t="inlineStr">
        <is>
          <t>CORE JAVA SERVICES - SDP-QA-02</t>
        </is>
      </c>
      <c r="I4209" t="inlineStr">
        <is>
          <t>EWS</t>
        </is>
      </c>
      <c r="J4209" t="inlineStr">
        <is>
          <t>Release Management</t>
        </is>
      </c>
      <c r="K4209" t="n">
        <v>2022</v>
      </c>
      <c r="L4209" t="n">
        <v>1</v>
      </c>
    </row>
    <row r="4210">
      <c r="B4210" s="25" t="n">
        <v>44565</v>
      </c>
      <c r="C4210" t="inlineStr">
        <is>
          <t>RELEASE - SANITY TEST</t>
        </is>
      </c>
      <c r="E4210" t="n">
        <v>0</v>
      </c>
      <c r="F4210" t="inlineStr">
        <is>
          <t>31562</t>
        </is>
      </c>
      <c r="G4210" t="inlineStr">
        <is>
          <t>SPECTRUM CORE SERVICES (SPC)-QA - 21.11.24_2 - Code</t>
        </is>
      </c>
      <c r="H4210" t="inlineStr">
        <is>
          <t>SPECTRUM CORE SERVICES (SPC)-QA</t>
        </is>
      </c>
      <c r="I4210" t="inlineStr">
        <is>
          <t>EWS</t>
        </is>
      </c>
      <c r="J4210" t="inlineStr">
        <is>
          <t>Release Management</t>
        </is>
      </c>
      <c r="K4210" t="n">
        <v>2022</v>
      </c>
      <c r="L4210" t="n">
        <v>1</v>
      </c>
    </row>
    <row r="4211">
      <c r="B4211" s="25" t="n">
        <v>44566</v>
      </c>
      <c r="C4211" t="inlineStr">
        <is>
          <t>RELEASE - SANITY TEST</t>
        </is>
      </c>
      <c r="E4211" t="n">
        <v>0</v>
      </c>
      <c r="F4211" t="inlineStr">
        <is>
          <t>31609</t>
        </is>
      </c>
      <c r="G4211" t="inlineStr">
        <is>
          <t>PQA- Core java deployment</t>
        </is>
      </c>
      <c r="H4211" t="inlineStr">
        <is>
          <t>CORE JAVA SERVICES - SDP-QA-02</t>
        </is>
      </c>
      <c r="I4211" t="inlineStr">
        <is>
          <t>EWS</t>
        </is>
      </c>
      <c r="J4211" t="inlineStr">
        <is>
          <t>Release Management</t>
        </is>
      </c>
      <c r="K4211" t="n">
        <v>2022</v>
      </c>
      <c r="L4211" t="n">
        <v>1</v>
      </c>
    </row>
    <row r="4212">
      <c r="B4212" s="25" t="n">
        <v>44566</v>
      </c>
      <c r="C4212" t="inlineStr">
        <is>
          <t>RELEASE - SANITY TEST</t>
        </is>
      </c>
      <c r="E4212" t="n">
        <v>0</v>
      </c>
      <c r="F4212" t="inlineStr">
        <is>
          <t>31601</t>
        </is>
      </c>
      <c r="G4212" t="inlineStr">
        <is>
          <t>CORE JAVA SERVICES - SDP-QA-02 Code 4.4.2 SoloSynch Services 21.18.3 SNAPSHOT</t>
        </is>
      </c>
      <c r="H4212" t="inlineStr">
        <is>
          <t>CORE JAVA SERVICES - SDP-QA-02</t>
        </is>
      </c>
      <c r="I4212" t="inlineStr">
        <is>
          <t>EWS</t>
        </is>
      </c>
      <c r="J4212" t="inlineStr">
        <is>
          <t>Release Management</t>
        </is>
      </c>
      <c r="K4212" t="n">
        <v>2022</v>
      </c>
      <c r="L4212" t="n">
        <v>1</v>
      </c>
    </row>
    <row r="4213">
      <c r="B4213" s="25" t="n">
        <v>44567</v>
      </c>
      <c r="C4213" t="inlineStr">
        <is>
          <t>RELEASE - SANITY TEST</t>
        </is>
      </c>
      <c r="E4213" t="n">
        <v>0</v>
      </c>
      <c r="F4213" t="inlineStr">
        <is>
          <t>31644</t>
        </is>
      </c>
      <c r="G4213" t="inlineStr">
        <is>
          <t>PQA- Enterprise java deployment</t>
        </is>
      </c>
      <c r="H4213" t="inlineStr">
        <is>
          <t>ENTERPRISE JAVA SERVICES - SDP-QA-A</t>
        </is>
      </c>
      <c r="I4213" t="inlineStr">
        <is>
          <t>EWS</t>
        </is>
      </c>
      <c r="J4213" t="inlineStr">
        <is>
          <t>Release Management</t>
        </is>
      </c>
      <c r="K4213" t="n">
        <v>2022</v>
      </c>
      <c r="L4213" t="n">
        <v>1</v>
      </c>
    </row>
    <row r="4214">
      <c r="B4214" s="25" t="n">
        <v>44568</v>
      </c>
      <c r="C4214" t="inlineStr">
        <is>
          <t>RELEASE - SANITY TEST</t>
        </is>
      </c>
      <c r="E4214" t="n">
        <v>0</v>
      </c>
      <c r="F4214" t="inlineStr">
        <is>
          <t>31673</t>
        </is>
      </c>
      <c r="G4214" t="inlineStr">
        <is>
          <t>CORE JAVA SERVICES - SDP-QA-02 4.4.3 Config, solo-synch-config, 21.17.6-SNAPSHOT</t>
        </is>
      </c>
      <c r="H4214" t="inlineStr">
        <is>
          <t>CORE JAVA SERVICES - SDP-QA-02</t>
        </is>
      </c>
      <c r="I4214" t="inlineStr">
        <is>
          <t>EWS</t>
        </is>
      </c>
      <c r="J4214" t="inlineStr">
        <is>
          <t>Release Management</t>
        </is>
      </c>
      <c r="K4214" t="n">
        <v>2022</v>
      </c>
      <c r="L4214" t="n">
        <v>1</v>
      </c>
    </row>
    <row r="4215">
      <c r="B4215" s="25" t="n">
        <v>44568</v>
      </c>
      <c r="C4215" t="inlineStr">
        <is>
          <t>RELEASE - SANITY TEST</t>
        </is>
      </c>
      <c r="E4215" t="n">
        <v>0</v>
      </c>
      <c r="F4215" t="inlineStr">
        <is>
          <t>31678</t>
        </is>
      </c>
      <c r="G4215" t="inlineStr">
        <is>
          <t>ENTERPRISE JAVA SERVICES - SDP-QA-B 4.9.3 Code and Config, enterprise-account, 1.0.10-SNAPSHOT</t>
        </is>
      </c>
      <c r="H4215" t="inlineStr">
        <is>
          <t>ENTERPRISE JAVA SERVICES - SDP-QA-B</t>
        </is>
      </c>
      <c r="I4215" t="inlineStr">
        <is>
          <t>EWS</t>
        </is>
      </c>
      <c r="J4215" t="inlineStr">
        <is>
          <t>Release Management</t>
        </is>
      </c>
      <c r="K4215" t="n">
        <v>2022</v>
      </c>
      <c r="L4215" t="n">
        <v>1</v>
      </c>
    </row>
    <row r="4216">
      <c r="A4216" t="inlineStr">
        <is>
          <t>Ashok Singh</t>
        </is>
      </c>
      <c r="B4216" s="25" t="n">
        <v>44575</v>
      </c>
      <c r="C4216" t="inlineStr">
        <is>
          <t>RELEASE - SANITY TEST</t>
        </is>
      </c>
      <c r="D4216" t="inlineStr">
        <is>
          <t>DONE</t>
        </is>
      </c>
      <c r="E4216" t="n">
        <v>0</v>
      </c>
      <c r="F4216" t="inlineStr">
        <is>
          <t>90461</t>
        </is>
      </c>
      <c r="G4216" t="inlineStr">
        <is>
          <t>ENTERPRISE JAVA SERVICES - SDP-DR v0.04.8.0.1 Code</t>
        </is>
      </c>
      <c r="H4216" t="inlineStr">
        <is>
          <t>ENTERPRISE JAVA SERVICES - SDP-DR</t>
        </is>
      </c>
      <c r="I4216" t="inlineStr">
        <is>
          <t>EWS</t>
        </is>
      </c>
      <c r="J4216" t="inlineStr">
        <is>
          <t>Release Management</t>
        </is>
      </c>
      <c r="K4216" t="n">
        <v>2022</v>
      </c>
      <c r="L4216" t="n">
        <v>2</v>
      </c>
    </row>
    <row r="4217">
      <c r="A4217" t="inlineStr">
        <is>
          <t>Ashok Singh</t>
        </is>
      </c>
      <c r="B4217" s="25" t="n">
        <v>44576</v>
      </c>
      <c r="C4217" t="inlineStr">
        <is>
          <t>RELEASE - SANITY TEST</t>
        </is>
      </c>
      <c r="D4217" t="inlineStr">
        <is>
          <t>DONE</t>
        </is>
      </c>
      <c r="E4217" t="n">
        <v>0</v>
      </c>
      <c r="F4217" t="inlineStr">
        <is>
          <t>90056</t>
        </is>
      </c>
      <c r="G4217" t="inlineStr">
        <is>
          <t>ENTERPRISE JAVA SERVICES - SDP CFG22349 Configuration</t>
        </is>
      </c>
      <c r="H4217" t="inlineStr">
        <is>
          <t>ENTERPRISE JAVA SERVICES - SDP</t>
        </is>
      </c>
      <c r="I4217" t="inlineStr">
        <is>
          <t>EWS</t>
        </is>
      </c>
      <c r="J4217" t="inlineStr">
        <is>
          <t>Release Management</t>
        </is>
      </c>
      <c r="K4217" t="n">
        <v>2022</v>
      </c>
      <c r="L4217" t="n">
        <v>2</v>
      </c>
    </row>
    <row r="4218">
      <c r="A4218" t="inlineStr"/>
      <c r="B4218" s="25" t="n">
        <v>44576</v>
      </c>
      <c r="C4218" t="inlineStr">
        <is>
          <t>RELEASE - SANITY TEST</t>
        </is>
      </c>
      <c r="D4218" t="inlineStr"/>
      <c r="E4218" t="n">
        <v>0</v>
      </c>
      <c r="F4218" t="inlineStr">
        <is>
          <t>90491</t>
        </is>
      </c>
      <c r="G4218" t="inlineStr">
        <is>
          <t>ENTERPRISE JAVA SERVICES - SDP CFG22437 -PREFCOMM-UPC SDA dsb-stagingdb-adapter Deployment</t>
        </is>
      </c>
      <c r="H4218" t="inlineStr">
        <is>
          <t>ENTERPRISE JAVA SERVICES - SDP</t>
        </is>
      </c>
      <c r="I4218" t="inlineStr">
        <is>
          <t>EWS</t>
        </is>
      </c>
      <c r="J4218" t="inlineStr">
        <is>
          <t>Release Management</t>
        </is>
      </c>
      <c r="K4218" t="n">
        <v>2022</v>
      </c>
      <c r="L4218" t="n">
        <v>2</v>
      </c>
    </row>
    <row r="4219">
      <c r="A4219" t="inlineStr">
        <is>
          <t>Ashish Bhadouria</t>
        </is>
      </c>
      <c r="B4219" s="25" t="n">
        <v>44578</v>
      </c>
      <c r="C4219" t="inlineStr">
        <is>
          <t>RELEASE - SANITY TEST</t>
        </is>
      </c>
      <c r="D4219" t="inlineStr">
        <is>
          <t>PASSED</t>
        </is>
      </c>
      <c r="E4219" t="n">
        <v>0</v>
      </c>
      <c r="F4219" t="inlineStr">
        <is>
          <t>89293</t>
        </is>
      </c>
      <c r="G4219" t="inlineStr">
        <is>
          <t xml:space="preserve"> SPECTRUM CORE SERVICES (SPC) CFG22273 Configuration / Spectrum Core – SoloSync Traffic Failback to SPC NCE to support ora-prod55 Patching.</t>
        </is>
      </c>
      <c r="H4219" t="inlineStr">
        <is>
          <t>SPECTRUM CORE SERVICES (SPC)</t>
        </is>
      </c>
      <c r="I4219" t="inlineStr">
        <is>
          <t>EWS</t>
        </is>
      </c>
      <c r="J4219" t="inlineStr">
        <is>
          <t>Release Management</t>
        </is>
      </c>
      <c r="K4219" t="n">
        <v>2022</v>
      </c>
      <c r="L4219" t="n">
        <v>3</v>
      </c>
    </row>
    <row r="4220">
      <c r="A4220" t="inlineStr"/>
      <c r="B4220" s="25" t="n">
        <v>44574</v>
      </c>
      <c r="C4220" t="inlineStr">
        <is>
          <t>RELEASE - SANITY TEST</t>
        </is>
      </c>
      <c r="D4220" t="inlineStr"/>
      <c r="E4220" t="n">
        <v>0</v>
      </c>
      <c r="F4220" t="inlineStr">
        <is>
          <t>87523</t>
        </is>
      </c>
      <c r="G4220" t="inlineStr">
        <is>
          <t>Remove MDW Configuration from Connection Manager - DR</t>
        </is>
      </c>
      <c r="H4220" t="inlineStr">
        <is>
          <t>ICOMS CONNECTION MANAGER (TWC)-DR</t>
        </is>
      </c>
      <c r="I4220" t="inlineStr">
        <is>
          <t>EWS</t>
        </is>
      </c>
      <c r="J4220" t="inlineStr">
        <is>
          <t>Release Management</t>
        </is>
      </c>
      <c r="K4220" t="n">
        <v>2022</v>
      </c>
      <c r="L4220" t="n">
        <v>2</v>
      </c>
    </row>
    <row r="4221">
      <c r="A4221" t="inlineStr"/>
      <c r="B4221" s="25" t="n">
        <v>44574</v>
      </c>
      <c r="C4221" t="inlineStr">
        <is>
          <t>RELEASE - SANITY TEST</t>
        </is>
      </c>
      <c r="D4221" t="inlineStr"/>
      <c r="E4221" t="n">
        <v>0</v>
      </c>
      <c r="F4221" t="inlineStr">
        <is>
          <t>90393</t>
        </is>
      </c>
      <c r="G4221" t="inlineStr">
        <is>
          <t>ENTERPRISE JAVA SERVICES - SDP-DR 4.8.0.1 Code</t>
        </is>
      </c>
      <c r="H4221" t="inlineStr">
        <is>
          <t>ENTERPRISE JAVA SERVICES - SDP-DR</t>
        </is>
      </c>
      <c r="I4221" t="inlineStr">
        <is>
          <t>EWS</t>
        </is>
      </c>
      <c r="J4221" t="inlineStr">
        <is>
          <t>Release Management</t>
        </is>
      </c>
      <c r="K4221" t="n">
        <v>2022</v>
      </c>
      <c r="L4221" t="n">
        <v>2</v>
      </c>
    </row>
    <row r="4222">
      <c r="A4222" t="inlineStr"/>
      <c r="B4222" s="25" t="n">
        <v>44575</v>
      </c>
      <c r="C4222" t="inlineStr">
        <is>
          <t>RELEASE - SANITY TEST</t>
        </is>
      </c>
      <c r="D4222" t="inlineStr"/>
      <c r="E4222" t="n">
        <v>0</v>
      </c>
      <c r="F4222" t="inlineStr">
        <is>
          <t>90415</t>
        </is>
      </c>
      <c r="G4222" t="inlineStr">
        <is>
          <t>ENTERPRISE JAVA SERVICES - SDP 4.8.0.1 Configuration</t>
        </is>
      </c>
      <c r="H4222" t="inlineStr">
        <is>
          <t>ENTERPRISE JAVA SERVICES - SDP</t>
        </is>
      </c>
      <c r="I4222" t="inlineStr">
        <is>
          <t>EWS</t>
        </is>
      </c>
      <c r="J4222" t="inlineStr">
        <is>
          <t>Release Management</t>
        </is>
      </c>
      <c r="K4222" t="n">
        <v>2022</v>
      </c>
      <c r="L4222" t="n">
        <v>2</v>
      </c>
    </row>
    <row r="4223">
      <c r="A4223" t="inlineStr"/>
      <c r="B4223" s="25" t="n">
        <v>44574</v>
      </c>
      <c r="C4223" t="inlineStr">
        <is>
          <t>RELEASE - SANITY TEST</t>
        </is>
      </c>
      <c r="D4223" t="inlineStr"/>
      <c r="E4223" t="n">
        <v>0</v>
      </c>
      <c r="F4223" t="inlineStr">
        <is>
          <t>87580</t>
        </is>
      </c>
      <c r="G4223" t="inlineStr">
        <is>
          <t>ENTERPRISE WEB SERVICES - CUSTOMER MESSAGING SERVICE (EWS-CMS) CFG22110 Configuration</t>
        </is>
      </c>
      <c r="H4223" t="inlineStr">
        <is>
          <t>ENTERPRISE WEB SERVICES - CUSTOMER MESSAGING SERVICE (EWS-CMS)</t>
        </is>
      </c>
      <c r="I4223" t="inlineStr">
        <is>
          <t>EWS</t>
        </is>
      </c>
      <c r="J4223" t="inlineStr">
        <is>
          <t>Release Management</t>
        </is>
      </c>
      <c r="K4223" t="n">
        <v>2022</v>
      </c>
      <c r="L4223" t="n">
        <v>2</v>
      </c>
    </row>
    <row r="4224">
      <c r="A4224" t="inlineStr"/>
      <c r="B4224" s="25" t="n">
        <v>44573</v>
      </c>
      <c r="C4224" t="inlineStr">
        <is>
          <t>RELEASE - SANITY TEST</t>
        </is>
      </c>
      <c r="D4224" t="inlineStr"/>
      <c r="E4224" t="n">
        <v>0</v>
      </c>
      <c r="F4224" t="inlineStr">
        <is>
          <t>90313</t>
        </is>
      </c>
      <c r="G4224" t="inlineStr">
        <is>
          <t>ENTERPRISE AKANA CFG22387 Configuration CSG Location - Update Location Type V1.0 – PROD deployment</t>
        </is>
      </c>
      <c r="H4224" t="inlineStr">
        <is>
          <t>ENTERPRISE AKANA</t>
        </is>
      </c>
      <c r="I4224" t="inlineStr">
        <is>
          <t>AKANA-EWS</t>
        </is>
      </c>
      <c r="J4224" t="inlineStr">
        <is>
          <t>Release Management</t>
        </is>
      </c>
      <c r="K4224" t="n">
        <v>2022</v>
      </c>
      <c r="L4224" t="n">
        <v>2</v>
      </c>
    </row>
    <row r="4225">
      <c r="A4225" t="inlineStr"/>
      <c r="B4225" s="25" t="n">
        <v>44573</v>
      </c>
      <c r="C4225" t="inlineStr">
        <is>
          <t>RELEASE - SANITY TEST</t>
        </is>
      </c>
      <c r="D4225" t="inlineStr"/>
      <c r="E4225" t="n">
        <v>0</v>
      </c>
      <c r="F4225" t="inlineStr">
        <is>
          <t>90375</t>
        </is>
      </c>
      <c r="G4225" t="inlineStr">
        <is>
          <t>ENTERPRISE AKANA-PRODA-PCI CFG22402 Configuration</t>
        </is>
      </c>
      <c r="H4225" t="inlineStr">
        <is>
          <t>ENTERPRISE AKANA-PRODA-PCI</t>
        </is>
      </c>
      <c r="I4225" t="inlineStr">
        <is>
          <t>AKANA-EWS</t>
        </is>
      </c>
      <c r="J4225" t="inlineStr">
        <is>
          <t>Release Management</t>
        </is>
      </c>
      <c r="K4225" t="n">
        <v>2022</v>
      </c>
      <c r="L4225" t="n">
        <v>2</v>
      </c>
    </row>
    <row r="4226">
      <c r="A4226" t="inlineStr"/>
      <c r="B4226" s="25" t="n">
        <v>44573</v>
      </c>
      <c r="C4226" t="inlineStr">
        <is>
          <t>RELEASE - SANITY TEST</t>
        </is>
      </c>
      <c r="D4226" t="inlineStr"/>
      <c r="E4226" t="n">
        <v>0</v>
      </c>
      <c r="F4226" t="inlineStr">
        <is>
          <t>87576</t>
        </is>
      </c>
      <c r="G4226" t="inlineStr">
        <is>
          <t>ENTERPRISE WEB SERVICES - CUSTOMER MESSAGING SERVICE (EWS-CMS) RTSN CPNI notification suppression for BRF-23931.</t>
        </is>
      </c>
      <c r="H4226" t="inlineStr">
        <is>
          <t>ENTERPRISE WEB SERVICES - CUSTOMER MESSAGING SERVICE (EWS-CMS)</t>
        </is>
      </c>
      <c r="I4226" t="inlineStr">
        <is>
          <t>EWS</t>
        </is>
      </c>
      <c r="J4226" t="inlineStr">
        <is>
          <t>Release Management</t>
        </is>
      </c>
      <c r="K4226" t="n">
        <v>2022</v>
      </c>
      <c r="L4226" t="n">
        <v>2</v>
      </c>
    </row>
    <row r="4227">
      <c r="A4227" t="inlineStr"/>
      <c r="B4227" s="25" t="n">
        <v>44573</v>
      </c>
      <c r="C4227" t="inlineStr">
        <is>
          <t>RELEASE - SANITY TEST</t>
        </is>
      </c>
      <c r="D4227" t="inlineStr"/>
      <c r="E4227" t="n">
        <v>0</v>
      </c>
      <c r="F4227" t="inlineStr">
        <is>
          <t>88102</t>
        </is>
      </c>
      <c r="G4227" t="inlineStr">
        <is>
          <t>Remove the ICAPI DR Mid-West Database configurations + Upgrade AppDynamics Agent</t>
        </is>
      </c>
      <c r="H4227" t="inlineStr">
        <is>
          <t>INTERNET CONNECTION SERVER APPLICATION PROGRAM INTERFACE (ICAPI/TWC)-DR</t>
        </is>
      </c>
      <c r="I4227" t="inlineStr">
        <is>
          <t>ICAPI</t>
        </is>
      </c>
      <c r="J4227" t="inlineStr">
        <is>
          <t>Release Management</t>
        </is>
      </c>
      <c r="K4227" t="n">
        <v>2022</v>
      </c>
      <c r="L4227" t="n">
        <v>2</v>
      </c>
    </row>
    <row r="4228">
      <c r="A4228" t="inlineStr">
        <is>
          <t>Ashish Bhaduria</t>
        </is>
      </c>
      <c r="B4228" s="25" t="n">
        <v>44579</v>
      </c>
      <c r="C4228" t="inlineStr">
        <is>
          <t>RELEASE - SANITY TEST</t>
        </is>
      </c>
      <c r="D4228" t="inlineStr">
        <is>
          <t>PASSED</t>
        </is>
      </c>
      <c r="E4228" t="n">
        <v>0</v>
      </c>
      <c r="F4228" t="inlineStr">
        <is>
          <t>90041</t>
        </is>
      </c>
      <c r="G4228" t="inlineStr">
        <is>
          <t>SPECTRUM CORE SERVICES (SPC) CFG22346 Configuration - SPC PROD and DR APPD and Machine Agent upgrade</t>
        </is>
      </c>
      <c r="H4228" t="inlineStr">
        <is>
          <t>SPECTRUM CORE SERVICES (SPC)</t>
        </is>
      </c>
      <c r="I4228" t="inlineStr">
        <is>
          <t>EWS</t>
        </is>
      </c>
      <c r="J4228" t="inlineStr">
        <is>
          <t>Release Management</t>
        </is>
      </c>
      <c r="K4228" t="n">
        <v>2022</v>
      </c>
      <c r="L4228" t="n">
        <v>3</v>
      </c>
    </row>
    <row r="4229">
      <c r="A4229" t="inlineStr">
        <is>
          <t>Ashish Bhadouria</t>
        </is>
      </c>
      <c r="B4229" s="25" t="n">
        <v>44579</v>
      </c>
      <c r="C4229" t="inlineStr">
        <is>
          <t>RELEASE - SANITY TEST</t>
        </is>
      </c>
      <c r="D4229" t="inlineStr">
        <is>
          <t>PASSED</t>
        </is>
      </c>
      <c r="E4229" t="n">
        <v>0</v>
      </c>
      <c r="F4229" t="inlineStr">
        <is>
          <t>90436</t>
        </is>
      </c>
      <c r="G4229" t="inlineStr">
        <is>
          <t>SPECTRUM CORE SERVICES (SPC) CFG22425 Configuration - SPC ES - PROD AppDynamics app and machine agent upgrade</t>
        </is>
      </c>
      <c r="H4229" t="inlineStr">
        <is>
          <t>SPECTRUM CORE SERVICES (SPC)</t>
        </is>
      </c>
      <c r="I4229" t="inlineStr">
        <is>
          <t>EWS</t>
        </is>
      </c>
      <c r="J4229" t="inlineStr">
        <is>
          <t>Release Management</t>
        </is>
      </c>
      <c r="K4229" t="n">
        <v>2022</v>
      </c>
      <c r="L4229" t="n">
        <v>3</v>
      </c>
    </row>
    <row r="4230">
      <c r="A4230" t="inlineStr">
        <is>
          <t>Sunandamala Adadala</t>
        </is>
      </c>
      <c r="B4230" s="25" t="n">
        <v>44579</v>
      </c>
      <c r="C4230" t="inlineStr">
        <is>
          <t>RELEASE - SANITY TEST</t>
        </is>
      </c>
      <c r="D4230" t="inlineStr">
        <is>
          <t>SUCCESS</t>
        </is>
      </c>
      <c r="E4230" t="n">
        <v>0</v>
      </c>
      <c r="F4230" t="inlineStr">
        <is>
          <t>90578</t>
        </is>
      </c>
      <c r="G4230" t="inlineStr">
        <is>
          <t>ENTERPRISE JAVA SERVICES - SDP-DR V0.1.1.2 Code</t>
        </is>
      </c>
      <c r="H4230" t="inlineStr">
        <is>
          <t>ENTERPRISE JAVA SERVICES - SDP-DR</t>
        </is>
      </c>
      <c r="I4230" t="inlineStr">
        <is>
          <t>EWS</t>
        </is>
      </c>
      <c r="J4230" t="inlineStr">
        <is>
          <t>Release Management</t>
        </is>
      </c>
      <c r="K4230" t="n">
        <v>2022</v>
      </c>
      <c r="L4230" t="n">
        <v>3</v>
      </c>
    </row>
    <row r="4231">
      <c r="A4231" t="inlineStr">
        <is>
          <t>Ashish Bhadouria</t>
        </is>
      </c>
      <c r="B4231" s="25" t="n">
        <v>44580</v>
      </c>
      <c r="C4231" t="inlineStr">
        <is>
          <t>RELEASE - SANITY TEST</t>
        </is>
      </c>
      <c r="D4231" t="inlineStr">
        <is>
          <t>PASSED</t>
        </is>
      </c>
      <c r="E4231" t="n">
        <v>0</v>
      </c>
      <c r="F4231" t="inlineStr">
        <is>
          <t>90438</t>
        </is>
      </c>
      <c r="G4231" t="inlineStr">
        <is>
          <t>SPECTRUM CORE SERVICES (SPC)-DR CFG22427 Configuration - SPC ES - DR AppDynamics app and machine agent upgrade</t>
        </is>
      </c>
      <c r="H4231" t="inlineStr">
        <is>
          <t>SPECTRUM CORE SERVICES (SPC)-DR</t>
        </is>
      </c>
      <c r="I4231" t="inlineStr">
        <is>
          <t>EWS</t>
        </is>
      </c>
      <c r="J4231" t="inlineStr">
        <is>
          <t>Release Management</t>
        </is>
      </c>
      <c r="K4231" t="n">
        <v>2022</v>
      </c>
      <c r="L4231" t="n">
        <v>3</v>
      </c>
    </row>
    <row r="4232">
      <c r="B4232" s="25" t="n">
        <v>44657</v>
      </c>
      <c r="C4232" t="inlineStr">
        <is>
          <t>RELEASE - SANITY TEST</t>
        </is>
      </c>
      <c r="E4232" t="n">
        <v>0</v>
      </c>
      <c r="F4232" t="inlineStr">
        <is>
          <t>33905</t>
        </is>
      </c>
      <c r="G4232" t="inlineStr">
        <is>
          <t>ENTERPRISE JAVA SERVICES - SDP-QA-B 5.0.4 Code CESCHTRENT-34123 - findLocation - CPNI Notifications</t>
        </is>
      </c>
      <c r="H4232" t="inlineStr">
        <is>
          <t>ENTERPRISE JAVA SERVICES - SDP-QA-B</t>
        </is>
      </c>
      <c r="I4232" t="inlineStr">
        <is>
          <t>EWS</t>
        </is>
      </c>
      <c r="J4232" t="inlineStr">
        <is>
          <t>Release Management</t>
        </is>
      </c>
      <c r="K4232" t="n">
        <v>2022</v>
      </c>
      <c r="L4232" t="n">
        <v>14</v>
      </c>
    </row>
    <row r="4233">
      <c r="A4233" t="inlineStr"/>
      <c r="B4233" s="25" t="n">
        <v>44565</v>
      </c>
      <c r="C4233" t="inlineStr">
        <is>
          <t>RELEASE - SANITY TEST</t>
        </is>
      </c>
      <c r="D4233" t="inlineStr"/>
      <c r="E4233" t="n">
        <v>0</v>
      </c>
      <c r="F4233" t="inlineStr">
        <is>
          <t>86619</t>
        </is>
      </c>
      <c r="G4233" t="inlineStr">
        <is>
          <t>ENTERPRISE WEB SERVICES - CUSTOMER MESSAGING SERVICE (EWS-CMS)-DR 2.0.31 Code - SNS DR - Build 2.0.31 (UCC HUB Full Launch)</t>
        </is>
      </c>
      <c r="H4233" t="inlineStr">
        <is>
          <t>ENTERPRISE WEB SERVICES - CUSTOMER MESSAGING SERVICE (EWS-CMS)-DR</t>
        </is>
      </c>
      <c r="I4233" t="inlineStr">
        <is>
          <t>EWS</t>
        </is>
      </c>
      <c r="J4233" t="inlineStr">
        <is>
          <t>Release Management</t>
        </is>
      </c>
      <c r="K4233" t="n">
        <v>2022</v>
      </c>
      <c r="L4233" t="n">
        <v>1</v>
      </c>
    </row>
    <row r="4234">
      <c r="A4234" t="inlineStr"/>
      <c r="B4234" s="25" t="n">
        <v>44566</v>
      </c>
      <c r="C4234" t="inlineStr">
        <is>
          <t>RELEASE - SANITY TEST</t>
        </is>
      </c>
      <c r="D4234" t="inlineStr"/>
      <c r="E4234" t="n">
        <v>0</v>
      </c>
      <c r="F4234" t="inlineStr">
        <is>
          <t>86645</t>
        </is>
      </c>
      <c r="G4234" t="inlineStr">
        <is>
          <t>ENTERPRISE WEB SERVICES - CUSTOMER MESSAGING SERVICE (EWS-CMS) 2.0.31 Code - SNS PROD - Build 2.0.31 (UCC HUB Full Launch)</t>
        </is>
      </c>
      <c r="H4234" t="inlineStr">
        <is>
          <t>ENTERPRISE WEB SERVICES - CUSTOMER MESSAGING SERVICE (EWS-CMS)</t>
        </is>
      </c>
      <c r="I4234" t="inlineStr">
        <is>
          <t>EWS</t>
        </is>
      </c>
      <c r="J4234" t="inlineStr">
        <is>
          <t>Release Management</t>
        </is>
      </c>
      <c r="K4234" t="n">
        <v>2022</v>
      </c>
      <c r="L4234" t="n">
        <v>1</v>
      </c>
    </row>
    <row r="4235">
      <c r="A4235" t="inlineStr"/>
      <c r="B4235" s="25" t="n">
        <v>44566</v>
      </c>
      <c r="C4235" t="inlineStr">
        <is>
          <t>RELEASE - SANITY TEST</t>
        </is>
      </c>
      <c r="D4235" t="inlineStr"/>
      <c r="E4235" t="n">
        <v>0</v>
      </c>
      <c r="F4235" t="inlineStr">
        <is>
          <t>86645</t>
        </is>
      </c>
      <c r="G4235" t="inlineStr">
        <is>
          <t>ENTERPRISE WEB SERVICES - CUSTOMER MESSAGING SERVICE (EWS-CMS) 2.0.31 Code - SNS PROD - Build 2.0.31 (UCC HUB Full Launch)</t>
        </is>
      </c>
      <c r="H4235" t="inlineStr">
        <is>
          <t>ENTERPRISE WEB SERVICES - CUSTOMER MESSAGING SERVICE (EWS-CMS)</t>
        </is>
      </c>
      <c r="I4235" t="inlineStr">
        <is>
          <t>EWS</t>
        </is>
      </c>
      <c r="J4235" t="inlineStr">
        <is>
          <t>Release Management</t>
        </is>
      </c>
      <c r="K4235" t="n">
        <v>2022</v>
      </c>
      <c r="L4235" t="n">
        <v>1</v>
      </c>
    </row>
    <row r="4236">
      <c r="A4236" t="inlineStr">
        <is>
          <t>Rashid Mumtaz</t>
        </is>
      </c>
      <c r="B4236" s="25" t="n">
        <v>44564</v>
      </c>
      <c r="C4236" t="inlineStr">
        <is>
          <t>RELEASE - SANITY TEST</t>
        </is>
      </c>
      <c r="D4236" t="inlineStr">
        <is>
          <t>PASSED</t>
        </is>
      </c>
      <c r="E4236" t="n">
        <v>0</v>
      </c>
      <c r="F4236" t="inlineStr">
        <is>
          <t>89338</t>
        </is>
      </c>
      <c r="G4236" t="inlineStr">
        <is>
          <t>CORE JAVA SERVICES - SDP 4.3.9 Code</t>
        </is>
      </c>
      <c r="H4236" t="inlineStr">
        <is>
          <t>CORE JAVA SERVICES - SDP</t>
        </is>
      </c>
      <c r="I4236" t="inlineStr">
        <is>
          <t>EWS</t>
        </is>
      </c>
      <c r="J4236" t="inlineStr">
        <is>
          <t>Release Management</t>
        </is>
      </c>
      <c r="K4236" t="n">
        <v>2022</v>
      </c>
      <c r="L4236" t="n">
        <v>1</v>
      </c>
    </row>
    <row r="4237">
      <c r="A4237" t="inlineStr">
        <is>
          <t>Ifrah Fatima</t>
        </is>
      </c>
      <c r="B4237" s="25" t="n">
        <v>44565</v>
      </c>
      <c r="C4237" t="inlineStr">
        <is>
          <t>RELEASE - SANITY TEST</t>
        </is>
      </c>
      <c r="D4237" t="inlineStr">
        <is>
          <t>PASSED</t>
        </is>
      </c>
      <c r="E4237" t="n">
        <v>0</v>
      </c>
      <c r="F4237" t="inlineStr">
        <is>
          <t>89214</t>
        </is>
      </c>
      <c r="G4237" t="inlineStr">
        <is>
          <t>SPECTRUM CORE SERVICES (SPC) CFG22248 Configuration / Config update for getCustomerV1x0 and updateCustomerV1x1 from Biller Primary to Solo Primary only for CSG Markets.</t>
        </is>
      </c>
      <c r="H4237" t="inlineStr">
        <is>
          <t>SPECTRUM CORE SERVICES (SPC)</t>
        </is>
      </c>
      <c r="I4237" t="inlineStr">
        <is>
          <t>EWS</t>
        </is>
      </c>
      <c r="J4237" t="inlineStr">
        <is>
          <t>Release Management</t>
        </is>
      </c>
      <c r="K4237" t="n">
        <v>2022</v>
      </c>
      <c r="L4237" t="n">
        <v>1</v>
      </c>
    </row>
    <row r="4238">
      <c r="A4238" t="inlineStr"/>
      <c r="B4238" s="25" t="n">
        <v>44565</v>
      </c>
      <c r="C4238" t="inlineStr">
        <is>
          <t>RELEASE - SANITY TEST</t>
        </is>
      </c>
      <c r="D4238" t="inlineStr"/>
      <c r="E4238" t="n">
        <v>0</v>
      </c>
      <c r="F4238" t="inlineStr">
        <is>
          <t>86619</t>
        </is>
      </c>
      <c r="G4238" t="inlineStr">
        <is>
          <t>ENTERPRISE WEB SERVICES - CUSTOMER MESSAGING SERVICE (EWS-CMS)-DR 2.0.31 Code - SNS DR - Build 2.0.31 (UCC HUB Full Launch)</t>
        </is>
      </c>
      <c r="H4238" t="inlineStr">
        <is>
          <t>ENTERPRISE WEB SERVICES - CUSTOMER MESSAGING SERVICE (EWS-CMS)-DR</t>
        </is>
      </c>
      <c r="I4238" t="inlineStr">
        <is>
          <t>EWS</t>
        </is>
      </c>
      <c r="J4238" t="inlineStr">
        <is>
          <t>Release Management</t>
        </is>
      </c>
      <c r="K4238" t="n">
        <v>2022</v>
      </c>
      <c r="L4238" t="n">
        <v>1</v>
      </c>
    </row>
    <row r="4239">
      <c r="A4239" t="inlineStr"/>
      <c r="B4239" s="25" t="n">
        <v>44566</v>
      </c>
      <c r="C4239" t="inlineStr">
        <is>
          <t>RELEASE - SANITY TEST</t>
        </is>
      </c>
      <c r="D4239" t="inlineStr"/>
      <c r="E4239" t="n">
        <v>0</v>
      </c>
      <c r="F4239" t="inlineStr">
        <is>
          <t>86645</t>
        </is>
      </c>
      <c r="G4239" t="inlineStr">
        <is>
          <t>ENTERPRISE WEB SERVICES - CUSTOMER MESSAGING SERVICE (EWS-CMS) 2.0.31 Code - SNS PROD - Build 2.0.31 (UCC HUB Full Launch)</t>
        </is>
      </c>
      <c r="H4239" t="inlineStr">
        <is>
          <t>ENTERPRISE WEB SERVICES - CUSTOMER MESSAGING SERVICE (EWS-CMS)</t>
        </is>
      </c>
      <c r="I4239" t="inlineStr">
        <is>
          <t>EWS</t>
        </is>
      </c>
      <c r="J4239" t="inlineStr">
        <is>
          <t>Release Management</t>
        </is>
      </c>
      <c r="K4239" t="n">
        <v>2022</v>
      </c>
      <c r="L4239" t="n">
        <v>1</v>
      </c>
    </row>
    <row r="4240">
      <c r="A4240" t="inlineStr">
        <is>
          <t>Sunandamala Adadala</t>
        </is>
      </c>
      <c r="B4240" s="25" t="n">
        <v>44565</v>
      </c>
      <c r="C4240" t="inlineStr">
        <is>
          <t>RELEASE - SANITY TEST</t>
        </is>
      </c>
      <c r="D4240" t="inlineStr">
        <is>
          <t>SUCCESS</t>
        </is>
      </c>
      <c r="E4240" t="n">
        <v>0</v>
      </c>
      <c r="F4240" t="inlineStr">
        <is>
          <t>87533</t>
        </is>
      </c>
      <c r="G4240" t="inlineStr">
        <is>
          <t>- ENTERPRISE WEB SERVICES - CUSTOMER MESSAGING SERVICE (EWS-CMS) CFG22091 Configuration</t>
        </is>
      </c>
      <c r="H4240" t="inlineStr">
        <is>
          <t>ENTERPRISE WEB SERVICES - CUSTOMER MESSAGING SERVICE (EWS-CMS)</t>
        </is>
      </c>
      <c r="I4240" t="inlineStr">
        <is>
          <t>EWS</t>
        </is>
      </c>
      <c r="J4240" t="inlineStr">
        <is>
          <t>Release Management</t>
        </is>
      </c>
      <c r="K4240" t="n">
        <v>2022</v>
      </c>
      <c r="L4240" t="n">
        <v>1</v>
      </c>
    </row>
    <row r="4241">
      <c r="A4241" t="inlineStr">
        <is>
          <t>Ifrah Fatima</t>
        </is>
      </c>
      <c r="B4241" s="25" t="n">
        <v>44567</v>
      </c>
      <c r="C4241" t="inlineStr">
        <is>
          <t>RELEASE - SANITY TEST</t>
        </is>
      </c>
      <c r="D4241" t="inlineStr">
        <is>
          <t>PASSED</t>
        </is>
      </c>
      <c r="E4241" t="n">
        <v>0</v>
      </c>
      <c r="F4241" t="inlineStr">
        <is>
          <t>89554</t>
        </is>
      </c>
      <c r="G4241" t="inlineStr">
        <is>
          <t>SPECTRUM CORE SERVICES (SPC) 21.11.24_2 Code /  CESCHTRENT-32645 / updateAccountV1x0_The Firstname, lastname, middle name is get updated in billToName_companyName field (Parent Jira CESCHTRENT-32607)</t>
        </is>
      </c>
      <c r="H4241" t="inlineStr">
        <is>
          <t>SPECTRUM CORE SERVICES (SPC)</t>
        </is>
      </c>
      <c r="I4241" t="inlineStr">
        <is>
          <t>EWS</t>
        </is>
      </c>
      <c r="J4241" t="inlineStr">
        <is>
          <t>Release Management</t>
        </is>
      </c>
      <c r="K4241" t="n">
        <v>2022</v>
      </c>
      <c r="L4241" t="n">
        <v>1</v>
      </c>
    </row>
    <row r="4242">
      <c r="A4242" t="inlineStr">
        <is>
          <t>Ifrah Fatima</t>
        </is>
      </c>
      <c r="B4242" s="25" t="n">
        <v>44566</v>
      </c>
      <c r="C4242" t="inlineStr">
        <is>
          <t>RELEASE - SANITY TEST</t>
        </is>
      </c>
      <c r="D4242" t="inlineStr">
        <is>
          <t>PASSED</t>
        </is>
      </c>
      <c r="E4242" t="n">
        <v>0</v>
      </c>
      <c r="F4242" t="inlineStr">
        <is>
          <t>89555</t>
        </is>
      </c>
      <c r="G4242" t="inlineStr">
        <is>
          <t>SPECTRUM CORE SERVICES (SPC)-DR 21.11.24_2 Code / CESCHTRENT-32645 / updateAccountV1x0_The Firstname, lastname, middle name is get updated in billToName_companyName field (Parent Jira CESCHTRENT-32607).</t>
        </is>
      </c>
      <c r="H4242" t="inlineStr">
        <is>
          <t>SPECTRUM CORE SERVICES (SPC)-DR</t>
        </is>
      </c>
      <c r="I4242" t="inlineStr">
        <is>
          <t>EWS</t>
        </is>
      </c>
      <c r="J4242" t="inlineStr">
        <is>
          <t>Release Management</t>
        </is>
      </c>
      <c r="K4242" t="n">
        <v>2022</v>
      </c>
      <c r="L4242" t="n">
        <v>1</v>
      </c>
    </row>
    <row r="4243">
      <c r="A4243" t="inlineStr"/>
      <c r="B4243" s="25" t="n">
        <v>44566</v>
      </c>
      <c r="C4243" t="inlineStr">
        <is>
          <t>RELEASE - SANITY TEST</t>
        </is>
      </c>
      <c r="D4243" t="inlineStr"/>
      <c r="E4243" t="n">
        <v>0</v>
      </c>
      <c r="F4243" t="inlineStr">
        <is>
          <t>89628</t>
        </is>
      </c>
      <c r="G4243" t="inlineStr">
        <is>
          <t>ENTERPRISE JAVA SERVICES - SDP 4.4.0.. Code</t>
        </is>
      </c>
      <c r="H4243" t="inlineStr">
        <is>
          <t>ENTERPRISE JAVA SERVICES - SDP</t>
        </is>
      </c>
      <c r="I4243" t="inlineStr">
        <is>
          <t>EWS</t>
        </is>
      </c>
      <c r="J4243" t="inlineStr">
        <is>
          <t>Release Management</t>
        </is>
      </c>
      <c r="K4243" t="n">
        <v>2022</v>
      </c>
      <c r="L4243" t="n">
        <v>1</v>
      </c>
    </row>
    <row r="4244">
      <c r="A4244" t="inlineStr"/>
      <c r="B4244" s="25" t="n">
        <v>44565</v>
      </c>
      <c r="C4244" t="inlineStr">
        <is>
          <t>RELEASE - SANITY TEST</t>
        </is>
      </c>
      <c r="D4244" t="inlineStr"/>
      <c r="E4244" t="n">
        <v>0</v>
      </c>
      <c r="F4244" t="inlineStr">
        <is>
          <t>89692</t>
        </is>
      </c>
      <c r="G4244" t="inlineStr">
        <is>
          <t>ENTERPRISE AKANA</t>
        </is>
      </c>
      <c r="H4244" t="inlineStr">
        <is>
          <t>ENTERPRISE AKANA</t>
        </is>
      </c>
      <c r="I4244" t="inlineStr">
        <is>
          <t>EWS</t>
        </is>
      </c>
      <c r="J4244" t="inlineStr">
        <is>
          <t>Release Management</t>
        </is>
      </c>
      <c r="K4244" t="n">
        <v>2022</v>
      </c>
      <c r="L4244" t="n">
        <v>1</v>
      </c>
    </row>
    <row r="4245">
      <c r="A4245" t="inlineStr"/>
      <c r="B4245" s="25" t="n">
        <v>44573</v>
      </c>
      <c r="C4245" t="inlineStr">
        <is>
          <t>RELEASE - SANITY TEST</t>
        </is>
      </c>
      <c r="D4245" t="inlineStr"/>
      <c r="E4245" t="n">
        <v>0</v>
      </c>
      <c r="F4245" t="inlineStr">
        <is>
          <t>87420</t>
        </is>
      </c>
      <c r="G4245" t="inlineStr">
        <is>
          <t>Remove Midwest Environments from Connection Manager PROD</t>
        </is>
      </c>
      <c r="H4245" t="inlineStr">
        <is>
          <t>ICOMS CONNECTION MANAGER (TWC)</t>
        </is>
      </c>
      <c r="I4245" t="inlineStr">
        <is>
          <t>EWS</t>
        </is>
      </c>
      <c r="J4245" t="inlineStr">
        <is>
          <t>Release Management</t>
        </is>
      </c>
      <c r="K4245" t="n">
        <v>2022</v>
      </c>
      <c r="L4245" t="n">
        <v>2</v>
      </c>
    </row>
    <row r="4246">
      <c r="A4246" t="inlineStr"/>
      <c r="B4246" s="25" t="n">
        <v>44572</v>
      </c>
      <c r="C4246" t="inlineStr">
        <is>
          <t>RELEASE - SANITY TEST</t>
        </is>
      </c>
      <c r="D4246" t="inlineStr"/>
      <c r="E4246" t="n">
        <v>0</v>
      </c>
      <c r="F4246" t="inlineStr">
        <is>
          <t>87727</t>
        </is>
      </c>
      <c r="G4246" t="inlineStr">
        <is>
          <t>Remove the ICAPI production Mid West database configurations + Upgrade AppDynamics Agent</t>
        </is>
      </c>
      <c r="H4246" t="inlineStr">
        <is>
          <t>INTERNET CONNECTION SERVER APPLICATION PROGRAM INTERFACE (ICAPI/TWC)</t>
        </is>
      </c>
      <c r="I4246" t="inlineStr">
        <is>
          <t>ICAPI</t>
        </is>
      </c>
      <c r="J4246" t="inlineStr">
        <is>
          <t>Release Management</t>
        </is>
      </c>
      <c r="K4246" t="n">
        <v>2022</v>
      </c>
      <c r="L4246" t="n">
        <v>2</v>
      </c>
    </row>
    <row r="4247">
      <c r="A4247" t="inlineStr"/>
      <c r="B4247" s="25" t="n">
        <v>44572</v>
      </c>
      <c r="C4247" t="inlineStr">
        <is>
          <t>RELEASE - SANITY TEST</t>
        </is>
      </c>
      <c r="D4247" t="inlineStr"/>
      <c r="E4247" t="n">
        <v>0</v>
      </c>
      <c r="F4247" t="inlineStr">
        <is>
          <t>89240</t>
        </is>
      </c>
      <c r="G4247" t="inlineStr">
        <is>
          <t>ENTERPRISE AKANA CFG22259 Configuration</t>
        </is>
      </c>
      <c r="H4247" t="inlineStr">
        <is>
          <t>ENTERPRISE AKANA</t>
        </is>
      </c>
      <c r="I4247" t="inlineStr">
        <is>
          <t>AKANA-EWS</t>
        </is>
      </c>
      <c r="J4247" t="inlineStr">
        <is>
          <t>Release Management</t>
        </is>
      </c>
      <c r="K4247" t="n">
        <v>2022</v>
      </c>
      <c r="L4247" t="n">
        <v>2</v>
      </c>
    </row>
    <row r="4248">
      <c r="A4248" t="inlineStr"/>
      <c r="B4248" s="25" t="n">
        <v>44579</v>
      </c>
      <c r="C4248" t="inlineStr">
        <is>
          <t>RELEASE - SANITY TEST</t>
        </is>
      </c>
      <c r="D4248" t="inlineStr"/>
      <c r="E4248" t="n">
        <v>0</v>
      </c>
      <c r="F4248" t="inlineStr">
        <is>
          <t>87566</t>
        </is>
      </c>
      <c r="G4248" t="inlineStr">
        <is>
          <t>ENTERPRISE WEB SERVICES - CUSTOMER MESSAGING SERVICE (EWS-CMS) CFG22101 Configuration</t>
        </is>
      </c>
      <c r="H4248" t="inlineStr">
        <is>
          <t>ENTERPRISE WEB SERVICES - CUSTOMER MESSAGING SERVICE (EWS-CMS)</t>
        </is>
      </c>
      <c r="I4248" t="inlineStr">
        <is>
          <t>EWS</t>
        </is>
      </c>
      <c r="J4248" t="inlineStr">
        <is>
          <t>Release Management</t>
        </is>
      </c>
      <c r="K4248" t="n">
        <v>2022</v>
      </c>
      <c r="L4248" t="n">
        <v>3</v>
      </c>
    </row>
    <row r="4249">
      <c r="A4249" t="inlineStr">
        <is>
          <t>Ifrah Fatima,Sunandamala</t>
        </is>
      </c>
      <c r="B4249" s="25" t="n">
        <v>44572</v>
      </c>
      <c r="C4249" t="inlineStr">
        <is>
          <t>RELEASE - SANITY TEST</t>
        </is>
      </c>
      <c r="D4249" t="inlineStr">
        <is>
          <t>PASSED</t>
        </is>
      </c>
      <c r="E4249" t="n">
        <v>0</v>
      </c>
      <c r="F4249" t="inlineStr">
        <is>
          <t>90240</t>
        </is>
      </c>
      <c r="G4249" t="inlineStr">
        <is>
          <t>ENTERPRISE WEB SERVICES - CUSTOMER MESSAGING SERVICE (EWS-CMS) Configuration - EWS CMS/RTSN/SNS - PROD AppDynamics app and machine agent upgrade</t>
        </is>
      </c>
      <c r="H4249" t="inlineStr">
        <is>
          <t>ENTERPRISE WEB SERVICES - CUSTOMER MESSAGING SERVICE (EWS-CMS)</t>
        </is>
      </c>
      <c r="I4249" t="inlineStr">
        <is>
          <t>EWS</t>
        </is>
      </c>
      <c r="J4249" t="inlineStr">
        <is>
          <t>Release Management</t>
        </is>
      </c>
      <c r="K4249" t="n">
        <v>2022</v>
      </c>
      <c r="L4249" t="n">
        <v>2</v>
      </c>
    </row>
    <row r="4250">
      <c r="A4250" t="inlineStr">
        <is>
          <t>Ifrah Fatima, Sunandamala</t>
        </is>
      </c>
      <c r="B4250" s="25" t="n">
        <v>44573</v>
      </c>
      <c r="C4250" t="inlineStr">
        <is>
          <t>RELEASE - SANITY TEST</t>
        </is>
      </c>
      <c r="D4250" t="inlineStr">
        <is>
          <t>PASSED</t>
        </is>
      </c>
      <c r="E4250" t="n">
        <v>0</v>
      </c>
      <c r="F4250" t="inlineStr">
        <is>
          <t>90306</t>
        </is>
      </c>
      <c r="G4250" t="inlineStr">
        <is>
          <t>ENTERPRISE WEB SERVICES - CUSTOMER MESSAGING SERVICE (EWS-CMS)-DR CFG22385 Configuration - EWS CMS/SNS - DR AppDynamics app and machine agent upgrade</t>
        </is>
      </c>
      <c r="H4250" t="inlineStr">
        <is>
          <t>ENTERPRISE WEB SERVICES - CUSTOMER MESSAGING SERVICE (EWS-CMS)-DR</t>
        </is>
      </c>
      <c r="I4250" t="inlineStr">
        <is>
          <t>EWS</t>
        </is>
      </c>
      <c r="J4250" t="inlineStr">
        <is>
          <t>Release Management</t>
        </is>
      </c>
      <c r="K4250" t="n">
        <v>2022</v>
      </c>
      <c r="L4250" t="n">
        <v>2</v>
      </c>
    </row>
    <row r="4251">
      <c r="A4251" t="inlineStr"/>
      <c r="B4251" s="25" t="n">
        <v>44573</v>
      </c>
      <c r="C4251" t="inlineStr">
        <is>
          <t>RELEASE - SANITY TEST</t>
        </is>
      </c>
      <c r="D4251" t="inlineStr"/>
      <c r="E4251" t="n">
        <v>0</v>
      </c>
      <c r="F4251" t="inlineStr">
        <is>
          <t>89872</t>
        </is>
      </c>
      <c r="G4251" t="inlineStr">
        <is>
          <t>CORE JAVA SERVICES - SDP-DR CFG22336 Configuration - JOSS DR AppDynamics app and machine agent upgrade</t>
        </is>
      </c>
      <c r="H4251" t="inlineStr">
        <is>
          <t>CORE JAVA SERVICES - SDP-DR</t>
        </is>
      </c>
      <c r="I4251" t="inlineStr">
        <is>
          <t>EWS</t>
        </is>
      </c>
      <c r="J4251" t="inlineStr">
        <is>
          <t>Release Management</t>
        </is>
      </c>
      <c r="K4251" t="n">
        <v>2022</v>
      </c>
      <c r="L4251" t="n">
        <v>2</v>
      </c>
    </row>
    <row r="4252">
      <c r="A4252" t="inlineStr"/>
      <c r="B4252" s="25" t="n">
        <v>44573</v>
      </c>
      <c r="C4252" t="inlineStr">
        <is>
          <t>RELEASE - SANITY TEST</t>
        </is>
      </c>
      <c r="D4252" t="inlineStr"/>
      <c r="E4252" t="n">
        <v>0</v>
      </c>
      <c r="F4252" t="inlineStr">
        <is>
          <t>90306</t>
        </is>
      </c>
      <c r="G4252" t="inlineStr">
        <is>
          <t>ENTERPRISE WEB SERVICES - CUSTOMER MESSAGING SERVICE (EWS-CMS)-DR CFG22385 Configuration - EWS CMS/SNS - DR AppDynamics app and machine agent upgrade</t>
        </is>
      </c>
      <c r="H4252" t="inlineStr">
        <is>
          <t>ENTERPRISE WEB SERVICES - CUSTOMER MESSAGING SERVICE (EWS-CMS)-DR</t>
        </is>
      </c>
      <c r="I4252" t="inlineStr">
        <is>
          <t>EWS</t>
        </is>
      </c>
      <c r="J4252" t="inlineStr">
        <is>
          <t>Release Management</t>
        </is>
      </c>
      <c r="K4252" t="n">
        <v>2022</v>
      </c>
      <c r="L4252" t="n">
        <v>2</v>
      </c>
    </row>
    <row r="4253">
      <c r="A4253" t="inlineStr">
        <is>
          <t>Ashok Singh</t>
        </is>
      </c>
      <c r="B4253" s="25" t="n">
        <v>44573</v>
      </c>
      <c r="C4253" t="inlineStr">
        <is>
          <t>RELEASE - SANITY TEST</t>
        </is>
      </c>
      <c r="D4253" t="inlineStr">
        <is>
          <t>DONE</t>
        </is>
      </c>
      <c r="E4253" t="n">
        <v>0</v>
      </c>
      <c r="F4253" t="inlineStr">
        <is>
          <t>89871</t>
        </is>
      </c>
      <c r="G4253" t="inlineStr">
        <is>
          <t>ENTERPRISE JAVA SERVICES - SDP CFG22334 Configuration</t>
        </is>
      </c>
      <c r="H4253" t="inlineStr">
        <is>
          <t>ENTERPRISE JAVA SERVICES - SDP</t>
        </is>
      </c>
      <c r="I4253" t="inlineStr">
        <is>
          <t>EWS</t>
        </is>
      </c>
      <c r="J4253" t="inlineStr">
        <is>
          <t>Release Management</t>
        </is>
      </c>
      <c r="K4253" t="n">
        <v>2022</v>
      </c>
      <c r="L4253" t="n">
        <v>2</v>
      </c>
    </row>
    <row r="4254">
      <c r="A4254" t="inlineStr"/>
      <c r="B4254" s="25" t="n">
        <v>44571</v>
      </c>
      <c r="C4254" t="inlineStr">
        <is>
          <t>RELEASE - SANITY TEST</t>
        </is>
      </c>
      <c r="D4254" t="inlineStr"/>
      <c r="E4254" t="n">
        <v>0</v>
      </c>
      <c r="F4254" t="inlineStr">
        <is>
          <t>87555</t>
        </is>
      </c>
      <c r="G4254" t="inlineStr">
        <is>
          <t>ENTERPRISE WEB SERVICES - CUSTOMER MESSAGING SERVICE (EWS-CMS) RTSN CPNI notification suppression for BRF-23931.</t>
        </is>
      </c>
      <c r="H4254" t="inlineStr">
        <is>
          <t>ENTERPRISE WEB SERVICES - CUSTOMER MESSAGING SERVICE (EWS-CMS)</t>
        </is>
      </c>
      <c r="I4254" t="inlineStr">
        <is>
          <t>EWS</t>
        </is>
      </c>
      <c r="J4254" t="inlineStr">
        <is>
          <t>Release Management</t>
        </is>
      </c>
      <c r="K4254" t="n">
        <v>2022</v>
      </c>
      <c r="L4254" t="n">
        <v>2</v>
      </c>
    </row>
    <row r="4255">
      <c r="A4255" t="inlineStr"/>
      <c r="B4255" s="25" t="n">
        <v>44569</v>
      </c>
      <c r="C4255" t="inlineStr">
        <is>
          <t>RELEASE - SANITY TEST</t>
        </is>
      </c>
      <c r="D4255" t="inlineStr">
        <is>
          <t>COMPLETED SUCCESSFULLY</t>
        </is>
      </c>
      <c r="E4255" t="n">
        <v>0</v>
      </c>
      <c r="F4255" t="inlineStr">
        <is>
          <t>89807</t>
        </is>
      </c>
      <c r="G4255" t="inlineStr">
        <is>
          <t>*Pending GVP approval* ENTERPRISE JAVA SERVICES - SDP CFG22328 Configuration Agreement PROD AppDynamics app and machine agent upgrade</t>
        </is>
      </c>
      <c r="H4255" t="inlineStr">
        <is>
          <t>ENTERPRISE JAVA SERVICES - SDP</t>
        </is>
      </c>
      <c r="I4255" t="inlineStr">
        <is>
          <t>EWS</t>
        </is>
      </c>
      <c r="J4255" t="inlineStr">
        <is>
          <t>Release Management</t>
        </is>
      </c>
      <c r="K4255" t="n">
        <v>2022</v>
      </c>
      <c r="L4255" t="n">
        <v>1</v>
      </c>
    </row>
    <row r="4256">
      <c r="A4256" t="inlineStr">
        <is>
          <t>Ifrah Fatima</t>
        </is>
      </c>
      <c r="B4256" s="25" t="n">
        <v>44570</v>
      </c>
      <c r="C4256" t="inlineStr">
        <is>
          <t>RELEASE - SANITY TEST</t>
        </is>
      </c>
      <c r="D4256" t="inlineStr">
        <is>
          <t>PASSED</t>
        </is>
      </c>
      <c r="E4256" t="n">
        <v>0</v>
      </c>
      <c r="F4256" t="inlineStr">
        <is>
          <t>89286</t>
        </is>
      </c>
      <c r="G4256" t="inlineStr">
        <is>
          <t>SPECTRUM CORE SERVICES (SPC) CFG22271 Configuration / Spectrum Core – SoloSync Traffic Failover to SPC NCW to support ora-prod55 Patching</t>
        </is>
      </c>
      <c r="H4256" t="inlineStr">
        <is>
          <t>SPECTRUM CORE SERVICES (SPC)</t>
        </is>
      </c>
      <c r="I4256" t="inlineStr">
        <is>
          <t>EWS</t>
        </is>
      </c>
      <c r="J4256" t="inlineStr">
        <is>
          <t>Release Management</t>
        </is>
      </c>
      <c r="K4256" t="n">
        <v>2022</v>
      </c>
      <c r="L4256" t="n">
        <v>1</v>
      </c>
    </row>
    <row r="4257">
      <c r="A4257" t="inlineStr"/>
      <c r="B4257" s="25" t="n">
        <v>44568</v>
      </c>
      <c r="C4257" t="inlineStr">
        <is>
          <t>RELEASE - SANITY TEST</t>
        </is>
      </c>
      <c r="D4257" t="inlineStr"/>
      <c r="E4257" t="n">
        <v>0</v>
      </c>
      <c r="F4257" t="inlineStr">
        <is>
          <t>89901</t>
        </is>
      </c>
      <c r="G4257" t="inlineStr">
        <is>
          <t>*Requires GVP Approval* ENTERPRISE WEB SERVICES-ENTERPRISE LOCATION SERVICES (EWS-ELS) 1.0.0.0 Code – initial deployment of KeyAhead-Address-API service to NCE-PROD CaaS environment</t>
        </is>
      </c>
      <c r="H4257" t="inlineStr">
        <is>
          <t>ENTERPRISE WEB SERVICES-ENTERPRISE LOCATION SERVICES (EWS-ELS)</t>
        </is>
      </c>
      <c r="I4257" t="inlineStr">
        <is>
          <t>EWS</t>
        </is>
      </c>
      <c r="J4257" t="inlineStr">
        <is>
          <t>Release Management</t>
        </is>
      </c>
      <c r="K4257" t="n">
        <v>2022</v>
      </c>
      <c r="L4257" t="n">
        <v>1</v>
      </c>
    </row>
    <row r="4258">
      <c r="A4258" t="inlineStr"/>
      <c r="B4258" s="25" t="n">
        <v>44568</v>
      </c>
      <c r="C4258" t="inlineStr">
        <is>
          <t>RELEASE - SANITY TEST</t>
        </is>
      </c>
      <c r="D4258" t="inlineStr"/>
      <c r="E4258" t="n">
        <v>0</v>
      </c>
      <c r="F4258" t="inlineStr">
        <is>
          <t>89875</t>
        </is>
      </c>
      <c r="G4258" t="inlineStr">
        <is>
          <t>*PENDING LOG4J* - ENTERPRISE WEB SERVICES(EWS)-UTILS CFG22338 Configuration - AppDynamics app and machine agent upgrade</t>
        </is>
      </c>
      <c r="H4258" t="inlineStr">
        <is>
          <t>ENTERPRISE WEB SERVICES(EWS)-UTILS</t>
        </is>
      </c>
      <c r="I4258" t="inlineStr">
        <is>
          <t>EWS</t>
        </is>
      </c>
      <c r="J4258" t="inlineStr">
        <is>
          <t>Release Management</t>
        </is>
      </c>
      <c r="K4258" t="n">
        <v>2022</v>
      </c>
      <c r="L4258" t="n">
        <v>1</v>
      </c>
    </row>
    <row r="4259">
      <c r="A4259" t="inlineStr"/>
      <c r="B4259" s="25" t="n">
        <v>44568</v>
      </c>
      <c r="C4259" t="inlineStr">
        <is>
          <t>RELEASE - SANITY TEST</t>
        </is>
      </c>
      <c r="D4259" t="inlineStr"/>
      <c r="E4259" t="n">
        <v>0</v>
      </c>
      <c r="F4259" t="inlineStr">
        <is>
          <t>89470</t>
        </is>
      </c>
      <c r="G4259" t="inlineStr">
        <is>
          <t>MESSAGE DRIVEN ARCHITECTURE (MDA/TWC)-DR 002.0.39 Code</t>
        </is>
      </c>
      <c r="H4259" t="inlineStr">
        <is>
          <t>MESSAGE DRIVEN ARCHITECTURE (MDA/TWC)-DR</t>
        </is>
      </c>
      <c r="I4259" t="inlineStr">
        <is>
          <t>EWS</t>
        </is>
      </c>
      <c r="J4259" t="inlineStr">
        <is>
          <t>Release Management</t>
        </is>
      </c>
      <c r="K4259" t="n">
        <v>2022</v>
      </c>
      <c r="L4259" t="n">
        <v>1</v>
      </c>
    </row>
    <row r="4260">
      <c r="A4260" t="inlineStr"/>
      <c r="B4260" s="25" t="n">
        <v>44567</v>
      </c>
      <c r="C4260" t="inlineStr">
        <is>
          <t>RELEASE - SANITY TEST</t>
        </is>
      </c>
      <c r="D4260" t="inlineStr"/>
      <c r="E4260" t="n">
        <v>0</v>
      </c>
      <c r="F4260" t="inlineStr">
        <is>
          <t>89479</t>
        </is>
      </c>
      <c r="G4260" t="inlineStr">
        <is>
          <t>*Requires GVP Approval* ENTERPRISE WEB SERVICES-ENTERPRISE LOCATION SERVICES (EWS-ELS) 1.0.1-ELS Multiple Jiras – Enterprise Location Consumer (ELC) deployment – NCE CaaS.</t>
        </is>
      </c>
      <c r="H4260" t="inlineStr">
        <is>
          <t>ENTERPRISE WEB SERVICES-ENTERPRISE LOCATION SERVICES (EWS-ELS)</t>
        </is>
      </c>
      <c r="I4260" t="inlineStr">
        <is>
          <t>EWS</t>
        </is>
      </c>
      <c r="J4260" t="inlineStr">
        <is>
          <t>Release Management</t>
        </is>
      </c>
      <c r="K4260" t="n">
        <v>2022</v>
      </c>
      <c r="L4260" t="n">
        <v>1</v>
      </c>
    </row>
    <row r="4261">
      <c r="B4261" s="25" t="n">
        <v>44564</v>
      </c>
      <c r="C4261" t="inlineStr">
        <is>
          <t>RELEASE - SANITY TEST</t>
        </is>
      </c>
      <c r="E4261" t="n">
        <v>0</v>
      </c>
      <c r="F4261" t="inlineStr">
        <is>
          <t>89497</t>
        </is>
      </c>
      <c r="G4261" t="inlineStr">
        <is>
          <t>Emergency Change from Incident 2980341</t>
        </is>
      </c>
      <c r="H4261" t="inlineStr">
        <is>
          <t>CORE JAVA SERVICES - SDP</t>
        </is>
      </c>
      <c r="I4261" t="inlineStr">
        <is>
          <t>EWS</t>
        </is>
      </c>
      <c r="J4261" t="inlineStr">
        <is>
          <t>Release Management</t>
        </is>
      </c>
      <c r="K4261" t="n">
        <v>2022</v>
      </c>
      <c r="L4261" t="n">
        <v>1</v>
      </c>
    </row>
    <row r="4262">
      <c r="B4262" s="25" t="n">
        <v>44564</v>
      </c>
      <c r="C4262" t="inlineStr">
        <is>
          <t>RELEASE - SANITY TEST</t>
        </is>
      </c>
      <c r="E4262" t="n">
        <v>0</v>
      </c>
      <c r="F4262" t="inlineStr">
        <is>
          <t>89413</t>
        </is>
      </c>
      <c r="G4262" t="inlineStr">
        <is>
          <t>ENTERPRISE JAVA SERVICES - SDP-UAT CFG22286 Configuration</t>
        </is>
      </c>
      <c r="H4262" t="inlineStr">
        <is>
          <t>ENTERPRISE JAVA SERVICES - SDP-UAT</t>
        </is>
      </c>
      <c r="I4262" t="inlineStr">
        <is>
          <t>EWS</t>
        </is>
      </c>
      <c r="J4262" t="inlineStr">
        <is>
          <t>Release Management</t>
        </is>
      </c>
      <c r="K4262" t="n">
        <v>2022</v>
      </c>
      <c r="L4262" t="n">
        <v>1</v>
      </c>
    </row>
    <row r="4263">
      <c r="B4263" s="25" t="n">
        <v>44565</v>
      </c>
      <c r="C4263" t="inlineStr">
        <is>
          <t>RELEASE - SANITY TEST</t>
        </is>
      </c>
      <c r="E4263" t="n">
        <v>0</v>
      </c>
      <c r="F4263" t="inlineStr">
        <is>
          <t>89571</t>
        </is>
      </c>
      <c r="G4263" t="inlineStr">
        <is>
          <t>ENTERPRISE JAVA SERVICES - SDP-UAT 5.4.0 - OIS UAT Code and Configuration</t>
        </is>
      </c>
      <c r="H4263" t="inlineStr">
        <is>
          <t>ENTERPRISE JAVA SERVICES - SDP-UAT</t>
        </is>
      </c>
      <c r="I4263" t="inlineStr">
        <is>
          <t>EWS</t>
        </is>
      </c>
      <c r="J4263" t="inlineStr">
        <is>
          <t>Release Management</t>
        </is>
      </c>
      <c r="K4263" t="n">
        <v>2022</v>
      </c>
      <c r="L4263" t="n">
        <v>1</v>
      </c>
    </row>
    <row r="4264">
      <c r="B4264" s="25" t="n">
        <v>44565</v>
      </c>
      <c r="C4264" t="inlineStr">
        <is>
          <t>RELEASE - SANITY TEST</t>
        </is>
      </c>
      <c r="E4264" t="n">
        <v>0</v>
      </c>
      <c r="F4264" t="inlineStr">
        <is>
          <t>89545</t>
        </is>
      </c>
      <c r="G4264" t="inlineStr">
        <is>
          <t>SPECTRUM CORE SERVICES (SPC)-UAT 21.11.24_2 Code - SPC UAT Release- Build SPC 21.11.24_2 Deployment</t>
        </is>
      </c>
      <c r="H4264" t="inlineStr">
        <is>
          <t>SPECTRUM CORE SERVICES (SPC)-UAT</t>
        </is>
      </c>
      <c r="I4264" t="inlineStr">
        <is>
          <t>EWS</t>
        </is>
      </c>
      <c r="J4264" t="inlineStr">
        <is>
          <t>Release Management</t>
        </is>
      </c>
      <c r="K4264" t="n">
        <v>2022</v>
      </c>
      <c r="L4264" t="n">
        <v>1</v>
      </c>
    </row>
    <row r="4265">
      <c r="B4265" s="25" t="n">
        <v>44566</v>
      </c>
      <c r="C4265" t="inlineStr">
        <is>
          <t>RELEASE - SANITY TEST</t>
        </is>
      </c>
      <c r="E4265" t="n">
        <v>0</v>
      </c>
      <c r="F4265" t="inlineStr">
        <is>
          <t>89783</t>
        </is>
      </c>
      <c r="G4265" t="inlineStr">
        <is>
          <t>Configuration change to move back to biller from SOLO</t>
        </is>
      </c>
      <c r="H4265" t="inlineStr">
        <is>
          <t>SPECTRUM CORE SERVICES (SPC)</t>
        </is>
      </c>
      <c r="I4265" t="inlineStr">
        <is>
          <t>EWS</t>
        </is>
      </c>
      <c r="J4265" t="inlineStr">
        <is>
          <t>Release Management</t>
        </is>
      </c>
      <c r="K4265" t="n">
        <v>2022</v>
      </c>
      <c r="L4265" t="n">
        <v>1</v>
      </c>
    </row>
    <row r="4266">
      <c r="A4266" t="inlineStr">
        <is>
          <t>Sunandamala Adadala</t>
        </is>
      </c>
      <c r="B4266" s="25" t="n">
        <v>44580</v>
      </c>
      <c r="C4266" t="inlineStr">
        <is>
          <t>RELEASE - SANITY TEST</t>
        </is>
      </c>
      <c r="D4266" t="inlineStr">
        <is>
          <t>NA</t>
        </is>
      </c>
      <c r="E4266" t="n">
        <v>0</v>
      </c>
      <c r="F4266" t="inlineStr">
        <is>
          <t>90803</t>
        </is>
      </c>
      <c r="G4266" t="inlineStr">
        <is>
          <t>ENTERPRISE JAVA SERVICES - SDP v0.1.1.2 Code– dsb-scheduler – upgrade log4j to version 2.17.1, New Table T_SCHEDULED_ACCOUNT_BATCH_TASKS, New Grandfathering IAR Task, Change to Functional Kafka Streaming and Install Contrast Security Tool.</t>
        </is>
      </c>
      <c r="H4266" t="inlineStr">
        <is>
          <t>ENTERPRISE JAVA SERVICES - SDP</t>
        </is>
      </c>
      <c r="I4266" t="inlineStr">
        <is>
          <t>EWS</t>
        </is>
      </c>
      <c r="J4266" t="inlineStr">
        <is>
          <t>Release Management</t>
        </is>
      </c>
      <c r="K4266" t="n">
        <v>2022</v>
      </c>
      <c r="L4266" t="n">
        <v>3</v>
      </c>
    </row>
    <row r="4267">
      <c r="A4267" t="inlineStr"/>
      <c r="B4267" s="25" t="n">
        <v>44580</v>
      </c>
      <c r="C4267" t="inlineStr">
        <is>
          <t>RELEASE - SANITY TEST</t>
        </is>
      </c>
      <c r="D4267" t="inlineStr"/>
      <c r="E4267" t="n">
        <v>0</v>
      </c>
      <c r="F4267" t="inlineStr">
        <is>
          <t>90242</t>
        </is>
      </c>
      <c r="G4267" t="inlineStr">
        <is>
          <t>ENTERPRISE JAVA SERVICES - SDP CFG22379 Configuration</t>
        </is>
      </c>
      <c r="H4267" t="inlineStr">
        <is>
          <t>ENTERPRISE JAVA SERVICES - SDP</t>
        </is>
      </c>
      <c r="I4267" t="inlineStr">
        <is>
          <t>EWS</t>
        </is>
      </c>
      <c r="J4267" t="inlineStr">
        <is>
          <t>Release Management</t>
        </is>
      </c>
      <c r="K4267" t="n">
        <v>2022</v>
      </c>
      <c r="L4267" t="n">
        <v>3</v>
      </c>
    </row>
    <row r="4268">
      <c r="A4268" t="inlineStr">
        <is>
          <t>Sunandamala Adadala</t>
        </is>
      </c>
      <c r="B4268" s="25" t="n">
        <v>44579</v>
      </c>
      <c r="C4268" t="inlineStr">
        <is>
          <t>RELEASE - SANITY TEST</t>
        </is>
      </c>
      <c r="D4268" t="inlineStr">
        <is>
          <t>SUCCESS</t>
        </is>
      </c>
      <c r="E4268" t="n">
        <v>0</v>
      </c>
      <c r="F4268" t="inlineStr">
        <is>
          <t>87566</t>
        </is>
      </c>
      <c r="G4268" t="inlineStr">
        <is>
          <t>ENTERPRISE WEB SERVICES - CUSTOMER MESSAGING SERVICE (EWS-CMS) CFG22101 Configuration</t>
        </is>
      </c>
      <c r="H4268" t="inlineStr">
        <is>
          <t>ENTERPRISE WEB SERVICES - CUSTOMER MESSAGING SERVICE (EWS-CMS)</t>
        </is>
      </c>
      <c r="I4268" t="inlineStr">
        <is>
          <t>EWS</t>
        </is>
      </c>
      <c r="J4268" t="inlineStr">
        <is>
          <t>Release Management</t>
        </is>
      </c>
      <c r="K4268" t="n">
        <v>2022</v>
      </c>
      <c r="L4268" t="n">
        <v>3</v>
      </c>
    </row>
    <row r="4269">
      <c r="A4269" t="inlineStr"/>
      <c r="B4269" s="25" t="n">
        <v>44581</v>
      </c>
      <c r="C4269" t="inlineStr">
        <is>
          <t>RELEASE - SANITY TEST</t>
        </is>
      </c>
      <c r="D4269" t="inlineStr"/>
      <c r="E4269" t="n">
        <v>0</v>
      </c>
      <c r="F4269" t="inlineStr">
        <is>
          <t>90915</t>
        </is>
      </c>
      <c r="G4269" t="inlineStr">
        <is>
          <t>CORE JAVA SERVICES - SDP 4.4.1. Code</t>
        </is>
      </c>
      <c r="H4269" t="inlineStr">
        <is>
          <t>CORE JAVA SERVICES - SDP</t>
        </is>
      </c>
      <c r="I4269" t="inlineStr">
        <is>
          <t>EWS</t>
        </is>
      </c>
      <c r="J4269" t="inlineStr">
        <is>
          <t>Release Management</t>
        </is>
      </c>
      <c r="K4269" t="n">
        <v>2022</v>
      </c>
      <c r="L4269" t="n">
        <v>3</v>
      </c>
    </row>
    <row r="4270">
      <c r="B4270" s="25" t="n">
        <v>44571</v>
      </c>
      <c r="C4270" t="inlineStr">
        <is>
          <t>RELEASE - SANITY TEST</t>
        </is>
      </c>
      <c r="E4270" t="n">
        <v>0</v>
      </c>
      <c r="F4270" t="inlineStr">
        <is>
          <t>90366</t>
        </is>
      </c>
      <c r="G4270" t="inlineStr">
        <is>
          <t>SPECTRUM CORE SERVICES (SPC)-UAT CFG22400 Configuration /SPC Batch 0.0.58 UAT Deployment</t>
        </is>
      </c>
      <c r="H4270" t="inlineStr">
        <is>
          <t>SPECTRUM CORE SERVICES (SPC)-UAT</t>
        </is>
      </c>
      <c r="I4270" t="inlineStr">
        <is>
          <t>EWS</t>
        </is>
      </c>
      <c r="J4270" t="inlineStr">
        <is>
          <t>Release Management</t>
        </is>
      </c>
      <c r="K4270" t="n">
        <v>2022</v>
      </c>
      <c r="L4270" t="n">
        <v>2</v>
      </c>
    </row>
    <row r="4271">
      <c r="A4271" t="inlineStr"/>
      <c r="B4271" s="25" t="n">
        <v>44580</v>
      </c>
      <c r="C4271" t="inlineStr">
        <is>
          <t>RELEASE - SANITY TEST</t>
        </is>
      </c>
      <c r="D4271" t="inlineStr"/>
      <c r="E4271" t="n">
        <v>0</v>
      </c>
      <c r="F4271" t="inlineStr">
        <is>
          <t>89330</t>
        </is>
      </c>
      <c r="G4271" t="inlineStr">
        <is>
          <t>ENTERPRISE AKANA CFG22278 Configuration</t>
        </is>
      </c>
      <c r="H4271" t="inlineStr">
        <is>
          <t>ENTERPRISE AKANA</t>
        </is>
      </c>
      <c r="I4271" t="inlineStr">
        <is>
          <t>AKANA-EWS</t>
        </is>
      </c>
      <c r="J4271" t="inlineStr">
        <is>
          <t>Release Management</t>
        </is>
      </c>
      <c r="K4271" t="n">
        <v>2022</v>
      </c>
      <c r="L4271" t="n">
        <v>3</v>
      </c>
    </row>
    <row r="4272">
      <c r="A4272" t="inlineStr"/>
      <c r="B4272" s="25" t="n">
        <v>44581</v>
      </c>
      <c r="C4272" t="inlineStr">
        <is>
          <t>RELEASE - SANITY TEST</t>
        </is>
      </c>
      <c r="D4272" t="inlineStr"/>
      <c r="E4272" t="n">
        <v>0</v>
      </c>
      <c r="F4272" t="inlineStr">
        <is>
          <t>91224</t>
        </is>
      </c>
      <c r="G4272" t="inlineStr">
        <is>
          <t>ENTERPRISE JAVA SERVICES - SDP-DR CFG22537 CUTIL - AddD upgrade</t>
        </is>
      </c>
      <c r="H4272" t="inlineStr">
        <is>
          <t>ENTERPRISE JAVA SERVICES - SDP-DR</t>
        </is>
      </c>
      <c r="I4272" t="inlineStr">
        <is>
          <t>EWS</t>
        </is>
      </c>
      <c r="J4272" t="inlineStr">
        <is>
          <t>Release Management</t>
        </is>
      </c>
      <c r="K4272" t="n">
        <v>2022</v>
      </c>
      <c r="L4272" t="n">
        <v>3</v>
      </c>
    </row>
    <row r="4273">
      <c r="A4273" t="inlineStr"/>
      <c r="B4273" s="25" t="n">
        <v>44580</v>
      </c>
      <c r="C4273" t="inlineStr">
        <is>
          <t>RELEASE - SANITY TEST</t>
        </is>
      </c>
      <c r="D4273" t="inlineStr"/>
      <c r="E4273" t="n">
        <v>0</v>
      </c>
      <c r="F4273" t="inlineStr">
        <is>
          <t>91235</t>
        </is>
      </c>
      <c r="G4273" t="inlineStr">
        <is>
          <t>ENTERPRISE AKANA-PRODA-PCI CFG22540 Configuration</t>
        </is>
      </c>
      <c r="H4273" t="inlineStr">
        <is>
          <t>ENTERPRISE AKANA-PRODA-PCI</t>
        </is>
      </c>
      <c r="I4273" t="inlineStr">
        <is>
          <t>AKANA-EWS</t>
        </is>
      </c>
      <c r="J4273" t="inlineStr">
        <is>
          <t>Release Management</t>
        </is>
      </c>
      <c r="K4273" t="n">
        <v>2022</v>
      </c>
      <c r="L4273" t="n">
        <v>3</v>
      </c>
    </row>
    <row r="4274">
      <c r="A4274" t="inlineStr">
        <is>
          <t>Ashok Singh</t>
        </is>
      </c>
      <c r="B4274" s="25" t="n">
        <v>44580</v>
      </c>
      <c r="C4274" t="inlineStr">
        <is>
          <t>RELEASE - SANITY TEST</t>
        </is>
      </c>
      <c r="D4274" t="inlineStr">
        <is>
          <t>VALIDATED</t>
        </is>
      </c>
      <c r="E4274" t="n">
        <v>0</v>
      </c>
      <c r="F4274" t="inlineStr">
        <is>
          <t>91236</t>
        </is>
      </c>
      <c r="G4274" t="inlineStr">
        <is>
          <t>ENTERPRISE JAVA SERVICES - SDP CFG2254200 CUTIL PROD AppD Upgrade</t>
        </is>
      </c>
      <c r="H4274" t="inlineStr">
        <is>
          <t>ENTERPRISE JAVA SERVICES - SDP</t>
        </is>
      </c>
      <c r="I4274" t="inlineStr">
        <is>
          <t>EWS</t>
        </is>
      </c>
      <c r="J4274" t="inlineStr">
        <is>
          <t>Release Management</t>
        </is>
      </c>
      <c r="K4274" t="n">
        <v>2022</v>
      </c>
      <c r="L4274" t="n">
        <v>3</v>
      </c>
    </row>
    <row r="4275">
      <c r="A4275" t="inlineStr">
        <is>
          <t>Sunandamala Adadala</t>
        </is>
      </c>
      <c r="B4275" s="25" t="n">
        <v>44580</v>
      </c>
      <c r="C4275" t="inlineStr">
        <is>
          <t>RELEASE - SANITY TEST</t>
        </is>
      </c>
      <c r="D4275" t="inlineStr">
        <is>
          <t>SUCCESS</t>
        </is>
      </c>
      <c r="E4275" t="n">
        <v>0</v>
      </c>
      <c r="F4275" t="inlineStr">
        <is>
          <t>91098</t>
        </is>
      </c>
      <c r="G4275" t="inlineStr">
        <is>
          <t>ENTERPRISE WEB SERVICES-ENTERPRISE LOCATION SERVICES (EWS-ELS) 0.v1.0.0 Code – search-address-API - Performance fix for GeoAddressAPI</t>
        </is>
      </c>
      <c r="H4275" t="inlineStr">
        <is>
          <t>ENTERPRISE WEB SERVICES-ENTERPRISE LOCATION SERVICES (EWS-ELS)</t>
        </is>
      </c>
      <c r="I4275" t="inlineStr">
        <is>
          <t>EWS</t>
        </is>
      </c>
      <c r="J4275" t="inlineStr">
        <is>
          <t>Release Management</t>
        </is>
      </c>
      <c r="K4275" t="n">
        <v>2022</v>
      </c>
      <c r="L4275" t="n">
        <v>3</v>
      </c>
    </row>
    <row r="4276">
      <c r="A4276" t="inlineStr">
        <is>
          <t>Sunandamala Adadala</t>
        </is>
      </c>
      <c r="B4276" s="25" t="n">
        <v>44580</v>
      </c>
      <c r="C4276" t="inlineStr">
        <is>
          <t>RELEASE - SANITY TEST</t>
        </is>
      </c>
      <c r="D4276" t="inlineStr">
        <is>
          <t>SUCCESS</t>
        </is>
      </c>
      <c r="E4276" t="n">
        <v>0</v>
      </c>
      <c r="F4276" t="inlineStr">
        <is>
          <t>91158</t>
        </is>
      </c>
      <c r="G4276" t="inlineStr">
        <is>
          <t>Pitney Bowes PROD Upgrade AppD machine agent</t>
        </is>
      </c>
      <c r="H4276" t="inlineStr">
        <is>
          <t>PITNEY BOWES SPECTRUM (BHN)</t>
        </is>
      </c>
      <c r="I4276" t="inlineStr">
        <is>
          <t>EWS</t>
        </is>
      </c>
      <c r="J4276" t="inlineStr">
        <is>
          <t>Release Management</t>
        </is>
      </c>
      <c r="K4276" t="n">
        <v>2022</v>
      </c>
      <c r="L4276" t="n">
        <v>3</v>
      </c>
    </row>
    <row r="4277">
      <c r="A4277" t="inlineStr">
        <is>
          <t>Sunandamala Adadala</t>
        </is>
      </c>
      <c r="B4277" s="25" t="n">
        <v>44581</v>
      </c>
      <c r="C4277" t="inlineStr">
        <is>
          <t>RELEASE - SANITY TEST</t>
        </is>
      </c>
      <c r="D4277" t="inlineStr">
        <is>
          <t>SUCCESS</t>
        </is>
      </c>
      <c r="E4277" t="n">
        <v>0</v>
      </c>
      <c r="F4277" t="inlineStr">
        <is>
          <t>91156</t>
        </is>
      </c>
      <c r="G4277" t="inlineStr">
        <is>
          <t>HELIOS (BHN) CFG22509 Configuration Helios PROD Upgrade AppD machine agent</t>
        </is>
      </c>
      <c r="H4277" t="inlineStr">
        <is>
          <t>HELIOS (BHN)</t>
        </is>
      </c>
      <c r="I4277" t="inlineStr">
        <is>
          <t>EWS</t>
        </is>
      </c>
      <c r="J4277" t="inlineStr">
        <is>
          <t>Release Management</t>
        </is>
      </c>
      <c r="K4277" t="n">
        <v>2022</v>
      </c>
      <c r="L4277" t="n">
        <v>3</v>
      </c>
    </row>
    <row r="4278">
      <c r="A4278" t="inlineStr"/>
      <c r="B4278" s="25" t="n">
        <v>44586</v>
      </c>
      <c r="C4278" t="inlineStr">
        <is>
          <t>RELEASE - SANITY TEST</t>
        </is>
      </c>
      <c r="D4278" t="inlineStr"/>
      <c r="E4278" t="n">
        <v>0</v>
      </c>
      <c r="F4278" t="inlineStr">
        <is>
          <t>91516</t>
        </is>
      </c>
      <c r="G4278" t="inlineStr">
        <is>
          <t>ENTERPRISE JAVA SERVICES - SDP 01.1.69 Configuration Core Agreements_Prod deployment</t>
        </is>
      </c>
      <c r="H4278" t="inlineStr">
        <is>
          <t>ENTERPRISE JAVA SERVICES - SDP</t>
        </is>
      </c>
      <c r="I4278" t="inlineStr">
        <is>
          <t>EWS</t>
        </is>
      </c>
      <c r="J4278" t="inlineStr">
        <is>
          <t>Release Management</t>
        </is>
      </c>
      <c r="K4278" t="n">
        <v>2022</v>
      </c>
      <c r="L4278" t="n">
        <v>4</v>
      </c>
    </row>
    <row r="4279">
      <c r="A4279" t="inlineStr"/>
      <c r="B4279" s="25" t="n">
        <v>44585</v>
      </c>
      <c r="C4279" t="inlineStr">
        <is>
          <t>RELEASE - SANITY TEST</t>
        </is>
      </c>
      <c r="D4279" t="inlineStr"/>
      <c r="E4279" t="n">
        <v>0</v>
      </c>
      <c r="F4279" t="inlineStr">
        <is>
          <t>91698</t>
        </is>
      </c>
      <c r="G4279" t="inlineStr">
        <is>
          <t>ENTERPRISE AKANA CFG22623 -SSPP K8s app prod promotion</t>
        </is>
      </c>
      <c r="H4279" t="inlineStr">
        <is>
          <t>ENTERPRISE AKANA</t>
        </is>
      </c>
      <c r="I4279" t="inlineStr">
        <is>
          <t>AKANA-EWS</t>
        </is>
      </c>
      <c r="J4279" t="inlineStr">
        <is>
          <t>Release Management</t>
        </is>
      </c>
      <c r="K4279" t="n">
        <v>2022</v>
      </c>
      <c r="L4279" t="n">
        <v>4</v>
      </c>
    </row>
    <row r="4280">
      <c r="A4280" t="inlineStr"/>
      <c r="B4280" s="25" t="n">
        <v>44586</v>
      </c>
      <c r="C4280" t="inlineStr">
        <is>
          <t>RELEASE - SANITY TEST</t>
        </is>
      </c>
      <c r="D4280" t="inlineStr"/>
      <c r="E4280" t="n">
        <v>0</v>
      </c>
      <c r="F4280" t="inlineStr">
        <is>
          <t>91761</t>
        </is>
      </c>
      <c r="G4280" t="inlineStr">
        <is>
          <t>ENTERPRISE JAVA SERVICES - SDP CFG22637 Configuration</t>
        </is>
      </c>
      <c r="H4280" t="inlineStr">
        <is>
          <t>ENTERPRISE JAVA SERVICES - SDP</t>
        </is>
      </c>
      <c r="I4280" t="inlineStr">
        <is>
          <t>EWS</t>
        </is>
      </c>
      <c r="J4280" t="inlineStr">
        <is>
          <t>Release Management</t>
        </is>
      </c>
      <c r="K4280" t="n">
        <v>2022</v>
      </c>
      <c r="L4280" t="n">
        <v>4</v>
      </c>
    </row>
    <row r="4281">
      <c r="B4281" s="25" t="n">
        <v>44582</v>
      </c>
      <c r="C4281" t="inlineStr">
        <is>
          <t>RELEASE - SANITY TEST</t>
        </is>
      </c>
      <c r="E4281" t="n">
        <v>0</v>
      </c>
      <c r="F4281" t="inlineStr">
        <is>
          <t>91404</t>
        </is>
      </c>
      <c r="G4281" t="inlineStr">
        <is>
          <t>ENTERPRISE WEB SERVICES - CUSTOMER MESSAGING SERVICE (EWS-CMS) CFG22571 Configuration</t>
        </is>
      </c>
      <c r="H4281" t="inlineStr">
        <is>
          <t>ENTERPRISE WEB SERVICES - CUSTOMER MESSAGING SERVICE (EWS-CMS)</t>
        </is>
      </c>
      <c r="I4281" t="inlineStr">
        <is>
          <t>EWS</t>
        </is>
      </c>
      <c r="J4281" t="inlineStr">
        <is>
          <t>Release Management</t>
        </is>
      </c>
      <c r="K4281" t="n">
        <v>2022</v>
      </c>
      <c r="L4281" t="n">
        <v>3</v>
      </c>
    </row>
    <row r="4282">
      <c r="B4282" s="25" t="n">
        <v>44582</v>
      </c>
      <c r="C4282" t="inlineStr">
        <is>
          <t>RELEASE - SANITY TEST</t>
        </is>
      </c>
      <c r="E4282" t="n">
        <v>0</v>
      </c>
      <c r="F4282" t="inlineStr">
        <is>
          <t>91884</t>
        </is>
      </c>
      <c r="G4282" t="inlineStr">
        <is>
          <t>Emergency Change from Incident 3071889: Upgrade SPC Elastic Search and Kibana in NCE</t>
        </is>
      </c>
      <c r="H4282" t="inlineStr">
        <is>
          <t>SPECTRUM CORE SERVICES (SPC)</t>
        </is>
      </c>
      <c r="I4282" t="inlineStr">
        <is>
          <t>EWS</t>
        </is>
      </c>
      <c r="J4282" t="inlineStr">
        <is>
          <t>Release Management</t>
        </is>
      </c>
      <c r="K4282" t="n">
        <v>2022</v>
      </c>
      <c r="L4282" t="n">
        <v>3</v>
      </c>
    </row>
    <row r="4283">
      <c r="B4283" s="25" t="n">
        <v>44582</v>
      </c>
      <c r="C4283" t="inlineStr">
        <is>
          <t>RELEASE - SANITY TEST</t>
        </is>
      </c>
      <c r="E4283" t="n">
        <v>0</v>
      </c>
      <c r="F4283" t="inlineStr">
        <is>
          <t>91784</t>
        </is>
      </c>
      <c r="G4283" t="inlineStr">
        <is>
          <t>SPECTRUM CORE SERVICES (SPC)-UAT 22.1.13 Code - SPC UAT Release- Build SPC 22.1.13 Deployment</t>
        </is>
      </c>
      <c r="H4283" t="inlineStr">
        <is>
          <t>SPECTRUM CORE SERVICES (SPC)-UAT</t>
        </is>
      </c>
      <c r="I4283" t="inlineStr">
        <is>
          <t>EWS</t>
        </is>
      </c>
      <c r="J4283" t="inlineStr">
        <is>
          <t>Release Management</t>
        </is>
      </c>
      <c r="K4283" t="n">
        <v>2022</v>
      </c>
      <c r="L4283" t="n">
        <v>3</v>
      </c>
    </row>
    <row r="4284">
      <c r="B4284" s="25" t="n">
        <v>44582</v>
      </c>
      <c r="C4284" t="inlineStr">
        <is>
          <t>RELEASE - SANITY TEST</t>
        </is>
      </c>
      <c r="E4284" t="n">
        <v>0</v>
      </c>
      <c r="F4284" t="inlineStr">
        <is>
          <t>91862</t>
        </is>
      </c>
      <c r="G4284" t="inlineStr">
        <is>
          <t>ENTERPRISE JAVA SERVICES - SDP-UAT 5.3.6. Configuration</t>
        </is>
      </c>
      <c r="H4284" t="inlineStr">
        <is>
          <t>ENTERPRISE JAVA SERVICES - SDP-UAT</t>
        </is>
      </c>
      <c r="I4284" t="inlineStr">
        <is>
          <t>EWS</t>
        </is>
      </c>
      <c r="J4284" t="inlineStr">
        <is>
          <t>Release Management</t>
        </is>
      </c>
      <c r="K4284" t="n">
        <v>2022</v>
      </c>
      <c r="L4284" t="n">
        <v>3</v>
      </c>
    </row>
    <row r="4285">
      <c r="B4285" s="25" t="n">
        <v>44582</v>
      </c>
      <c r="C4285" t="inlineStr">
        <is>
          <t>RELEASE - SANITY TEST</t>
        </is>
      </c>
      <c r="E4285" t="n">
        <v>0</v>
      </c>
      <c r="F4285" t="inlineStr">
        <is>
          <t>91919</t>
        </is>
      </c>
      <c r="G4285" t="inlineStr">
        <is>
          <t>Emergency Change from Incident 3073403</t>
        </is>
      </c>
      <c r="H4285" t="inlineStr">
        <is>
          <t>ENTERPRISE JAVA SERVICES - SDP</t>
        </is>
      </c>
      <c r="I4285" t="inlineStr">
        <is>
          <t>EWS</t>
        </is>
      </c>
      <c r="J4285" t="inlineStr">
        <is>
          <t>Release Management</t>
        </is>
      </c>
      <c r="K4285" t="n">
        <v>2022</v>
      </c>
      <c r="L4285" t="n">
        <v>3</v>
      </c>
    </row>
    <row r="4286">
      <c r="B4286" s="25" t="n">
        <v>44582</v>
      </c>
      <c r="C4286" t="inlineStr">
        <is>
          <t>RELEASE - SANITY TEST</t>
        </is>
      </c>
      <c r="E4286" t="n">
        <v>0</v>
      </c>
      <c r="F4286" t="inlineStr">
        <is>
          <t>91926</t>
        </is>
      </c>
      <c r="G4286" t="inlineStr">
        <is>
          <t>Emergency Change from Incident 3073714-Restart Helios DR and to apply Jan PSU</t>
        </is>
      </c>
      <c r="H4286" t="inlineStr">
        <is>
          <t>HELIOS (BHN)-DR</t>
        </is>
      </c>
      <c r="I4286" t="inlineStr">
        <is>
          <t>EWS</t>
        </is>
      </c>
      <c r="J4286" t="inlineStr">
        <is>
          <t>Release Management</t>
        </is>
      </c>
      <c r="K4286" t="n">
        <v>2022</v>
      </c>
      <c r="L4286" t="n">
        <v>3</v>
      </c>
    </row>
    <row r="4287">
      <c r="B4287" s="25" t="n">
        <v>44582</v>
      </c>
      <c r="C4287" t="inlineStr">
        <is>
          <t>RELEASE - SANITY TEST</t>
        </is>
      </c>
      <c r="E4287" t="n">
        <v>0</v>
      </c>
      <c r="F4287" t="inlineStr">
        <is>
          <t>91710</t>
        </is>
      </c>
      <c r="G4287" t="inlineStr">
        <is>
          <t>ENTERPRISE JAVA SERVICES - SDP-UAT 0.v.02.0.36 Code</t>
        </is>
      </c>
      <c r="H4287" t="inlineStr">
        <is>
          <t>ENTERPRISE JAVA SERVICES - SDP-UAT</t>
        </is>
      </c>
      <c r="I4287" t="inlineStr">
        <is>
          <t>EWS</t>
        </is>
      </c>
      <c r="J4287" t="inlineStr">
        <is>
          <t>Release Management</t>
        </is>
      </c>
      <c r="K4287" t="n">
        <v>2022</v>
      </c>
      <c r="L4287" t="n">
        <v>3</v>
      </c>
    </row>
    <row r="4288">
      <c r="B4288" s="25" t="n">
        <v>44582</v>
      </c>
      <c r="C4288" t="inlineStr">
        <is>
          <t>RELEASE - SANITY TEST</t>
        </is>
      </c>
      <c r="E4288" t="n">
        <v>0</v>
      </c>
      <c r="F4288" t="inlineStr">
        <is>
          <t>91860</t>
        </is>
      </c>
      <c r="G4288" t="inlineStr">
        <is>
          <t>Emergency Change from Incident 3070760</t>
        </is>
      </c>
      <c r="H4288" t="inlineStr">
        <is>
          <t>ENTERPRISE JAVA SERVICES - SDP-DR</t>
        </is>
      </c>
      <c r="I4288" t="inlineStr">
        <is>
          <t>EWS</t>
        </is>
      </c>
      <c r="J4288" t="inlineStr">
        <is>
          <t>Release Management</t>
        </is>
      </c>
      <c r="K4288" t="n">
        <v>2022</v>
      </c>
      <c r="L4288" t="n">
        <v>3</v>
      </c>
    </row>
    <row r="4289">
      <c r="B4289" s="25" t="n">
        <v>44582</v>
      </c>
      <c r="C4289" t="inlineStr">
        <is>
          <t>RELEASE - SANITY TEST</t>
        </is>
      </c>
      <c r="E4289" t="n">
        <v>0</v>
      </c>
      <c r="F4289" t="inlineStr">
        <is>
          <t>91848</t>
        </is>
      </c>
      <c r="G4289" t="inlineStr">
        <is>
          <t>Emergency Change from Incident 3070443</t>
        </is>
      </c>
      <c r="H4289" t="inlineStr">
        <is>
          <t>ENTERPRISE JAVA SERVICES - SDP</t>
        </is>
      </c>
      <c r="I4289" t="inlineStr">
        <is>
          <t>EWS</t>
        </is>
      </c>
      <c r="J4289" t="inlineStr">
        <is>
          <t>Release Management</t>
        </is>
      </c>
      <c r="K4289" t="n">
        <v>2022</v>
      </c>
      <c r="L4289" t="n">
        <v>3</v>
      </c>
    </row>
    <row r="4290">
      <c r="B4290" s="25" t="n">
        <v>44582</v>
      </c>
      <c r="C4290" t="inlineStr">
        <is>
          <t>RELEASE - SANITY TEST</t>
        </is>
      </c>
      <c r="E4290" t="n">
        <v>0</v>
      </c>
      <c r="F4290" t="inlineStr">
        <is>
          <t>91755</t>
        </is>
      </c>
      <c r="G4290" t="inlineStr">
        <is>
          <t>ENTERPRISE JAVA SERVICES - SDP-UAT 4.7.4.2-UPCUAT Code and Configuration</t>
        </is>
      </c>
      <c r="H4290" t="inlineStr">
        <is>
          <t>ENTERPRISE JAVA SERVICES - SDP-UAT</t>
        </is>
      </c>
      <c r="I4290" t="inlineStr">
        <is>
          <t>EWS</t>
        </is>
      </c>
      <c r="J4290" t="inlineStr">
        <is>
          <t>Release Management</t>
        </is>
      </c>
      <c r="K4290" t="n">
        <v>2022</v>
      </c>
      <c r="L4290" t="n">
        <v>3</v>
      </c>
    </row>
    <row r="4291">
      <c r="B4291" s="25" t="n">
        <v>44582</v>
      </c>
      <c r="C4291" t="inlineStr">
        <is>
          <t>RELEASE - SANITY TEST</t>
        </is>
      </c>
      <c r="E4291" t="n">
        <v>0</v>
      </c>
      <c r="F4291" t="inlineStr">
        <is>
          <t>91843</t>
        </is>
      </c>
      <c r="G4291" t="inlineStr">
        <is>
          <t>roll back-Deploy JOSS PROD</t>
        </is>
      </c>
      <c r="H4291" t="inlineStr">
        <is>
          <t>ENTERPRISE JAVA SERVICES - SDP</t>
        </is>
      </c>
      <c r="I4291" t="inlineStr">
        <is>
          <t>EWS</t>
        </is>
      </c>
      <c r="J4291" t="inlineStr">
        <is>
          <t>Release Management</t>
        </is>
      </c>
      <c r="K4291" t="n">
        <v>2022</v>
      </c>
      <c r="L4291" t="n">
        <v>3</v>
      </c>
    </row>
    <row r="4292">
      <c r="B4292" s="25" t="n">
        <v>44582</v>
      </c>
      <c r="C4292" t="inlineStr">
        <is>
          <t>RELEASE - SANITY TEST</t>
        </is>
      </c>
      <c r="E4292" t="n">
        <v>0</v>
      </c>
      <c r="F4292" t="inlineStr">
        <is>
          <t>91273</t>
        </is>
      </c>
      <c r="G4292" t="inlineStr">
        <is>
          <t>ENTERPRISE JAVA SERVICES - SDP-DR CPE,PROV,VID DR AppD Upgrade</t>
        </is>
      </c>
      <c r="H4292" t="inlineStr">
        <is>
          <t>ENTERPRISE JAVA SERVICES - SDP-DR</t>
        </is>
      </c>
      <c r="I4292" t="inlineStr">
        <is>
          <t>EWS</t>
        </is>
      </c>
      <c r="J4292" t="inlineStr">
        <is>
          <t>Release Management</t>
        </is>
      </c>
      <c r="K4292" t="n">
        <v>2022</v>
      </c>
      <c r="L4292" t="n">
        <v>3</v>
      </c>
    </row>
    <row r="4293">
      <c r="B4293" s="25" t="n">
        <v>44582</v>
      </c>
      <c r="C4293" t="inlineStr">
        <is>
          <t>RELEASE - SANITY TEST</t>
        </is>
      </c>
      <c r="E4293" t="n">
        <v>0</v>
      </c>
      <c r="F4293" t="inlineStr">
        <is>
          <t>91486</t>
        </is>
      </c>
      <c r="G4293" t="inlineStr">
        <is>
          <t>CORE JAVA SERVICES - SDP-DR SoloSynchDR - AppD Upgrade</t>
        </is>
      </c>
      <c r="H4293" t="inlineStr">
        <is>
          <t>CORE JAVA SERVICES - SDP-DR</t>
        </is>
      </c>
      <c r="I4293" t="inlineStr">
        <is>
          <t>EWS</t>
        </is>
      </c>
      <c r="J4293" t="inlineStr">
        <is>
          <t>Release Management</t>
        </is>
      </c>
      <c r="K4293" t="n">
        <v>2022</v>
      </c>
      <c r="L4293" t="n">
        <v>3</v>
      </c>
    </row>
    <row r="4294">
      <c r="B4294" s="25" t="n">
        <v>44582</v>
      </c>
      <c r="C4294" t="inlineStr">
        <is>
          <t>RELEASE - SANITY TEST</t>
        </is>
      </c>
      <c r="E4294" t="n">
        <v>0</v>
      </c>
      <c r="F4294" t="inlineStr">
        <is>
          <t>91342</t>
        </is>
      </c>
      <c r="G4294" t="inlineStr">
        <is>
          <t>ENTERPRISE WEB SERVICES - CUSTOMER MESSAGING SERVICE (EWS-CMS)-DR 0v.0.1.0.2 Code</t>
        </is>
      </c>
      <c r="H4294" t="inlineStr">
        <is>
          <t>ENTERPRISE WEB SERVICES - CUSTOMER MESSAGING SERVICE (EWS-CMS)-DR</t>
        </is>
      </c>
      <c r="I4294" t="inlineStr">
        <is>
          <t>EWS</t>
        </is>
      </c>
      <c r="J4294" t="inlineStr">
        <is>
          <t>Release Management</t>
        </is>
      </c>
      <c r="K4294" t="n">
        <v>2022</v>
      </c>
      <c r="L4294" t="n">
        <v>3</v>
      </c>
    </row>
    <row r="4295">
      <c r="B4295" s="25" t="n">
        <v>44582</v>
      </c>
      <c r="C4295" t="inlineStr">
        <is>
          <t>RELEASE - SANITY TEST</t>
        </is>
      </c>
      <c r="E4295" t="n">
        <v>0</v>
      </c>
      <c r="F4295" t="inlineStr">
        <is>
          <t>91150</t>
        </is>
      </c>
      <c r="G4295" t="inlineStr">
        <is>
          <t>MESSAGE DRIVEN ARCHITECTURE (MDA/TWC)-DR CFG22505 Configuration / MDA DR AppD and Machine agent upgrade</t>
        </is>
      </c>
      <c r="H4295" t="inlineStr">
        <is>
          <t>MESSAGE DRIVEN ARCHITECTURE (MDA/TWC)-DR</t>
        </is>
      </c>
      <c r="I4295" t="inlineStr">
        <is>
          <t>EWS</t>
        </is>
      </c>
      <c r="J4295" t="inlineStr">
        <is>
          <t>Release Management</t>
        </is>
      </c>
      <c r="K4295" t="n">
        <v>2022</v>
      </c>
      <c r="L4295" t="n">
        <v>3</v>
      </c>
    </row>
    <row r="4296">
      <c r="B4296" s="25" t="n">
        <v>44572</v>
      </c>
      <c r="C4296" t="inlineStr">
        <is>
          <t>RELEASE - SANITY TEST</t>
        </is>
      </c>
      <c r="E4296" t="n">
        <v>0</v>
      </c>
      <c r="F4296" t="inlineStr">
        <is>
          <t>90426</t>
        </is>
      </c>
      <c r="G4296" t="inlineStr">
        <is>
          <t>Emergency Change from Incident 3019138</t>
        </is>
      </c>
      <c r="H4296" t="inlineStr">
        <is>
          <t>ENTERPRISE JAVA SERVICES - SDP</t>
        </is>
      </c>
      <c r="I4296" t="inlineStr">
        <is>
          <t>EWS</t>
        </is>
      </c>
      <c r="J4296" t="inlineStr">
        <is>
          <t>Release Management</t>
        </is>
      </c>
      <c r="K4296" t="n">
        <v>2022</v>
      </c>
      <c r="L4296" t="n">
        <v>2</v>
      </c>
    </row>
    <row r="4297">
      <c r="B4297" s="25" t="n">
        <v>44572</v>
      </c>
      <c r="C4297" t="inlineStr">
        <is>
          <t>RELEASE - SANITY TEST</t>
        </is>
      </c>
      <c r="E4297" t="n">
        <v>0</v>
      </c>
      <c r="F4297" t="inlineStr">
        <is>
          <t>90407</t>
        </is>
      </c>
      <c r="G4297" t="inlineStr">
        <is>
          <t>ENTERPRISE JAVA SERVICES - SDP-UAT 5.4.1 Code and Configuration</t>
        </is>
      </c>
      <c r="H4297" t="inlineStr">
        <is>
          <t>ENTERPRISE JAVA SERVICES - SDP-UAT</t>
        </is>
      </c>
      <c r="I4297" t="inlineStr">
        <is>
          <t>EWS</t>
        </is>
      </c>
      <c r="J4297" t="inlineStr">
        <is>
          <t>Release Management</t>
        </is>
      </c>
      <c r="K4297" t="n">
        <v>2022</v>
      </c>
      <c r="L4297" t="n">
        <v>2</v>
      </c>
    </row>
    <row r="4298">
      <c r="B4298" s="25" t="n">
        <v>44572</v>
      </c>
      <c r="C4298" t="inlineStr">
        <is>
          <t>RELEASE - SANITY TEST</t>
        </is>
      </c>
      <c r="E4298" t="n">
        <v>0</v>
      </c>
      <c r="F4298" t="inlineStr">
        <is>
          <t>90453</t>
        </is>
      </c>
      <c r="G4298" t="inlineStr">
        <is>
          <t>MESSAGE DRIVEN ARCHITECTURE (MDA/TWC)-UAT 2.0.40 Code</t>
        </is>
      </c>
      <c r="H4298" t="inlineStr">
        <is>
          <t>MESSAGE DRIVEN ARCHITECTURE (MDA/TWC)-UAT</t>
        </is>
      </c>
      <c r="I4298" t="inlineStr">
        <is>
          <t>EWS</t>
        </is>
      </c>
      <c r="J4298" t="inlineStr">
        <is>
          <t>Release Management</t>
        </is>
      </c>
      <c r="K4298" t="n">
        <v>2022</v>
      </c>
      <c r="L4298" t="n">
        <v>2</v>
      </c>
    </row>
    <row r="4299">
      <c r="B4299" s="25" t="n">
        <v>44572</v>
      </c>
      <c r="C4299" t="inlineStr">
        <is>
          <t>RELEASE - SANITY TEST</t>
        </is>
      </c>
      <c r="E4299" t="n">
        <v>0</v>
      </c>
      <c r="F4299" t="inlineStr">
        <is>
          <t>90481</t>
        </is>
      </c>
      <c r="G4299" t="inlineStr">
        <is>
          <t>ENTERPRISE JAVA SERVICES - SDP-UAT CFG22431 Configuration</t>
        </is>
      </c>
      <c r="H4299" t="inlineStr">
        <is>
          <t>ENTERPRISE JAVA SERVICES - SDP-UAT</t>
        </is>
      </c>
      <c r="I4299" t="inlineStr">
        <is>
          <t>EWS</t>
        </is>
      </c>
      <c r="J4299" t="inlineStr">
        <is>
          <t>Release Management</t>
        </is>
      </c>
      <c r="K4299" t="n">
        <v>2022</v>
      </c>
      <c r="L4299" t="n">
        <v>2</v>
      </c>
    </row>
    <row r="4300">
      <c r="B4300" s="25" t="n">
        <v>44572</v>
      </c>
      <c r="C4300" t="inlineStr">
        <is>
          <t>RELEASE - SANITY TEST</t>
        </is>
      </c>
      <c r="E4300" t="n">
        <v>0</v>
      </c>
      <c r="F4300" t="inlineStr">
        <is>
          <t>90499</t>
        </is>
      </c>
      <c r="G4300" t="inlineStr">
        <is>
          <t>CORE JAVA SERVICES - SDP-UAT 5.3.4. Code</t>
        </is>
      </c>
      <c r="H4300" t="inlineStr">
        <is>
          <t>CORE JAVA SERVICES - SDP-UAT</t>
        </is>
      </c>
      <c r="I4300" t="inlineStr">
        <is>
          <t>EWS</t>
        </is>
      </c>
      <c r="J4300" t="inlineStr">
        <is>
          <t>Release Management</t>
        </is>
      </c>
      <c r="K4300" t="n">
        <v>2022</v>
      </c>
      <c r="L4300" t="n">
        <v>2</v>
      </c>
    </row>
    <row r="4301">
      <c r="B4301" s="25" t="n">
        <v>44573</v>
      </c>
      <c r="C4301" t="inlineStr">
        <is>
          <t>RELEASE - SANITY TEST</t>
        </is>
      </c>
      <c r="E4301" t="n">
        <v>0</v>
      </c>
      <c r="F4301" t="inlineStr">
        <is>
          <t>90671</t>
        </is>
      </c>
      <c r="G4301" t="inlineStr">
        <is>
          <t>Emergency Change from Incident 3027547</t>
        </is>
      </c>
      <c r="H4301" t="inlineStr">
        <is>
          <t>CORE JAVA SERVICES - SDP</t>
        </is>
      </c>
      <c r="I4301" t="inlineStr">
        <is>
          <t>EWS</t>
        </is>
      </c>
      <c r="J4301" t="inlineStr">
        <is>
          <t>Release Management</t>
        </is>
      </c>
      <c r="K4301" t="n">
        <v>2022</v>
      </c>
      <c r="L4301" t="n">
        <v>2</v>
      </c>
    </row>
    <row r="4302">
      <c r="B4302" s="25" t="n">
        <v>44573</v>
      </c>
      <c r="C4302" t="inlineStr">
        <is>
          <t>RELEASE - SANITY TEST</t>
        </is>
      </c>
      <c r="E4302" t="n">
        <v>0</v>
      </c>
      <c r="F4302" t="inlineStr">
        <is>
          <t>90512</t>
        </is>
      </c>
      <c r="G4302" t="inlineStr">
        <is>
          <t>ENTERPRISE WEB SERVICES - CUSTOMER MESSAGING SERVICE (EWS-CMS)-UAT 1.0.2.-CMS -Code clean up and Update Log4j version from 2.4.1 to 2.17.1</t>
        </is>
      </c>
      <c r="H4302" t="inlineStr">
        <is>
          <t>ENTERPRISE WEB SERVICES - CUSTOMER MESSAGING SERVICE (EWS-CMS)-UAT</t>
        </is>
      </c>
      <c r="I4302" t="inlineStr">
        <is>
          <t>EWS</t>
        </is>
      </c>
      <c r="J4302" t="inlineStr">
        <is>
          <t>Release Management</t>
        </is>
      </c>
      <c r="K4302" t="n">
        <v>2022</v>
      </c>
      <c r="L4302" t="n">
        <v>2</v>
      </c>
    </row>
    <row r="4303">
      <c r="B4303" s="25" t="n">
        <v>44573</v>
      </c>
      <c r="C4303" t="inlineStr">
        <is>
          <t>RELEASE - SANITY TEST</t>
        </is>
      </c>
      <c r="E4303" t="n">
        <v>0</v>
      </c>
      <c r="F4303" t="inlineStr">
        <is>
          <t>90490</t>
        </is>
      </c>
      <c r="G4303" t="inlineStr">
        <is>
          <t>ENTERPRISE JAVA SERVICES - SDP-UAT CFG22435 Configuration Online Agreement Services</t>
        </is>
      </c>
      <c r="H4303" t="inlineStr">
        <is>
          <t>ENTERPRISE JAVA SERVICES - SDP-UAT</t>
        </is>
      </c>
      <c r="I4303" t="inlineStr">
        <is>
          <t>EWS</t>
        </is>
      </c>
      <c r="J4303" t="inlineStr">
        <is>
          <t>Release Management</t>
        </is>
      </c>
      <c r="K4303" t="n">
        <v>2022</v>
      </c>
      <c r="L4303" t="n">
        <v>2</v>
      </c>
    </row>
    <row r="4304">
      <c r="B4304" s="25" t="n">
        <v>44574</v>
      </c>
      <c r="C4304" t="inlineStr">
        <is>
          <t>RELEASE - SANITY TEST</t>
        </is>
      </c>
      <c r="E4304" t="n">
        <v>0</v>
      </c>
      <c r="F4304" t="inlineStr">
        <is>
          <t>90829</t>
        </is>
      </c>
      <c r="G4304" t="inlineStr">
        <is>
          <t>OIS_Log4j_BI/EVS_AppD update to 2.17.1 and removal of old folders</t>
        </is>
      </c>
      <c r="H4304" t="inlineStr">
        <is>
          <t>ENTERPRISE JAVA SERVICES - SDP-UAT</t>
        </is>
      </c>
      <c r="I4304" t="inlineStr">
        <is>
          <t>EWS</t>
        </is>
      </c>
      <c r="J4304" t="inlineStr">
        <is>
          <t>Release Management</t>
        </is>
      </c>
      <c r="K4304" t="n">
        <v>2022</v>
      </c>
      <c r="L4304" t="n">
        <v>2</v>
      </c>
    </row>
    <row r="4305">
      <c r="B4305" s="25" t="n">
        <v>44574</v>
      </c>
      <c r="C4305" t="inlineStr">
        <is>
          <t>RELEASE - SANITY TEST</t>
        </is>
      </c>
      <c r="E4305" t="n">
        <v>0</v>
      </c>
      <c r="F4305" t="inlineStr">
        <is>
          <t>90855</t>
        </is>
      </c>
      <c r="G4305" t="inlineStr">
        <is>
          <t>Emergency Change from Incident 3034276</t>
        </is>
      </c>
      <c r="H4305" t="inlineStr">
        <is>
          <t>ENTERPRISE JAVA SERVICES - SDP</t>
        </is>
      </c>
      <c r="I4305" t="inlineStr">
        <is>
          <t>EWS</t>
        </is>
      </c>
      <c r="J4305" t="inlineStr">
        <is>
          <t>Release Management</t>
        </is>
      </c>
      <c r="K4305" t="n">
        <v>2022</v>
      </c>
      <c r="L4305" t="n">
        <v>2</v>
      </c>
    </row>
    <row r="4306">
      <c r="B4306" s="25" t="n">
        <v>44574</v>
      </c>
      <c r="C4306" t="inlineStr">
        <is>
          <t>RELEASE - SANITY TEST</t>
        </is>
      </c>
      <c r="E4306" t="n">
        <v>0</v>
      </c>
      <c r="F4306" t="inlineStr">
        <is>
          <t>90953</t>
        </is>
      </c>
      <c r="G4306" t="inlineStr">
        <is>
          <t>Emergency Change from Incident 3037297</t>
        </is>
      </c>
      <c r="H4306" t="inlineStr">
        <is>
          <t>ENTERPRISE WEB SERVICES - CUSTOMER MESSAGING SERVICE (EWS-CMS)</t>
        </is>
      </c>
      <c r="I4306" t="inlineStr">
        <is>
          <t>EWS</t>
        </is>
      </c>
      <c r="J4306" t="inlineStr">
        <is>
          <t>Release Management</t>
        </is>
      </c>
      <c r="K4306" t="n">
        <v>2022</v>
      </c>
      <c r="L4306" t="n">
        <v>2</v>
      </c>
    </row>
    <row r="4307">
      <c r="B4307" s="25" t="n">
        <v>44574</v>
      </c>
      <c r="C4307" t="inlineStr">
        <is>
          <t>RELEASE - SANITY TEST</t>
        </is>
      </c>
      <c r="E4307" t="n">
        <v>0</v>
      </c>
      <c r="F4307" t="inlineStr">
        <is>
          <t>90663</t>
        </is>
      </c>
      <c r="G4307" t="inlineStr">
        <is>
          <t>ENTERPRISE JAVA SERVICES - SDP-UAT 02.0.35 Configuration docusign Asynch and docusign services</t>
        </is>
      </c>
      <c r="H4307" t="inlineStr">
        <is>
          <t>ENTERPRISE JAVA SERVICES - SDP-UAT</t>
        </is>
      </c>
      <c r="I4307" t="inlineStr">
        <is>
          <t>EWS</t>
        </is>
      </c>
      <c r="J4307" t="inlineStr">
        <is>
          <t>Release Management</t>
        </is>
      </c>
      <c r="K4307" t="n">
        <v>2022</v>
      </c>
      <c r="L4307" t="n">
        <v>2</v>
      </c>
    </row>
    <row r="4308">
      <c r="B4308" s="25" t="n">
        <v>44574</v>
      </c>
      <c r="C4308" t="inlineStr">
        <is>
          <t>RELEASE - SANITY TEST</t>
        </is>
      </c>
      <c r="E4308" t="n">
        <v>0</v>
      </c>
      <c r="F4308" t="inlineStr">
        <is>
          <t>89937</t>
        </is>
      </c>
      <c r="G4308" t="inlineStr">
        <is>
          <t>ENTERPRISE AKANA-UAT CFG22344 Configuration</t>
        </is>
      </c>
      <c r="H4308" t="inlineStr">
        <is>
          <t>ENTERPRISE AKANA-UAT</t>
        </is>
      </c>
      <c r="I4308" t="inlineStr">
        <is>
          <t>AKANA-EWS</t>
        </is>
      </c>
      <c r="J4308" t="inlineStr">
        <is>
          <t>Release Management</t>
        </is>
      </c>
      <c r="K4308" t="n">
        <v>2022</v>
      </c>
      <c r="L4308" t="n">
        <v>2</v>
      </c>
    </row>
    <row r="4309">
      <c r="B4309" s="25" t="n">
        <v>44574</v>
      </c>
      <c r="C4309" t="inlineStr">
        <is>
          <t>RELEASE - SANITY TEST</t>
        </is>
      </c>
      <c r="E4309" t="n">
        <v>0</v>
      </c>
      <c r="F4309" t="inlineStr">
        <is>
          <t>90786</t>
        </is>
      </c>
      <c r="G4309" t="inlineStr">
        <is>
          <t>SPECTRUM CORE SERVICES (SPC)-UAT CFG22455 Configuration - To upgrade latest version of AppD agent and machine agent</t>
        </is>
      </c>
      <c r="H4309" t="inlineStr">
        <is>
          <t>SPECTRUM CORE SERVICES (SPC)-UAT</t>
        </is>
      </c>
      <c r="I4309" t="inlineStr">
        <is>
          <t>EWS</t>
        </is>
      </c>
      <c r="J4309" t="inlineStr">
        <is>
          <t>Release Management</t>
        </is>
      </c>
      <c r="K4309" t="n">
        <v>2022</v>
      </c>
      <c r="L4309" t="n">
        <v>2</v>
      </c>
    </row>
    <row r="4310">
      <c r="B4310" s="25" t="n">
        <v>44574</v>
      </c>
      <c r="C4310" t="inlineStr">
        <is>
          <t>RELEASE - SANITY TEST</t>
        </is>
      </c>
      <c r="E4310" t="n">
        <v>0</v>
      </c>
      <c r="F4310" t="inlineStr">
        <is>
          <t>90788</t>
        </is>
      </c>
      <c r="G4310" t="inlineStr">
        <is>
          <t>ENTERPRISE WEB SERVICES(EWS)-UTILS-UAT CFG22457 Configuration - To upgrade latest version of AppD agent and machine agent</t>
        </is>
      </c>
      <c r="H4310" t="inlineStr">
        <is>
          <t>ENTERPRISE WEB SERVICES(EWS)-UTILS-UAT</t>
        </is>
      </c>
      <c r="I4310" t="inlineStr">
        <is>
          <t>EWS</t>
        </is>
      </c>
      <c r="J4310" t="inlineStr">
        <is>
          <t>Release Management</t>
        </is>
      </c>
      <c r="K4310" t="n">
        <v>2022</v>
      </c>
      <c r="L4310" t="n">
        <v>2</v>
      </c>
    </row>
    <row r="4311">
      <c r="B4311" s="25" t="n">
        <v>44574</v>
      </c>
      <c r="C4311" t="inlineStr">
        <is>
          <t>RELEASE - SANITY TEST</t>
        </is>
      </c>
      <c r="E4311" t="n">
        <v>0</v>
      </c>
      <c r="F4311" t="inlineStr">
        <is>
          <t>90321</t>
        </is>
      </c>
      <c r="G4311" t="inlineStr">
        <is>
          <t>ENTERPRISE AKANA CFG22389 Configuration</t>
        </is>
      </c>
      <c r="H4311" t="inlineStr">
        <is>
          <t>ENTERPRISE AKANA</t>
        </is>
      </c>
      <c r="I4311" t="inlineStr">
        <is>
          <t>AKANA-EWS</t>
        </is>
      </c>
      <c r="J4311" t="inlineStr">
        <is>
          <t>Release Management</t>
        </is>
      </c>
      <c r="K4311" t="n">
        <v>2022</v>
      </c>
      <c r="L4311" t="n">
        <v>2</v>
      </c>
    </row>
    <row r="4312">
      <c r="B4312" s="25" t="n">
        <v>44575</v>
      </c>
      <c r="C4312" t="inlineStr">
        <is>
          <t>RELEASE - SANITY TEST</t>
        </is>
      </c>
      <c r="E4312" t="n">
        <v>0</v>
      </c>
      <c r="F4312" t="inlineStr">
        <is>
          <t>90805</t>
        </is>
      </c>
      <c r="G4312" t="inlineStr">
        <is>
          <t>MESSAGE DRIVEN ARCHITECTURE (MDA/TWC)-UAT CFG22459 Configuration - To upgrade AppDynamics and Machine agent in MDA UAT and in Active MQ (QA &amp; UAT)</t>
        </is>
      </c>
      <c r="H4312" t="inlineStr">
        <is>
          <t>MESSAGE DRIVEN ARCHITECTURE (MDA/TWC)-UAT</t>
        </is>
      </c>
      <c r="I4312" t="inlineStr">
        <is>
          <t>EWS</t>
        </is>
      </c>
      <c r="J4312" t="inlineStr">
        <is>
          <t>Release Management</t>
        </is>
      </c>
      <c r="K4312" t="n">
        <v>2022</v>
      </c>
      <c r="L4312" t="n">
        <v>2</v>
      </c>
    </row>
    <row r="4313">
      <c r="B4313" s="25" t="n">
        <v>44575</v>
      </c>
      <c r="C4313" t="inlineStr">
        <is>
          <t>RELEASE - SANITY TEST</t>
        </is>
      </c>
      <c r="E4313" t="n">
        <v>0</v>
      </c>
      <c r="F4313" t="inlineStr">
        <is>
          <t>90814</t>
        </is>
      </c>
      <c r="G4313" t="inlineStr">
        <is>
          <t>SERVICE ORIENTED ARCHITECTURE (SOA/TWC)-UAT CFG22465 Configuration - To Upgrade AppD agent and machine agent</t>
        </is>
      </c>
      <c r="H4313" t="inlineStr">
        <is>
          <t>SERVICE ORIENTED ARCHITECTURE (SOA/TWC)-UAT</t>
        </is>
      </c>
      <c r="I4313" t="inlineStr">
        <is>
          <t>EWS</t>
        </is>
      </c>
      <c r="J4313" t="inlineStr">
        <is>
          <t>Release Management</t>
        </is>
      </c>
      <c r="K4313" t="n">
        <v>2022</v>
      </c>
      <c r="L4313" t="n">
        <v>2</v>
      </c>
    </row>
    <row r="4314">
      <c r="B4314" s="25" t="n">
        <v>44575</v>
      </c>
      <c r="C4314" t="inlineStr">
        <is>
          <t>RELEASE - SANITY TEST</t>
        </is>
      </c>
      <c r="E4314" t="n">
        <v>0</v>
      </c>
      <c r="F4314" t="inlineStr">
        <is>
          <t>91020</t>
        </is>
      </c>
      <c r="G4314" t="inlineStr">
        <is>
          <t>ENTERPRISE AKANA-UAT CFG22485 Configuration</t>
        </is>
      </c>
      <c r="H4314" t="inlineStr">
        <is>
          <t>ENTERPRISE AKANA-UAT</t>
        </is>
      </c>
      <c r="I4314" t="inlineStr">
        <is>
          <t>AKANA-EWS</t>
        </is>
      </c>
      <c r="J4314" t="inlineStr">
        <is>
          <t>Release Management</t>
        </is>
      </c>
      <c r="K4314" t="n">
        <v>2022</v>
      </c>
      <c r="L4314" t="n">
        <v>2</v>
      </c>
    </row>
    <row r="4315">
      <c r="B4315" s="25" t="n">
        <v>44575</v>
      </c>
      <c r="C4315" t="inlineStr">
        <is>
          <t>RELEASE - SANITY TEST</t>
        </is>
      </c>
      <c r="E4315" t="n">
        <v>0</v>
      </c>
      <c r="F4315" t="inlineStr">
        <is>
          <t>91088</t>
        </is>
      </c>
      <c r="G4315" t="inlineStr">
        <is>
          <t>Emergency Change from Incident 3042122</t>
        </is>
      </c>
      <c r="H4315" t="inlineStr">
        <is>
          <t>ENTERPRISE AKANA</t>
        </is>
      </c>
      <c r="I4315" t="inlineStr">
        <is>
          <t>AKANA-EWS</t>
        </is>
      </c>
      <c r="J4315" t="inlineStr">
        <is>
          <t>Release Management</t>
        </is>
      </c>
      <c r="K4315" t="n">
        <v>2022</v>
      </c>
      <c r="L4315" t="n">
        <v>2</v>
      </c>
    </row>
    <row r="4316">
      <c r="B4316" s="25" t="n">
        <v>44575</v>
      </c>
      <c r="C4316" t="inlineStr">
        <is>
          <t>RELEASE - SANITY TEST</t>
        </is>
      </c>
      <c r="E4316" t="n">
        <v>0</v>
      </c>
      <c r="F4316" t="inlineStr">
        <is>
          <t>91033</t>
        </is>
      </c>
      <c r="G4316" t="inlineStr">
        <is>
          <t>ENTERPRISE JAVA SERVICES - SDP-UAT V2.0.39 Code</t>
        </is>
      </c>
      <c r="H4316" t="inlineStr">
        <is>
          <t>ENTERPRISE JAVA SERVICES - SDP-UAT</t>
        </is>
      </c>
      <c r="I4316" t="inlineStr">
        <is>
          <t>EWS</t>
        </is>
      </c>
      <c r="J4316" t="inlineStr">
        <is>
          <t>Release Management</t>
        </is>
      </c>
      <c r="K4316" t="n">
        <v>2022</v>
      </c>
      <c r="L4316" t="n">
        <v>2</v>
      </c>
    </row>
    <row r="4317">
      <c r="B4317" s="25" t="n">
        <v>44575</v>
      </c>
      <c r="C4317" t="inlineStr">
        <is>
          <t>RELEASE - SANITY TEST</t>
        </is>
      </c>
      <c r="E4317" t="n">
        <v>0</v>
      </c>
      <c r="F4317" t="inlineStr">
        <is>
          <t>90572</t>
        </is>
      </c>
      <c r="G4317" t="inlineStr">
        <is>
          <t>ENTERPRISE JAVA SERVICES - SDP-UAT 01.1.2 Configuration</t>
        </is>
      </c>
      <c r="H4317" t="inlineStr">
        <is>
          <t>ENTERPRISE JAVA SERVICES - SDP-UAT</t>
        </is>
      </c>
      <c r="I4317" t="inlineStr">
        <is>
          <t>EWS</t>
        </is>
      </c>
      <c r="J4317" t="inlineStr">
        <is>
          <t>Release Management</t>
        </is>
      </c>
      <c r="K4317" t="n">
        <v>2022</v>
      </c>
      <c r="L4317" t="n">
        <v>2</v>
      </c>
    </row>
    <row r="4318">
      <c r="B4318" s="25" t="n">
        <v>44576</v>
      </c>
      <c r="C4318" t="inlineStr">
        <is>
          <t>RELEASE - SANITY TEST</t>
        </is>
      </c>
      <c r="E4318" t="n">
        <v>0</v>
      </c>
      <c r="F4318" t="inlineStr">
        <is>
          <t>91132</t>
        </is>
      </c>
      <c r="G4318" t="inlineStr">
        <is>
          <t>Agreement services in PROD to refresh cache - Incident 3044630</t>
        </is>
      </c>
      <c r="H4318" t="inlineStr">
        <is>
          <t>ENTERPRISE JAVA SERVICES - SDP</t>
        </is>
      </c>
      <c r="I4318" t="inlineStr">
        <is>
          <t>EWS</t>
        </is>
      </c>
      <c r="J4318" t="inlineStr">
        <is>
          <t>Release Management</t>
        </is>
      </c>
      <c r="K4318" t="n">
        <v>2022</v>
      </c>
      <c r="L4318" t="n">
        <v>2</v>
      </c>
    </row>
    <row r="4319">
      <c r="B4319" s="25" t="n">
        <v>44571</v>
      </c>
      <c r="C4319" t="inlineStr">
        <is>
          <t>RELEASE - SANITY TEST</t>
        </is>
      </c>
      <c r="E4319" t="n">
        <v>0</v>
      </c>
      <c r="F4319" t="inlineStr">
        <is>
          <t>31712</t>
        </is>
      </c>
      <c r="G4319" t="inlineStr">
        <is>
          <t>CORE JAVA SERVICES - SDP-QA-02 4.4.4 Code SoloSynch Service 21.18.4-SNAPSHOT</t>
        </is>
      </c>
      <c r="H4319" t="inlineStr">
        <is>
          <t>CORE JAVA SERVICES - SDP-QA-02</t>
        </is>
      </c>
      <c r="I4319" t="inlineStr">
        <is>
          <t>EWS</t>
        </is>
      </c>
      <c r="J4319" t="inlineStr">
        <is>
          <t>Release Management</t>
        </is>
      </c>
      <c r="K4319" t="n">
        <v>2022</v>
      </c>
      <c r="L4319" t="n">
        <v>2</v>
      </c>
    </row>
    <row r="4320">
      <c r="A4320" t="inlineStr"/>
      <c r="B4320" s="25" t="n">
        <v>44586</v>
      </c>
      <c r="C4320" t="inlineStr">
        <is>
          <t>RELEASE - SANITY TEST</t>
        </is>
      </c>
      <c r="D4320" t="inlineStr"/>
      <c r="E4320" t="n">
        <v>0</v>
      </c>
      <c r="F4320" t="inlineStr">
        <is>
          <t>91826</t>
        </is>
      </c>
      <c r="G4320" t="inlineStr">
        <is>
          <t>ENTERPRISE JAVA SERVICES - SDP CFG22644 Configuration</t>
        </is>
      </c>
      <c r="H4320" t="inlineStr">
        <is>
          <t>ENTERPRISE JAVA SERVICES - SDP</t>
        </is>
      </c>
      <c r="I4320" t="inlineStr">
        <is>
          <t>EWS</t>
        </is>
      </c>
      <c r="J4320" t="inlineStr">
        <is>
          <t>Release Management</t>
        </is>
      </c>
      <c r="K4320" t="n">
        <v>2022</v>
      </c>
      <c r="L4320" t="n">
        <v>4</v>
      </c>
    </row>
    <row r="4321">
      <c r="A4321" t="inlineStr">
        <is>
          <t>Ifrah Fatima</t>
        </is>
      </c>
      <c r="B4321" s="25" t="n">
        <v>44588</v>
      </c>
      <c r="C4321" t="inlineStr">
        <is>
          <t>RELEASE - SANITY TEST</t>
        </is>
      </c>
      <c r="D4321" t="inlineStr">
        <is>
          <t>PASSED</t>
        </is>
      </c>
      <c r="E4321" t="n">
        <v>0</v>
      </c>
      <c r="F4321" t="inlineStr">
        <is>
          <t>92115</t>
        </is>
      </c>
      <c r="G4321" t="inlineStr">
        <is>
          <t>SPECTRUM CORE SERVICES (SPC) 22.1.13 Configuration SPC PROD Release- Build SPC 22.1.13 Deployment</t>
        </is>
      </c>
      <c r="H4321" t="inlineStr">
        <is>
          <t>SPECTRUM CORE SERVICES (SPC)</t>
        </is>
      </c>
      <c r="I4321" t="inlineStr">
        <is>
          <t>EWS</t>
        </is>
      </c>
      <c r="J4321" t="inlineStr">
        <is>
          <t>Release Management</t>
        </is>
      </c>
      <c r="K4321" t="n">
        <v>2022</v>
      </c>
      <c r="L4321" t="n">
        <v>4</v>
      </c>
    </row>
    <row r="4322">
      <c r="A4322" t="inlineStr">
        <is>
          <t>Ifrah Fatima</t>
        </is>
      </c>
      <c r="B4322" s="25" t="n">
        <v>44587</v>
      </c>
      <c r="C4322" t="inlineStr">
        <is>
          <t>RELEASE - SANITY TEST</t>
        </is>
      </c>
      <c r="D4322" t="inlineStr">
        <is>
          <t>PASSED</t>
        </is>
      </c>
      <c r="E4322" t="n">
        <v>0</v>
      </c>
      <c r="F4322" t="inlineStr">
        <is>
          <t>92130</t>
        </is>
      </c>
      <c r="G4322" t="inlineStr">
        <is>
          <t>SPECTRUM CORE SERVICES (SPC)-DR 22.01.13 Configuration SPC PROD DR Release- Build SPC 22.1.13 Deployment</t>
        </is>
      </c>
      <c r="H4322" t="inlineStr">
        <is>
          <t>SPECTRUM CORE SERVICES (SPC)-DR</t>
        </is>
      </c>
      <c r="I4322" t="inlineStr">
        <is>
          <t>EWS</t>
        </is>
      </c>
      <c r="J4322" t="inlineStr">
        <is>
          <t>Release Management</t>
        </is>
      </c>
      <c r="K4322" t="n">
        <v>2022</v>
      </c>
      <c r="L4322" t="n">
        <v>4</v>
      </c>
    </row>
    <row r="4323">
      <c r="A4323" t="inlineStr">
        <is>
          <t>Sunandamala Adadala</t>
        </is>
      </c>
      <c r="B4323" s="25" t="n">
        <v>44587</v>
      </c>
      <c r="C4323" t="inlineStr">
        <is>
          <t>RELEASE - SANITY TEST</t>
        </is>
      </c>
      <c r="D4323" t="inlineStr">
        <is>
          <t>SUCCESS</t>
        </is>
      </c>
      <c r="E4323" t="n">
        <v>0</v>
      </c>
      <c r="F4323" t="inlineStr">
        <is>
          <t>92148</t>
        </is>
      </c>
      <c r="G4323" t="inlineStr">
        <is>
          <t>SERVICE ORIENTED ARCHITECTURE (SOA/SDP)-PROD-BLUE CFG22691 Configuration / Changes to Deploy getAccountInfoByServiceTn wrapper service / CESCHTRENT-32809</t>
        </is>
      </c>
      <c r="H4323" t="inlineStr">
        <is>
          <t>SERVICE ORIENTED ARCHITECTURE (SOA/SDP)-PROD-BLUE</t>
        </is>
      </c>
      <c r="I4323" t="inlineStr">
        <is>
          <t>EWS</t>
        </is>
      </c>
      <c r="J4323" t="inlineStr">
        <is>
          <t>Release Management</t>
        </is>
      </c>
      <c r="K4323" t="n">
        <v>2022</v>
      </c>
      <c r="L4323" t="n">
        <v>4</v>
      </c>
    </row>
    <row r="4324">
      <c r="A4324" t="inlineStr">
        <is>
          <t>Sunandamala Adadala</t>
        </is>
      </c>
      <c r="B4324" s="25" t="n">
        <v>44589</v>
      </c>
      <c r="C4324" t="inlineStr">
        <is>
          <t>RELEASE - SANITY TEST</t>
        </is>
      </c>
      <c r="D4324" t="inlineStr">
        <is>
          <t>SUCCESS</t>
        </is>
      </c>
      <c r="E4324" t="n">
        <v>0</v>
      </c>
      <c r="F4324" t="inlineStr">
        <is>
          <t>91917</t>
        </is>
      </c>
      <c r="G4324" t="inlineStr">
        <is>
          <t>ENTERPRISE JAVA SERVICES - SDP V0.0.1.4.2 Code</t>
        </is>
      </c>
      <c r="H4324" t="inlineStr">
        <is>
          <t>ENTERPRISE JAVA SERVICES - SDP</t>
        </is>
      </c>
      <c r="I4324" t="inlineStr">
        <is>
          <t>EWS</t>
        </is>
      </c>
      <c r="J4324" t="inlineStr">
        <is>
          <t>Release Management</t>
        </is>
      </c>
      <c r="K4324" t="n">
        <v>2022</v>
      </c>
      <c r="L4324" t="n">
        <v>4</v>
      </c>
    </row>
    <row r="4325">
      <c r="A4325" t="inlineStr"/>
      <c r="B4325" s="25" t="n">
        <v>44588</v>
      </c>
      <c r="C4325" t="inlineStr">
        <is>
          <t>RELEASE - SANITY TEST</t>
        </is>
      </c>
      <c r="D4325" t="inlineStr"/>
      <c r="E4325" t="n">
        <v>0</v>
      </c>
      <c r="F4325" t="inlineStr">
        <is>
          <t>92151</t>
        </is>
      </c>
      <c r="G4325" t="inlineStr">
        <is>
          <t>SPECTRUM CORE SERVICES (SPC) 1.0.11 Code and Configuration</t>
        </is>
      </c>
      <c r="H4325" t="inlineStr">
        <is>
          <t>SPECTRUM CORE SERVICES (SPC)</t>
        </is>
      </c>
      <c r="I4325" t="inlineStr">
        <is>
          <t>EWS</t>
        </is>
      </c>
      <c r="J4325" t="inlineStr">
        <is>
          <t>Release Management</t>
        </is>
      </c>
      <c r="K4325" t="n">
        <v>2022</v>
      </c>
      <c r="L4325" t="n">
        <v>4</v>
      </c>
    </row>
    <row r="4326">
      <c r="B4326" s="25" t="n">
        <v>44582</v>
      </c>
      <c r="C4326" t="inlineStr">
        <is>
          <t>RELEASE - SANITY TEST</t>
        </is>
      </c>
      <c r="E4326" t="n">
        <v>0</v>
      </c>
      <c r="F4326" t="inlineStr">
        <is>
          <t>90984</t>
        </is>
      </c>
      <c r="G4326" t="inlineStr">
        <is>
          <t>SERVICE ORIENTED ARCHITECTURE (SOA/TWC)-DR CFG22483 Configuration - To upgrade AppD agent and machine agent</t>
        </is>
      </c>
      <c r="H4326" t="inlineStr">
        <is>
          <t>SERVICE ORIENTED ARCHITECTURE (SOA/TWC)-DR</t>
        </is>
      </c>
      <c r="I4326" t="inlineStr">
        <is>
          <t>EWS</t>
        </is>
      </c>
      <c r="J4326" t="inlineStr">
        <is>
          <t>Release Management</t>
        </is>
      </c>
      <c r="K4326" t="n">
        <v>2022</v>
      </c>
      <c r="L4326" t="n">
        <v>3</v>
      </c>
    </row>
    <row r="4327">
      <c r="B4327" s="25" t="n">
        <v>44581</v>
      </c>
      <c r="C4327" t="inlineStr">
        <is>
          <t>RELEASE - SANITY TEST</t>
        </is>
      </c>
      <c r="E4327" t="n">
        <v>0</v>
      </c>
      <c r="F4327" t="inlineStr">
        <is>
          <t>91467</t>
        </is>
      </c>
      <c r="G4327" t="inlineStr">
        <is>
          <t>ENTERPRISE JAVA SERVICES - SDP CFG22577 Configuration PROV log4j library upgrade - PROD Environment</t>
        </is>
      </c>
      <c r="H4327" t="inlineStr">
        <is>
          <t>ENTERPRISE JAVA SERVICES - SDP</t>
        </is>
      </c>
      <c r="I4327" t="inlineStr">
        <is>
          <t>EWS</t>
        </is>
      </c>
      <c r="J4327" t="inlineStr">
        <is>
          <t>Release Management</t>
        </is>
      </c>
      <c r="K4327" t="n">
        <v>2022</v>
      </c>
      <c r="L4327" t="n">
        <v>3</v>
      </c>
    </row>
    <row r="4328">
      <c r="B4328" s="25" t="n">
        <v>44581</v>
      </c>
      <c r="C4328" t="inlineStr">
        <is>
          <t>RELEASE - SANITY TEST</t>
        </is>
      </c>
      <c r="E4328" t="n">
        <v>0</v>
      </c>
      <c r="F4328" t="inlineStr">
        <is>
          <t>91314</t>
        </is>
      </c>
      <c r="G4328" t="inlineStr">
        <is>
          <t>ENTERPRISE WEB SERVICES - CUSTOMER MESSAGING SERVICE (EWS-CMS) V.1.0.2 Code</t>
        </is>
      </c>
      <c r="H4328" t="inlineStr">
        <is>
          <t>ENTERPRISE WEB SERVICES - CUSTOMER MESSAGING SERVICE (EWS-CMS)</t>
        </is>
      </c>
      <c r="I4328" t="inlineStr">
        <is>
          <t>EWS</t>
        </is>
      </c>
      <c r="J4328" t="inlineStr">
        <is>
          <t>Release Management</t>
        </is>
      </c>
      <c r="K4328" t="n">
        <v>2022</v>
      </c>
      <c r="L4328" t="n">
        <v>3</v>
      </c>
    </row>
    <row r="4329">
      <c r="B4329" s="25" t="n">
        <v>44581</v>
      </c>
      <c r="C4329" t="inlineStr">
        <is>
          <t>RELEASE - SANITY TEST</t>
        </is>
      </c>
      <c r="E4329" t="n">
        <v>0</v>
      </c>
      <c r="F4329" t="inlineStr">
        <is>
          <t>91398</t>
        </is>
      </c>
      <c r="G4329" t="inlineStr">
        <is>
          <t>ENTERPRISE JAVA SERVICES - SDP CFG22568 JOSS log4j library upgrade - PROD Environment</t>
        </is>
      </c>
      <c r="H4329" t="inlineStr">
        <is>
          <t>ENTERPRISE JAVA SERVICES - SDP</t>
        </is>
      </c>
      <c r="I4329" t="inlineStr">
        <is>
          <t>EWS</t>
        </is>
      </c>
      <c r="J4329" t="inlineStr">
        <is>
          <t>Release Management</t>
        </is>
      </c>
      <c r="K4329" t="n">
        <v>2022</v>
      </c>
      <c r="L4329" t="n">
        <v>3</v>
      </c>
    </row>
    <row r="4330">
      <c r="B4330" s="25" t="n">
        <v>44581</v>
      </c>
      <c r="C4330" t="inlineStr">
        <is>
          <t>RELEASE - SANITY TEST</t>
        </is>
      </c>
      <c r="E4330" t="n">
        <v>0</v>
      </c>
      <c r="F4330" t="inlineStr">
        <is>
          <t>91149</t>
        </is>
      </c>
      <c r="G4330" t="inlineStr">
        <is>
          <t>MESSAGE DRIVEN ARCHITECTURE (MDA/TWC) CFG22503 Configuration / MDA and MRMA PROD AppD and Machine agent upgrade</t>
        </is>
      </c>
      <c r="H4330" t="inlineStr">
        <is>
          <t>MESSAGE DRIVEN ARCHITECTURE (MDA/TWC)</t>
        </is>
      </c>
      <c r="I4330" t="inlineStr">
        <is>
          <t>EWS</t>
        </is>
      </c>
      <c r="J4330" t="inlineStr">
        <is>
          <t>Release Management</t>
        </is>
      </c>
      <c r="K4330" t="n">
        <v>2022</v>
      </c>
      <c r="L4330" t="n">
        <v>3</v>
      </c>
    </row>
    <row r="4331">
      <c r="B4331" s="25" t="n">
        <v>44581</v>
      </c>
      <c r="C4331" t="inlineStr">
        <is>
          <t>RELEASE - SANITY TEST</t>
        </is>
      </c>
      <c r="E4331" t="n">
        <v>0</v>
      </c>
      <c r="F4331" t="inlineStr">
        <is>
          <t>90978</t>
        </is>
      </c>
      <c r="G4331" t="inlineStr">
        <is>
          <t>SERVICE ORIENTED ARCHITECTURE (SOA/TWC) CFG22481 Configuration - To upgrade AppD agent and machine agent</t>
        </is>
      </c>
      <c r="H4331" t="inlineStr">
        <is>
          <t>SERVICE ORIENTED ARCHITECTURE (SOA/TWC)</t>
        </is>
      </c>
      <c r="I4331" t="inlineStr">
        <is>
          <t>EWS</t>
        </is>
      </c>
      <c r="J4331" t="inlineStr">
        <is>
          <t>Release Management</t>
        </is>
      </c>
      <c r="K4331" t="n">
        <v>2022</v>
      </c>
      <c r="L4331" t="n">
        <v>3</v>
      </c>
    </row>
    <row r="4332">
      <c r="B4332" s="25" t="n">
        <v>44581</v>
      </c>
      <c r="C4332" t="inlineStr">
        <is>
          <t>RELEASE - SANITY TEST</t>
        </is>
      </c>
      <c r="E4332" t="n">
        <v>0</v>
      </c>
      <c r="F4332" t="inlineStr">
        <is>
          <t>89335</t>
        </is>
      </c>
      <c r="G4332" t="inlineStr">
        <is>
          <t>ENTERPRISE AKANA-PRODB-PCI CFG22280 Configuration</t>
        </is>
      </c>
      <c r="H4332" t="inlineStr">
        <is>
          <t>ENTERPRISE AKANA-PRODB-PCI</t>
        </is>
      </c>
      <c r="I4332" t="inlineStr">
        <is>
          <t>AKANA-EWS</t>
        </is>
      </c>
      <c r="J4332" t="inlineStr">
        <is>
          <t>Release Management</t>
        </is>
      </c>
      <c r="K4332" t="n">
        <v>2022</v>
      </c>
      <c r="L4332" t="n">
        <v>3</v>
      </c>
    </row>
    <row r="4333">
      <c r="B4333" s="25" t="n">
        <v>44581</v>
      </c>
      <c r="C4333" t="inlineStr">
        <is>
          <t>RELEASE - SANITY TEST</t>
        </is>
      </c>
      <c r="E4333" t="n">
        <v>0</v>
      </c>
      <c r="F4333" t="inlineStr">
        <is>
          <t>91747</t>
        </is>
      </c>
      <c r="G4333" t="inlineStr">
        <is>
          <t>HELIOS (BHN) CFG22633 Configuration-Helios and OSB patching</t>
        </is>
      </c>
      <c r="H4333" t="inlineStr">
        <is>
          <t>HELIOS (BHN)</t>
        </is>
      </c>
      <c r="I4333" t="inlineStr">
        <is>
          <t>EWS</t>
        </is>
      </c>
      <c r="J4333" t="inlineStr">
        <is>
          <t>Release Management</t>
        </is>
      </c>
      <c r="K4333" t="n">
        <v>2022</v>
      </c>
      <c r="L4333" t="n">
        <v>3</v>
      </c>
    </row>
    <row r="4334">
      <c r="B4334" s="25" t="n">
        <v>44581</v>
      </c>
      <c r="C4334" t="inlineStr">
        <is>
          <t>RELEASE - SANITY TEST</t>
        </is>
      </c>
      <c r="E4334" t="n">
        <v>0</v>
      </c>
      <c r="F4334" t="inlineStr">
        <is>
          <t>91775</t>
        </is>
      </c>
      <c r="G4334" t="inlineStr">
        <is>
          <t>Emergency Change from Incident 3066910: Upgrade SPC Elastic Search and Kibana in NCW</t>
        </is>
      </c>
      <c r="H4334" t="inlineStr">
        <is>
          <t>SPECTRUM CORE SERVICES (SPC)-DR</t>
        </is>
      </c>
      <c r="I4334" t="inlineStr">
        <is>
          <t>EWS</t>
        </is>
      </c>
      <c r="J4334" t="inlineStr">
        <is>
          <t>Release Management</t>
        </is>
      </c>
      <c r="K4334" t="n">
        <v>2022</v>
      </c>
      <c r="L4334" t="n">
        <v>3</v>
      </c>
    </row>
    <row r="4335">
      <c r="B4335" s="25" t="n">
        <v>44581</v>
      </c>
      <c r="C4335" t="inlineStr">
        <is>
          <t>RELEASE - SANITY TEST</t>
        </is>
      </c>
      <c r="E4335" t="n">
        <v>0</v>
      </c>
      <c r="F4335" t="inlineStr">
        <is>
          <t>91746</t>
        </is>
      </c>
      <c r="G4335" t="inlineStr">
        <is>
          <t>ENTERPRISE JAVA SERVICES - SDP-UAT v0.0.1.4.2 Code</t>
        </is>
      </c>
      <c r="H4335" t="inlineStr">
        <is>
          <t>ENTERPRISE JAVA SERVICES - SDP-UAT</t>
        </is>
      </c>
      <c r="I4335" t="inlineStr">
        <is>
          <t>EWS</t>
        </is>
      </c>
      <c r="J4335" t="inlineStr">
        <is>
          <t>Release Management</t>
        </is>
      </c>
      <c r="K4335" t="n">
        <v>2022</v>
      </c>
      <c r="L4335" t="n">
        <v>3</v>
      </c>
    </row>
    <row r="4336">
      <c r="B4336" s="25" t="n">
        <v>44581</v>
      </c>
      <c r="C4336" t="inlineStr">
        <is>
          <t>RELEASE - SANITY TEST</t>
        </is>
      </c>
      <c r="E4336" t="n">
        <v>0</v>
      </c>
      <c r="F4336" t="inlineStr">
        <is>
          <t>91765</t>
        </is>
      </c>
      <c r="G4336" t="inlineStr">
        <is>
          <t>ENTERPRISE JAVA SERVICES - SDP-UAT na-enterpise account Code and Configuration</t>
        </is>
      </c>
      <c r="H4336" t="inlineStr">
        <is>
          <t>ENTERPRISE JAVA SERVICES - SDP-UAT</t>
        </is>
      </c>
      <c r="I4336" t="inlineStr">
        <is>
          <t>EWS</t>
        </is>
      </c>
      <c r="J4336" t="inlineStr">
        <is>
          <t>Release Management</t>
        </is>
      </c>
      <c r="K4336" t="n">
        <v>2022</v>
      </c>
      <c r="L4336" t="n">
        <v>3</v>
      </c>
    </row>
    <row r="4337">
      <c r="B4337" s="25" t="n">
        <v>44581</v>
      </c>
      <c r="C4337" t="inlineStr">
        <is>
          <t>RELEASE - SANITY TEST</t>
        </is>
      </c>
      <c r="E4337" t="n">
        <v>0</v>
      </c>
      <c r="F4337" t="inlineStr">
        <is>
          <t>91671</t>
        </is>
      </c>
      <c r="G4337" t="inlineStr">
        <is>
          <t>Helios UAT WLS Security Patches for Log 4j</t>
        </is>
      </c>
      <c r="H4337" t="inlineStr">
        <is>
          <t>HELIOS (BHN)-UAT</t>
        </is>
      </c>
      <c r="I4337" t="inlineStr">
        <is>
          <t>EWS</t>
        </is>
      </c>
      <c r="J4337" t="inlineStr">
        <is>
          <t>Release Management</t>
        </is>
      </c>
      <c r="K4337" t="n">
        <v>2022</v>
      </c>
      <c r="L4337" t="n">
        <v>3</v>
      </c>
    </row>
    <row r="4338">
      <c r="B4338" s="25" t="n">
        <v>44581</v>
      </c>
      <c r="C4338" t="inlineStr">
        <is>
          <t>RELEASE - SANITY TEST</t>
        </is>
      </c>
      <c r="E4338" t="n">
        <v>0</v>
      </c>
      <c r="F4338" t="inlineStr">
        <is>
          <t>91147</t>
        </is>
      </c>
      <c r="G4338" t="inlineStr">
        <is>
          <t>ENTERPRISE JAVA SERVICES - SDP-UAT CFG22501 Configuration / https://jira.charter.com/browse/CESCHTRENT-32926 / log4j library upgrade -  JOSS UAT Environment</t>
        </is>
      </c>
      <c r="H4338" t="inlineStr">
        <is>
          <t>ENTERPRISE JAVA SERVICES - SDP-UAT</t>
        </is>
      </c>
      <c r="I4338" t="inlineStr">
        <is>
          <t>EWS</t>
        </is>
      </c>
      <c r="J4338" t="inlineStr">
        <is>
          <t>Release Management</t>
        </is>
      </c>
      <c r="K4338" t="n">
        <v>2022</v>
      </c>
      <c r="L4338" t="n">
        <v>3</v>
      </c>
    </row>
    <row r="4339">
      <c r="B4339" s="25" t="n">
        <v>44581</v>
      </c>
      <c r="C4339" t="inlineStr">
        <is>
          <t>RELEASE - SANITY TEST</t>
        </is>
      </c>
      <c r="E4339" t="n">
        <v>0</v>
      </c>
      <c r="F4339" t="inlineStr">
        <is>
          <t>91648</t>
        </is>
      </c>
      <c r="G4339" t="inlineStr">
        <is>
          <t>Doucsign AppD Upgrade</t>
        </is>
      </c>
      <c r="H4339" t="inlineStr">
        <is>
          <t>ENTERPRISE JAVA SERVICES - SDP-UAT</t>
        </is>
      </c>
      <c r="I4339" t="inlineStr">
        <is>
          <t>EWS</t>
        </is>
      </c>
      <c r="J4339" t="inlineStr">
        <is>
          <t>Release Management</t>
        </is>
      </c>
      <c r="K4339" t="n">
        <v>2022</v>
      </c>
      <c r="L4339" t="n">
        <v>3</v>
      </c>
    </row>
    <row r="4340">
      <c r="B4340" s="25" t="n">
        <v>44581</v>
      </c>
      <c r="C4340" t="inlineStr">
        <is>
          <t>RELEASE - SANITY TEST</t>
        </is>
      </c>
      <c r="E4340" t="n">
        <v>0</v>
      </c>
      <c r="F4340" t="inlineStr">
        <is>
          <t>91611</t>
        </is>
      </c>
      <c r="G4340" t="inlineStr">
        <is>
          <t>SPECTRUM CORE SERVICES (SPC)-UAT CFG22610 Configuration - Log4j Library update in SPC ES</t>
        </is>
      </c>
      <c r="H4340" t="inlineStr">
        <is>
          <t>SPECTRUM CORE SERVICES (SPC)-UAT</t>
        </is>
      </c>
      <c r="I4340" t="inlineStr">
        <is>
          <t>EWS</t>
        </is>
      </c>
      <c r="J4340" t="inlineStr">
        <is>
          <t>Release Management</t>
        </is>
      </c>
      <c r="K4340" t="n">
        <v>2022</v>
      </c>
      <c r="L4340" t="n">
        <v>3</v>
      </c>
    </row>
    <row r="4341">
      <c r="B4341" s="25" t="n">
        <v>44580</v>
      </c>
      <c r="C4341" t="inlineStr">
        <is>
          <t>RELEASE - SANITY TEST</t>
        </is>
      </c>
      <c r="E4341" t="n">
        <v>0</v>
      </c>
      <c r="F4341" t="inlineStr">
        <is>
          <t>91490</t>
        </is>
      </c>
      <c r="G4341" t="inlineStr">
        <is>
          <t>CORE JAVA SERVICES - SDP-UAT 5.3.5. Code and Configuration</t>
        </is>
      </c>
      <c r="H4341" t="inlineStr">
        <is>
          <t>CORE JAVA SERVICES - SDP-UAT</t>
        </is>
      </c>
      <c r="I4341" t="inlineStr">
        <is>
          <t>EWS</t>
        </is>
      </c>
      <c r="J4341" t="inlineStr">
        <is>
          <t>Release Management</t>
        </is>
      </c>
      <c r="K4341" t="n">
        <v>2022</v>
      </c>
      <c r="L4341" t="n">
        <v>3</v>
      </c>
    </row>
    <row r="4342">
      <c r="B4342" s="25" t="n">
        <v>44580</v>
      </c>
      <c r="C4342" t="inlineStr">
        <is>
          <t>RELEASE - SANITY TEST</t>
        </is>
      </c>
      <c r="E4342" t="n">
        <v>0</v>
      </c>
      <c r="F4342" t="inlineStr">
        <is>
          <t>91161</t>
        </is>
      </c>
      <c r="G4342" t="inlineStr">
        <is>
          <t>ENTERPRISE JAVA SERVICES - SDP-UAT CFG22513 Configuration</t>
        </is>
      </c>
      <c r="H4342" t="inlineStr">
        <is>
          <t>ENTERPRISE JAVA SERVICES - SDP-UAT</t>
        </is>
      </c>
      <c r="I4342" t="inlineStr">
        <is>
          <t>EWS</t>
        </is>
      </c>
      <c r="J4342" t="inlineStr">
        <is>
          <t>Release Management</t>
        </is>
      </c>
      <c r="K4342" t="n">
        <v>2022</v>
      </c>
      <c r="L4342" t="n">
        <v>3</v>
      </c>
    </row>
    <row r="4343">
      <c r="B4343" s="25" t="n">
        <v>44580</v>
      </c>
      <c r="C4343" t="inlineStr">
        <is>
          <t>RELEASE - SANITY TEST</t>
        </is>
      </c>
      <c r="E4343" t="n">
        <v>0</v>
      </c>
      <c r="F4343" t="inlineStr">
        <is>
          <t>91212</t>
        </is>
      </c>
      <c r="G4343" t="inlineStr">
        <is>
          <t>SPECTRUM CORE SERVICES (SPC)-UAT v.1.0.11 Code</t>
        </is>
      </c>
      <c r="H4343" t="inlineStr">
        <is>
          <t>SPECTRUM CORE SERVICES (SPC)-UAT</t>
        </is>
      </c>
      <c r="I4343" t="inlineStr">
        <is>
          <t>EWS</t>
        </is>
      </c>
      <c r="J4343" t="inlineStr">
        <is>
          <t>Release Management</t>
        </is>
      </c>
      <c r="K4343" t="n">
        <v>2022</v>
      </c>
      <c r="L4343" t="n">
        <v>3</v>
      </c>
    </row>
    <row r="4344">
      <c r="B4344" s="25" t="n">
        <v>44580</v>
      </c>
      <c r="C4344" t="inlineStr">
        <is>
          <t>RELEASE - SANITY TEST</t>
        </is>
      </c>
      <c r="E4344" t="n">
        <v>0</v>
      </c>
      <c r="F4344" t="inlineStr">
        <is>
          <t>91328</t>
        </is>
      </c>
      <c r="G4344" t="inlineStr">
        <is>
          <t>Emergency Change from Incident 3052943-need restart of agreements</t>
        </is>
      </c>
      <c r="H4344" t="inlineStr">
        <is>
          <t>ENTERPRISE JAVA SERVICES - SDP</t>
        </is>
      </c>
      <c r="I4344" t="inlineStr">
        <is>
          <t>EWS</t>
        </is>
      </c>
      <c r="J4344" t="inlineStr">
        <is>
          <t>Release Management</t>
        </is>
      </c>
      <c r="K4344" t="n">
        <v>2022</v>
      </c>
      <c r="L4344" t="n">
        <v>3</v>
      </c>
    </row>
    <row r="4345">
      <c r="B4345" s="25" t="n">
        <v>44579</v>
      </c>
      <c r="C4345" t="inlineStr">
        <is>
          <t>RELEASE - SANITY TEST</t>
        </is>
      </c>
      <c r="E4345" t="n">
        <v>0</v>
      </c>
      <c r="F4345" t="inlineStr">
        <is>
          <t>90863</t>
        </is>
      </c>
      <c r="G4345" t="inlineStr">
        <is>
          <t>ENTERPRISE JAVA SERVICES - SDP 4.3.2- OIS PROD Code and Configuration</t>
        </is>
      </c>
      <c r="H4345" t="inlineStr">
        <is>
          <t>ENTERPRISE JAVA SERVICES - SDP</t>
        </is>
      </c>
      <c r="I4345" t="inlineStr">
        <is>
          <t>EWS</t>
        </is>
      </c>
      <c r="J4345" t="inlineStr">
        <is>
          <t>Release Management</t>
        </is>
      </c>
      <c r="K4345" t="n">
        <v>2022</v>
      </c>
      <c r="L4345" t="n">
        <v>3</v>
      </c>
    </row>
    <row r="4346">
      <c r="B4346" s="25" t="n">
        <v>44579</v>
      </c>
      <c r="C4346" t="inlineStr">
        <is>
          <t>RELEASE - SANITY TEST</t>
        </is>
      </c>
      <c r="E4346" t="n">
        <v>0</v>
      </c>
      <c r="F4346" t="inlineStr">
        <is>
          <t>91099</t>
        </is>
      </c>
      <c r="G4346" t="inlineStr">
        <is>
          <t>SPECTRUM CORE SERVICES (SPC)-UAT  22.1.12 Code and Configuration</t>
        </is>
      </c>
      <c r="H4346" t="inlineStr">
        <is>
          <t>SPECTRUM CORE SERVICES (SPC)-UAT</t>
        </is>
      </c>
      <c r="I4346" t="inlineStr">
        <is>
          <t>EWS</t>
        </is>
      </c>
      <c r="J4346" t="inlineStr">
        <is>
          <t>Release Management</t>
        </is>
      </c>
      <c r="K4346" t="n">
        <v>2022</v>
      </c>
      <c r="L4346" t="n">
        <v>3</v>
      </c>
    </row>
    <row r="4347">
      <c r="B4347" s="25" t="n">
        <v>44579</v>
      </c>
      <c r="C4347" t="inlineStr">
        <is>
          <t>RELEASE - SANITY TEST</t>
        </is>
      </c>
      <c r="E4347" t="n">
        <v>0</v>
      </c>
      <c r="F4347" t="inlineStr">
        <is>
          <t>91218</t>
        </is>
      </c>
      <c r="G4347" t="inlineStr">
        <is>
          <t>ENTERPRISE AKANA-UAT CFG22535 Configuration</t>
        </is>
      </c>
      <c r="H4347" t="inlineStr">
        <is>
          <t>ENTERPRISE AKANA-UAT</t>
        </is>
      </c>
      <c r="I4347" t="inlineStr">
        <is>
          <t>AKANA-EWS</t>
        </is>
      </c>
      <c r="J4347" t="inlineStr">
        <is>
          <t>Release Management</t>
        </is>
      </c>
      <c r="K4347" t="n">
        <v>2022</v>
      </c>
      <c r="L4347" t="n">
        <v>3</v>
      </c>
    </row>
    <row r="4348">
      <c r="B4348" s="25" t="n">
        <v>44579</v>
      </c>
      <c r="C4348" t="inlineStr">
        <is>
          <t>RELEASE - SANITY TEST</t>
        </is>
      </c>
      <c r="E4348" t="n">
        <v>0</v>
      </c>
      <c r="F4348" t="inlineStr">
        <is>
          <t>91153</t>
        </is>
      </c>
      <c r="G4348" t="inlineStr">
        <is>
          <t>HELIOS (BHN)-UAT CFG22507 Configuration Helios UAT Upgrade AppD machine agent</t>
        </is>
      </c>
      <c r="H4348" t="inlineStr">
        <is>
          <t>HELIOS (BHN)-UAT</t>
        </is>
      </c>
      <c r="I4348" t="inlineStr">
        <is>
          <t>EWS</t>
        </is>
      </c>
      <c r="J4348" t="inlineStr">
        <is>
          <t>Release Management</t>
        </is>
      </c>
      <c r="K4348" t="n">
        <v>2022</v>
      </c>
      <c r="L4348" t="n">
        <v>3</v>
      </c>
    </row>
    <row r="4349">
      <c r="B4349" s="25" t="n">
        <v>44579</v>
      </c>
      <c r="C4349" t="inlineStr">
        <is>
          <t>RELEASE - SANITY TEST</t>
        </is>
      </c>
      <c r="E4349" t="n">
        <v>0</v>
      </c>
      <c r="F4349" t="inlineStr">
        <is>
          <t>91125</t>
        </is>
      </c>
      <c r="G4349" t="inlineStr">
        <is>
          <t>CORE JAVA SERVICES - SDP-UAT CFG22497 Configuration</t>
        </is>
      </c>
      <c r="H4349" t="inlineStr">
        <is>
          <t>CORE JAVA SERVICES - SDP-UAT</t>
        </is>
      </c>
      <c r="I4349" t="inlineStr">
        <is>
          <t>EWS</t>
        </is>
      </c>
      <c r="J4349" t="inlineStr">
        <is>
          <t>Release Management</t>
        </is>
      </c>
      <c r="K4349" t="n">
        <v>2022</v>
      </c>
      <c r="L4349" t="n">
        <v>3</v>
      </c>
    </row>
    <row r="4350">
      <c r="B4350" s="25" t="n">
        <v>44579</v>
      </c>
      <c r="C4350" t="inlineStr">
        <is>
          <t>RELEASE - SANITY TEST</t>
        </is>
      </c>
      <c r="E4350" t="n">
        <v>0</v>
      </c>
      <c r="F4350" t="inlineStr">
        <is>
          <t>91124</t>
        </is>
      </c>
      <c r="G4350" t="inlineStr">
        <is>
          <t>CORE JAVA SERVICES - SDP-UAT CFG22495 Configuration</t>
        </is>
      </c>
      <c r="H4350" t="inlineStr">
        <is>
          <t>CORE JAVA SERVICES - SDP-UAT</t>
        </is>
      </c>
      <c r="I4350" t="inlineStr">
        <is>
          <t>EWS</t>
        </is>
      </c>
      <c r="J4350" t="inlineStr">
        <is>
          <t>Release Management</t>
        </is>
      </c>
      <c r="K4350" t="n">
        <v>2022</v>
      </c>
      <c r="L4350" t="n">
        <v>3</v>
      </c>
    </row>
    <row r="4351">
      <c r="B4351" s="25" t="n">
        <v>44579</v>
      </c>
      <c r="C4351" t="inlineStr">
        <is>
          <t>RELEASE - SANITY TEST</t>
        </is>
      </c>
      <c r="E4351" t="n">
        <v>0</v>
      </c>
      <c r="F4351" t="inlineStr">
        <is>
          <t>31959</t>
        </is>
      </c>
      <c r="G4351" t="inlineStr">
        <is>
          <t>Solosycnh updated</t>
        </is>
      </c>
      <c r="H4351" t="inlineStr">
        <is>
          <t>CORE JAVA SERVICES - SDP-QA-02</t>
        </is>
      </c>
      <c r="I4351" t="inlineStr">
        <is>
          <t>EWS</t>
        </is>
      </c>
      <c r="J4351" t="inlineStr">
        <is>
          <t>Release Management</t>
        </is>
      </c>
      <c r="K4351" t="n">
        <v>2022</v>
      </c>
      <c r="L4351" t="n">
        <v>3</v>
      </c>
    </row>
    <row r="4352">
      <c r="B4352" s="25" t="n">
        <v>44579</v>
      </c>
      <c r="C4352" t="inlineStr">
        <is>
          <t>RELEASE - SANITY TEST</t>
        </is>
      </c>
      <c r="E4352" t="n">
        <v>0</v>
      </c>
      <c r="F4352" t="inlineStr">
        <is>
          <t>31859</t>
        </is>
      </c>
      <c r="G4352" t="inlineStr">
        <is>
          <t>CORE JAVA SERVICES - SDP-QA-02 4.4.5 Code solo-account-update-event-notification-service 22.1.0</t>
        </is>
      </c>
      <c r="H4352" t="inlineStr">
        <is>
          <t>CORE JAVA SERVICES - SDP-QA-02</t>
        </is>
      </c>
      <c r="I4352" t="inlineStr">
        <is>
          <t>EWS</t>
        </is>
      </c>
      <c r="J4352" t="inlineStr">
        <is>
          <t>Release Management</t>
        </is>
      </c>
      <c r="K4352" t="n">
        <v>2022</v>
      </c>
      <c r="L4352" t="n">
        <v>3</v>
      </c>
    </row>
    <row r="4353">
      <c r="B4353" s="25" t="n">
        <v>44579</v>
      </c>
      <c r="C4353" t="inlineStr">
        <is>
          <t>RELEASE - SANITY TEST</t>
        </is>
      </c>
      <c r="E4353" t="n">
        <v>0</v>
      </c>
      <c r="F4353" t="inlineStr">
        <is>
          <t>31925</t>
        </is>
      </c>
      <c r="G4353" t="inlineStr">
        <is>
          <t>SPECTRUM CORE SERVICES (SPC)-QA - 22.1.12 - Code</t>
        </is>
      </c>
      <c r="H4353" t="inlineStr">
        <is>
          <t>SPECTRUM CORE SERVICES (SPC)-QA</t>
        </is>
      </c>
      <c r="I4353" t="inlineStr">
        <is>
          <t>EWS</t>
        </is>
      </c>
      <c r="J4353" t="inlineStr">
        <is>
          <t>Release Management</t>
        </is>
      </c>
      <c r="K4353" t="n">
        <v>2022</v>
      </c>
      <c r="L4353" t="n">
        <v>3</v>
      </c>
    </row>
    <row r="4354">
      <c r="B4354" s="25" t="n">
        <v>44580</v>
      </c>
      <c r="C4354" t="inlineStr">
        <is>
          <t>RELEASE - SANITY TEST</t>
        </is>
      </c>
      <c r="E4354" t="n">
        <v>0</v>
      </c>
      <c r="F4354" t="inlineStr">
        <is>
          <t>31934</t>
        </is>
      </c>
      <c r="G4354" t="inlineStr">
        <is>
          <t>ENTERPRISE JAVA SERVICES - SDP-QA-B 4.9.4 Code- enterprise-customer, 22.1.0</t>
        </is>
      </c>
      <c r="H4354" t="inlineStr">
        <is>
          <t>ENTERPRISE JAVA SERVICES - SDP-QA-B</t>
        </is>
      </c>
      <c r="I4354" t="inlineStr">
        <is>
          <t>EWS</t>
        </is>
      </c>
      <c r="J4354" t="inlineStr">
        <is>
          <t>Release Management</t>
        </is>
      </c>
      <c r="K4354" t="n">
        <v>2022</v>
      </c>
      <c r="L4354" t="n">
        <v>3</v>
      </c>
    </row>
    <row r="4355">
      <c r="B4355" s="25" t="n">
        <v>44580</v>
      </c>
      <c r="C4355" t="inlineStr">
        <is>
          <t>RELEASE - SANITY TEST</t>
        </is>
      </c>
      <c r="E4355" t="n">
        <v>0</v>
      </c>
      <c r="F4355" t="inlineStr">
        <is>
          <t>31964</t>
        </is>
      </c>
      <c r="G4355" t="inlineStr">
        <is>
          <t>DMCA ALerts BilQA</t>
        </is>
      </c>
      <c r="H4355" t="inlineStr">
        <is>
          <t>CORE JAVA SERVICES - SDP-QA-01</t>
        </is>
      </c>
      <c r="I4355" t="inlineStr">
        <is>
          <t>EWS</t>
        </is>
      </c>
      <c r="J4355" t="inlineStr">
        <is>
          <t>Release Management</t>
        </is>
      </c>
      <c r="K4355" t="n">
        <v>2022</v>
      </c>
      <c r="L4355" t="n">
        <v>3</v>
      </c>
    </row>
    <row r="4356">
      <c r="B4356" s="25" t="n">
        <v>44581</v>
      </c>
      <c r="C4356" t="inlineStr">
        <is>
          <t>RELEASE - SANITY TEST</t>
        </is>
      </c>
      <c r="E4356" t="n">
        <v>0</v>
      </c>
      <c r="F4356" t="inlineStr">
        <is>
          <t>32056</t>
        </is>
      </c>
      <c r="G4356" t="inlineStr">
        <is>
          <t>SPECTRUM CORE SERVICES (SPC)-QA - 22.1.13 - Code</t>
        </is>
      </c>
      <c r="H4356" t="inlineStr">
        <is>
          <t>SPECTRUM CORE SERVICES (SPC)-QA</t>
        </is>
      </c>
      <c r="I4356" t="inlineStr">
        <is>
          <t>EWS</t>
        </is>
      </c>
      <c r="J4356" t="inlineStr">
        <is>
          <t>Release Management</t>
        </is>
      </c>
      <c r="K4356" t="n">
        <v>2022</v>
      </c>
      <c r="L4356" t="n">
        <v>3</v>
      </c>
    </row>
    <row r="4357">
      <c r="A4357" t="inlineStr">
        <is>
          <t>Ashok Singh</t>
        </is>
      </c>
      <c r="B4357" s="25" t="n">
        <v>44592</v>
      </c>
      <c r="C4357" t="inlineStr">
        <is>
          <t>RELEASE - SANITY TEST</t>
        </is>
      </c>
      <c r="D4357" t="inlineStr">
        <is>
          <t>DONE</t>
        </is>
      </c>
      <c r="E4357" t="n">
        <v>0</v>
      </c>
      <c r="F4357" t="inlineStr">
        <is>
          <t>92833</t>
        </is>
      </c>
      <c r="G4357" t="inlineStr">
        <is>
          <t>ENTERPRISE JAVA SERVICES - SDP CFG22766 Configuration</t>
        </is>
      </c>
      <c r="H4357" t="inlineStr">
        <is>
          <t>ENTERPRISE JAVA SERVICES - SDP</t>
        </is>
      </c>
      <c r="I4357" t="inlineStr">
        <is>
          <t>EWS</t>
        </is>
      </c>
      <c r="J4357" t="inlineStr">
        <is>
          <t>Release Management</t>
        </is>
      </c>
      <c r="K4357" t="n">
        <v>2022</v>
      </c>
      <c r="L4357" t="n">
        <v>5</v>
      </c>
    </row>
    <row r="4358">
      <c r="A4358" t="inlineStr">
        <is>
          <t>Sunandamala Adadala</t>
        </is>
      </c>
      <c r="B4358" s="25" t="n">
        <v>44592</v>
      </c>
      <c r="C4358" t="inlineStr">
        <is>
          <t>RELEASE - SANITY TEST</t>
        </is>
      </c>
      <c r="D4358" t="inlineStr">
        <is>
          <t>SUCCESS</t>
        </is>
      </c>
      <c r="E4358" t="n">
        <v>0</v>
      </c>
      <c r="F4358" t="inlineStr">
        <is>
          <t>92713</t>
        </is>
      </c>
      <c r="G4358" t="inlineStr">
        <is>
          <t>ENTERPRISE WEB SERVICES - CUSTOMER MESSAGING SERVICE (EWS-CMS) V.0.1.0.62 Code</t>
        </is>
      </c>
      <c r="H4358" t="inlineStr">
        <is>
          <t>ENTERPRISE WEB SERVICES - CUSTOMER MESSAGING SERVICE (EWS-CMS)</t>
        </is>
      </c>
      <c r="I4358" t="inlineStr">
        <is>
          <t>EWS</t>
        </is>
      </c>
      <c r="J4358" t="inlineStr">
        <is>
          <t>Release Management</t>
        </is>
      </c>
      <c r="K4358" t="n">
        <v>2022</v>
      </c>
      <c r="L4358" t="n">
        <v>5</v>
      </c>
    </row>
    <row r="4359">
      <c r="A4359" t="inlineStr"/>
      <c r="B4359" s="25" t="n">
        <v>44589</v>
      </c>
      <c r="C4359" t="inlineStr">
        <is>
          <t>RELEASE - SANITY TEST</t>
        </is>
      </c>
      <c r="D4359" t="inlineStr"/>
      <c r="E4359" t="n">
        <v>0</v>
      </c>
      <c r="F4359" t="inlineStr">
        <is>
          <t>92152</t>
        </is>
      </c>
      <c r="G4359" t="inlineStr">
        <is>
          <t>SPECTRUM CORE SERVICES (SPC)-DR 1.0.11 Code and Configuration</t>
        </is>
      </c>
      <c r="H4359" t="inlineStr">
        <is>
          <t>SPECTRUM CORE SERVICES (SPC)-DR</t>
        </is>
      </c>
      <c r="I4359" t="inlineStr">
        <is>
          <t>EWS</t>
        </is>
      </c>
      <c r="J4359" t="inlineStr">
        <is>
          <t>Release Management</t>
        </is>
      </c>
      <c r="K4359" t="n">
        <v>2022</v>
      </c>
      <c r="L4359" t="n">
        <v>4</v>
      </c>
    </row>
    <row r="4360">
      <c r="A4360" t="inlineStr"/>
      <c r="B4360" s="25" t="n">
        <v>44588</v>
      </c>
      <c r="C4360" t="inlineStr">
        <is>
          <t>RELEASE - SANITY TEST</t>
        </is>
      </c>
      <c r="D4360" t="inlineStr"/>
      <c r="E4360" t="n">
        <v>0</v>
      </c>
      <c r="F4360" t="inlineStr">
        <is>
          <t>92163</t>
        </is>
      </c>
      <c r="G4360" t="inlineStr">
        <is>
          <t>Update ICAPI Production with the latest IBM WebSphere log4j patches</t>
        </is>
      </c>
      <c r="H4360" t="inlineStr">
        <is>
          <t>INTERNET CONNECTION SERVER APPLICATION PROGRAM INTERFACE (ICAPI/TWC)</t>
        </is>
      </c>
      <c r="I4360" t="inlineStr">
        <is>
          <t>ICAPI</t>
        </is>
      </c>
      <c r="J4360" t="inlineStr">
        <is>
          <t>Release Management</t>
        </is>
      </c>
      <c r="K4360" t="n">
        <v>2022</v>
      </c>
      <c r="L4360" t="n">
        <v>4</v>
      </c>
    </row>
    <row r="4361">
      <c r="A4361" t="inlineStr">
        <is>
          <t>Sunandamala Adadala</t>
        </is>
      </c>
      <c r="B4361" s="25" t="n">
        <v>44588</v>
      </c>
      <c r="C4361" t="inlineStr">
        <is>
          <t>RELEASE - SANITY TEST</t>
        </is>
      </c>
      <c r="D4361" t="inlineStr">
        <is>
          <t>SUCCESS</t>
        </is>
      </c>
      <c r="E4361" t="n">
        <v>0</v>
      </c>
      <c r="F4361" t="inlineStr">
        <is>
          <t>92313</t>
        </is>
      </c>
      <c r="G4361" t="inlineStr">
        <is>
          <t>ENTERPRISE WEB SERVICES-ENTERPRISE LOCATION SERVICES (EWS-ELS) VV0.0.1.0.1 Code – enhancements to search-address-api - create new version of service and enhance to support full-text search, GeoAddres: Change elastic query, and Docker image update.</t>
        </is>
      </c>
      <c r="H4361" t="inlineStr">
        <is>
          <t>ENTERPRISE WEB SERVICES-ENTERPRISE LOCATION SERVICES (EWS-ELS)</t>
        </is>
      </c>
      <c r="I4361" t="inlineStr">
        <is>
          <t>EWS</t>
        </is>
      </c>
      <c r="J4361" t="inlineStr">
        <is>
          <t>Release Management</t>
        </is>
      </c>
      <c r="K4361" t="n">
        <v>2022</v>
      </c>
      <c r="L4361" t="n">
        <v>4</v>
      </c>
    </row>
    <row r="4362">
      <c r="A4362" t="inlineStr">
        <is>
          <t>Sunandamala Adadala</t>
        </is>
      </c>
      <c r="B4362" s="25" t="n">
        <v>44588</v>
      </c>
      <c r="C4362" t="inlineStr">
        <is>
          <t>RELEASE - SANITY TEST</t>
        </is>
      </c>
      <c r="D4362" t="inlineStr">
        <is>
          <t>SUCCESS</t>
        </is>
      </c>
      <c r="E4362" t="n">
        <v>0</v>
      </c>
      <c r="F4362" t="inlineStr">
        <is>
          <t>92335</t>
        </is>
      </c>
      <c r="G4362" t="inlineStr">
        <is>
          <t>SERVICE ORIENTED ARCHITECTURE (SOA/SDP)-PROD-RED-A CFG22703 Configuration /  Update UpdateVoiceLogStatus Business service End point in OSB Project /CESCHTRENT-32809</t>
        </is>
      </c>
      <c r="H4362" t="inlineStr">
        <is>
          <t>SERVICE ORIENTED ARCHITECTURE (SOA/SDP)-PROD-RED-A</t>
        </is>
      </c>
      <c r="I4362" t="inlineStr">
        <is>
          <t>EWS</t>
        </is>
      </c>
      <c r="J4362" t="inlineStr">
        <is>
          <t>Release Management</t>
        </is>
      </c>
      <c r="K4362" t="n">
        <v>2022</v>
      </c>
      <c r="L4362" t="n">
        <v>4</v>
      </c>
    </row>
    <row r="4363">
      <c r="A4363" t="inlineStr"/>
      <c r="B4363" s="25" t="n">
        <v>44588</v>
      </c>
      <c r="C4363" t="inlineStr">
        <is>
          <t>RELEASE - SANITY TEST</t>
        </is>
      </c>
      <c r="D4363" t="inlineStr"/>
      <c r="E4363" t="n">
        <v>0</v>
      </c>
      <c r="F4363" t="inlineStr">
        <is>
          <t>92163</t>
        </is>
      </c>
      <c r="G4363" t="inlineStr">
        <is>
          <t>Update ICAPI Production with the latest IBM WebSphere log4j patches</t>
        </is>
      </c>
      <c r="H4363" t="inlineStr">
        <is>
          <t>INTERNET CONNECTION SERVER APPLICATION PROGRAM INTERFACE (ICAPI/TWC)</t>
        </is>
      </c>
      <c r="I4363" t="inlineStr">
        <is>
          <t>ICAPI</t>
        </is>
      </c>
      <c r="J4363" t="inlineStr">
        <is>
          <t>Release Management</t>
        </is>
      </c>
      <c r="K4363" t="n">
        <v>2022</v>
      </c>
      <c r="L4363" t="n">
        <v>4</v>
      </c>
    </row>
    <row r="4364">
      <c r="A4364" t="inlineStr"/>
      <c r="B4364" s="25" t="n">
        <v>44589</v>
      </c>
      <c r="C4364" t="inlineStr">
        <is>
          <t>RELEASE - SANITY TEST</t>
        </is>
      </c>
      <c r="D4364" t="inlineStr"/>
      <c r="E4364" t="n">
        <v>0</v>
      </c>
      <c r="F4364" t="inlineStr">
        <is>
          <t>92184</t>
        </is>
      </c>
      <c r="G4364" t="inlineStr">
        <is>
          <t>Apply the latest IBM WebSphere log4j patches to ICAPI DR</t>
        </is>
      </c>
      <c r="H4364" t="inlineStr">
        <is>
          <t>INTERNET CONNECTION SERVER APPLICATION PROGRAM INTERFACE (ICAPI/TWC)-DR</t>
        </is>
      </c>
      <c r="I4364" t="inlineStr">
        <is>
          <t>ICAPI</t>
        </is>
      </c>
      <c r="J4364" t="inlineStr">
        <is>
          <t>Release Management</t>
        </is>
      </c>
      <c r="K4364" t="n">
        <v>2022</v>
      </c>
      <c r="L4364" t="n">
        <v>4</v>
      </c>
    </row>
    <row r="4365">
      <c r="A4365" t="inlineStr"/>
      <c r="B4365" s="25" t="n">
        <v>44589</v>
      </c>
      <c r="C4365" t="inlineStr">
        <is>
          <t>RELEASE - SANITY TEST</t>
        </is>
      </c>
      <c r="D4365" t="inlineStr"/>
      <c r="E4365" t="n">
        <v>0</v>
      </c>
      <c r="F4365" t="inlineStr">
        <is>
          <t>91840</t>
        </is>
      </c>
      <c r="G4365" t="inlineStr">
        <is>
          <t>ENTERPRISE JAVA SERVICES - SDP-DR V0.0.1.1.3 Code</t>
        </is>
      </c>
      <c r="H4365" t="inlineStr">
        <is>
          <t>ENTERPRISE JAVA SERVICES - SDP-DR</t>
        </is>
      </c>
      <c r="I4365" t="inlineStr">
        <is>
          <t>EWS</t>
        </is>
      </c>
      <c r="J4365" t="inlineStr">
        <is>
          <t>Release Management</t>
        </is>
      </c>
      <c r="K4365" t="n">
        <v>2022</v>
      </c>
      <c r="L4365" t="n">
        <v>4</v>
      </c>
    </row>
    <row r="4366">
      <c r="A4366" t="inlineStr"/>
      <c r="B4366" s="25" t="n">
        <v>44590</v>
      </c>
      <c r="C4366" t="inlineStr">
        <is>
          <t>RELEASE - SANITY TEST</t>
        </is>
      </c>
      <c r="D4366" t="inlineStr"/>
      <c r="E4366" t="n">
        <v>0</v>
      </c>
      <c r="F4366" t="inlineStr">
        <is>
          <t>91872</t>
        </is>
      </c>
      <c r="G4366" t="inlineStr">
        <is>
          <t>ENTERPRISE JAVA SERVICES - SDP V0.0.1.1.3 Code</t>
        </is>
      </c>
      <c r="H4366" t="inlineStr">
        <is>
          <t>ENTERPRISE JAVA SERVICES - SDP</t>
        </is>
      </c>
      <c r="I4366" t="inlineStr">
        <is>
          <t>EWS</t>
        </is>
      </c>
      <c r="J4366" t="inlineStr">
        <is>
          <t>Release Management</t>
        </is>
      </c>
      <c r="K4366" t="n">
        <v>2022</v>
      </c>
      <c r="L4366" t="n">
        <v>4</v>
      </c>
    </row>
    <row r="4367">
      <c r="A4367" t="inlineStr"/>
      <c r="B4367" s="25" t="n">
        <v>44590</v>
      </c>
      <c r="C4367" t="inlineStr">
        <is>
          <t>RELEASE - SANITY TEST</t>
        </is>
      </c>
      <c r="D4367" t="inlineStr"/>
      <c r="E4367" t="n">
        <v>0</v>
      </c>
      <c r="F4367" t="inlineStr">
        <is>
          <t>92463</t>
        </is>
      </c>
      <c r="G4367" t="inlineStr">
        <is>
          <t>ENTERPRISE JAVA SERVICES - SDP CFG22718 Configuration</t>
        </is>
      </c>
      <c r="H4367" t="inlineStr">
        <is>
          <t>ENTERPRISE JAVA SERVICES - SDP</t>
        </is>
      </c>
      <c r="I4367" t="inlineStr">
        <is>
          <t>EWS</t>
        </is>
      </c>
      <c r="J4367" t="inlineStr">
        <is>
          <t>Release Management</t>
        </is>
      </c>
      <c r="K4367" t="n">
        <v>2022</v>
      </c>
      <c r="L4367" t="n">
        <v>4</v>
      </c>
    </row>
    <row r="4368">
      <c r="A4368" t="inlineStr"/>
      <c r="B4368" s="25" t="n">
        <v>44589</v>
      </c>
      <c r="C4368" t="inlineStr">
        <is>
          <t>RELEASE - SANITY TEST</t>
        </is>
      </c>
      <c r="D4368" t="inlineStr"/>
      <c r="E4368" t="n">
        <v>0</v>
      </c>
      <c r="F4368" t="inlineStr">
        <is>
          <t>92184</t>
        </is>
      </c>
      <c r="G4368" t="inlineStr">
        <is>
          <t>Apply the latest IBM WebSphere log4j patches to ICAPI DR</t>
        </is>
      </c>
      <c r="H4368" t="inlineStr">
        <is>
          <t>INTERNET CONNECTION SERVER APPLICATION PROGRAM INTERFACE (ICAPI/TWC)-DR</t>
        </is>
      </c>
      <c r="I4368" t="inlineStr">
        <is>
          <t>ICAPI</t>
        </is>
      </c>
      <c r="J4368" t="inlineStr">
        <is>
          <t>Release Management</t>
        </is>
      </c>
      <c r="K4368" t="n">
        <v>2022</v>
      </c>
      <c r="L4368" t="n">
        <v>4</v>
      </c>
    </row>
    <row r="4369">
      <c r="A4369" t="inlineStr">
        <is>
          <t>Ashish Bhadouria</t>
        </is>
      </c>
      <c r="B4369" s="25" t="n">
        <v>44589</v>
      </c>
      <c r="C4369" t="inlineStr">
        <is>
          <t>RELEASE - SANITY TEST</t>
        </is>
      </c>
      <c r="D4369" t="inlineStr">
        <is>
          <t>PASSED</t>
        </is>
      </c>
      <c r="E4369" t="n">
        <v>0</v>
      </c>
      <c r="F4369" t="inlineStr">
        <is>
          <t>92520</t>
        </is>
      </c>
      <c r="G4369" t="inlineStr">
        <is>
          <t>ENTERPRISE WEB SERVICES(EWS)-UTILS CFG22724 Configuration - EWS Utils - ESS/CIOT - DR Exercise</t>
        </is>
      </c>
      <c r="H4369" t="inlineStr">
        <is>
          <t>ENTERPRISE WEB SERVICES(EWS)-UTILS</t>
        </is>
      </c>
      <c r="I4369" t="inlineStr">
        <is>
          <t>EWS</t>
        </is>
      </c>
      <c r="J4369" t="inlineStr">
        <is>
          <t>Release Management</t>
        </is>
      </c>
      <c r="K4369" t="n">
        <v>2022</v>
      </c>
      <c r="L4369" t="n">
        <v>4</v>
      </c>
    </row>
    <row r="4370">
      <c r="B4370" s="25" t="n">
        <v>44589</v>
      </c>
      <c r="C4370" t="inlineStr">
        <is>
          <t>RELEASE - SANITY TEST</t>
        </is>
      </c>
      <c r="E4370" t="n">
        <v>0</v>
      </c>
      <c r="F4370" t="inlineStr">
        <is>
          <t>92620</t>
        </is>
      </c>
      <c r="G4370" t="inlineStr">
        <is>
          <t>ENTERPRISE JAVA SERVICES - SDP-UAT 5.3.9. Code</t>
        </is>
      </c>
      <c r="H4370" t="inlineStr">
        <is>
          <t>ENTERPRISE JAVA SERVICES - SDP-UAT</t>
        </is>
      </c>
      <c r="I4370" t="inlineStr">
        <is>
          <t>EWS</t>
        </is>
      </c>
      <c r="J4370" t="inlineStr">
        <is>
          <t>Release Management</t>
        </is>
      </c>
      <c r="K4370" t="n">
        <v>2022</v>
      </c>
      <c r="L4370" t="n">
        <v>4</v>
      </c>
    </row>
    <row r="4371">
      <c r="B4371" s="25" t="n">
        <v>44589</v>
      </c>
      <c r="C4371" t="inlineStr">
        <is>
          <t>RELEASE - SANITY TEST</t>
        </is>
      </c>
      <c r="E4371" t="n">
        <v>0</v>
      </c>
      <c r="F4371" t="inlineStr">
        <is>
          <t>92750</t>
        </is>
      </c>
      <c r="G4371" t="inlineStr">
        <is>
          <t>CORE JAVA SERVICES - SDP-UAT 5.4.1. Code</t>
        </is>
      </c>
      <c r="H4371" t="inlineStr">
        <is>
          <t>CORE JAVA SERVICES - SDP-UAT</t>
        </is>
      </c>
      <c r="I4371" t="inlineStr">
        <is>
          <t>EWS</t>
        </is>
      </c>
      <c r="J4371" t="inlineStr">
        <is>
          <t>Release Management</t>
        </is>
      </c>
      <c r="K4371" t="n">
        <v>2022</v>
      </c>
      <c r="L4371" t="n">
        <v>4</v>
      </c>
    </row>
    <row r="4372">
      <c r="B4372" s="25" t="n">
        <v>44589</v>
      </c>
      <c r="C4372" t="inlineStr">
        <is>
          <t>RELEASE - SANITY TEST</t>
        </is>
      </c>
      <c r="E4372" t="n">
        <v>0</v>
      </c>
      <c r="F4372" t="inlineStr">
        <is>
          <t>92581</t>
        </is>
      </c>
      <c r="G4372" t="inlineStr">
        <is>
          <t>CORE JAVA SERVICES - SDP-UAT 5.4.4-OIS UAT Code and Configuration</t>
        </is>
      </c>
      <c r="H4372" t="inlineStr">
        <is>
          <t>CORE JAVA SERVICES - SDP-UAT</t>
        </is>
      </c>
      <c r="I4372" t="inlineStr">
        <is>
          <t>EWS</t>
        </is>
      </c>
      <c r="J4372" t="inlineStr">
        <is>
          <t>Release Management</t>
        </is>
      </c>
      <c r="K4372" t="n">
        <v>2022</v>
      </c>
      <c r="L4372" t="n">
        <v>4</v>
      </c>
    </row>
    <row r="4373">
      <c r="B4373" s="25" t="n">
        <v>44588</v>
      </c>
      <c r="C4373" t="inlineStr">
        <is>
          <t>RELEASE - SANITY TEST</t>
        </is>
      </c>
      <c r="E4373" t="n">
        <v>0</v>
      </c>
      <c r="F4373" t="inlineStr">
        <is>
          <t>91900</t>
        </is>
      </c>
      <c r="G4373" t="inlineStr">
        <is>
          <t>ENTERPRISE JAVA SERVICES - SDP-DR V0.0.1.4.2 Code</t>
        </is>
      </c>
      <c r="H4373" t="inlineStr">
        <is>
          <t>ENTERPRISE JAVA SERVICES - SDP-DR</t>
        </is>
      </c>
      <c r="I4373" t="inlineStr">
        <is>
          <t>EWS</t>
        </is>
      </c>
      <c r="J4373" t="inlineStr">
        <is>
          <t>Release Management</t>
        </is>
      </c>
      <c r="K4373" t="n">
        <v>2022</v>
      </c>
      <c r="L4373" t="n">
        <v>4</v>
      </c>
    </row>
    <row r="4374">
      <c r="B4374" s="25" t="n">
        <v>44588</v>
      </c>
      <c r="C4374" t="inlineStr">
        <is>
          <t>RELEASE - SANITY TEST</t>
        </is>
      </c>
      <c r="E4374" t="n">
        <v>0</v>
      </c>
      <c r="F4374" t="inlineStr">
        <is>
          <t>92549</t>
        </is>
      </c>
      <c r="G4374" t="inlineStr">
        <is>
          <t>ENTERPRISE AKANA-UAT CFG22729 Configuration-Akana-SOM for Phantom UAT- DR App creation</t>
        </is>
      </c>
      <c r="H4374" t="inlineStr">
        <is>
          <t>ENTERPRISE AKANA-UAT</t>
        </is>
      </c>
      <c r="I4374" t="inlineStr">
        <is>
          <t>AKANA-EWS</t>
        </is>
      </c>
      <c r="J4374" t="inlineStr">
        <is>
          <t>Release Management</t>
        </is>
      </c>
      <c r="K4374" t="n">
        <v>2022</v>
      </c>
      <c r="L4374" t="n">
        <v>4</v>
      </c>
    </row>
    <row r="4375">
      <c r="B4375" s="25" t="n">
        <v>44588</v>
      </c>
      <c r="C4375" t="inlineStr">
        <is>
          <t>RELEASE - SANITY TEST</t>
        </is>
      </c>
      <c r="E4375" t="n">
        <v>0</v>
      </c>
      <c r="F4375" t="inlineStr">
        <is>
          <t>92506</t>
        </is>
      </c>
      <c r="G4375" t="inlineStr">
        <is>
          <t>Emergency Change from Incident 3097538</t>
        </is>
      </c>
      <c r="H4375" t="inlineStr">
        <is>
          <t>SPECTRUM CORE SERVICES (SPC)-DR</t>
        </is>
      </c>
      <c r="I4375" t="inlineStr">
        <is>
          <t>EWS</t>
        </is>
      </c>
      <c r="J4375" t="inlineStr">
        <is>
          <t>Release Management</t>
        </is>
      </c>
      <c r="K4375" t="n">
        <v>2022</v>
      </c>
      <c r="L4375" t="n">
        <v>4</v>
      </c>
    </row>
    <row r="4376">
      <c r="B4376" s="25" t="n">
        <v>44587</v>
      </c>
      <c r="C4376" t="inlineStr">
        <is>
          <t>RELEASE - SANITY TEST</t>
        </is>
      </c>
      <c r="E4376" t="n">
        <v>0</v>
      </c>
      <c r="F4376" t="inlineStr">
        <is>
          <t>92413</t>
        </is>
      </c>
      <c r="G4376" t="inlineStr">
        <is>
          <t>Emergency Change from Incident 3094582 Installing AppDynamics log4j fixes and Upgrade in SOA/OSB.</t>
        </is>
      </c>
      <c r="H4376" t="inlineStr">
        <is>
          <t>SERVICE ORIENTED ARCHITECTURE (SOA/SDP)</t>
        </is>
      </c>
      <c r="I4376" t="inlineStr">
        <is>
          <t>EWS</t>
        </is>
      </c>
      <c r="J4376" t="inlineStr">
        <is>
          <t>Release Management</t>
        </is>
      </c>
      <c r="K4376" t="n">
        <v>2022</v>
      </c>
      <c r="L4376" t="n">
        <v>4</v>
      </c>
    </row>
    <row r="4377">
      <c r="B4377" s="25" t="n">
        <v>44587</v>
      </c>
      <c r="C4377" t="inlineStr">
        <is>
          <t>RELEASE - SANITY TEST</t>
        </is>
      </c>
      <c r="E4377" t="n">
        <v>0</v>
      </c>
      <c r="F4377" t="inlineStr">
        <is>
          <t>92036</t>
        </is>
      </c>
      <c r="G4377" t="inlineStr">
        <is>
          <t>ENTERPRISE JAVA SERVICES - SDP-UAT upcDsb1.1.3 Code and Configuration</t>
        </is>
      </c>
      <c r="H4377" t="inlineStr">
        <is>
          <t>ENTERPRISE JAVA SERVICES - SDP-UAT</t>
        </is>
      </c>
      <c r="I4377" t="inlineStr">
        <is>
          <t>EWS</t>
        </is>
      </c>
      <c r="J4377" t="inlineStr">
        <is>
          <t>Release Management</t>
        </is>
      </c>
      <c r="K4377" t="n">
        <v>2022</v>
      </c>
      <c r="L4377" t="n">
        <v>4</v>
      </c>
    </row>
    <row r="4378">
      <c r="B4378" s="25" t="n">
        <v>44587</v>
      </c>
      <c r="C4378" t="inlineStr">
        <is>
          <t>RELEASE - SANITY TEST</t>
        </is>
      </c>
      <c r="E4378" t="n">
        <v>0</v>
      </c>
      <c r="F4378" t="inlineStr">
        <is>
          <t>92369</t>
        </is>
      </c>
      <c r="G4378" t="inlineStr">
        <is>
          <t>Akana oauth container restart UAT deploymet</t>
        </is>
      </c>
      <c r="H4378" t="inlineStr">
        <is>
          <t>ENTERPRISE AKANA MOBILE-UAT</t>
        </is>
      </c>
      <c r="I4378" t="inlineStr">
        <is>
          <t>AKANA-EWS</t>
        </is>
      </c>
      <c r="J4378" t="inlineStr">
        <is>
          <t>Release Management</t>
        </is>
      </c>
      <c r="K4378" t="n">
        <v>2022</v>
      </c>
      <c r="L4378" t="n">
        <v>4</v>
      </c>
    </row>
    <row r="4379">
      <c r="B4379" s="25" t="n">
        <v>44586</v>
      </c>
      <c r="C4379" t="inlineStr">
        <is>
          <t>RELEASE - SANITY TEST</t>
        </is>
      </c>
      <c r="E4379" t="n">
        <v>0</v>
      </c>
      <c r="F4379" t="inlineStr">
        <is>
          <t>92320</t>
        </is>
      </c>
      <c r="G4379" t="inlineStr">
        <is>
          <t>Emergency Change from Incident 3090240</t>
        </is>
      </c>
      <c r="H4379" t="inlineStr">
        <is>
          <t>CORE JAVA SERVICES - SDP</t>
        </is>
      </c>
      <c r="I4379" t="inlineStr">
        <is>
          <t>EWS</t>
        </is>
      </c>
      <c r="J4379" t="inlineStr">
        <is>
          <t>Release Management</t>
        </is>
      </c>
      <c r="K4379" t="n">
        <v>2022</v>
      </c>
      <c r="L4379" t="n">
        <v>4</v>
      </c>
    </row>
    <row r="4380">
      <c r="B4380" s="25" t="n">
        <v>44586</v>
      </c>
      <c r="C4380" t="inlineStr">
        <is>
          <t>RELEASE - SANITY TEST</t>
        </is>
      </c>
      <c r="E4380" t="n">
        <v>0</v>
      </c>
      <c r="F4380" t="inlineStr">
        <is>
          <t>92181</t>
        </is>
      </c>
      <c r="G4380" t="inlineStr">
        <is>
          <t>ENTERPRISE JAVA SERVICES - SDP-UAT 5.4.3-OIS UAT Code and Configuration</t>
        </is>
      </c>
      <c r="H4380" t="inlineStr">
        <is>
          <t>ENTERPRISE JAVA SERVICES - SDP-UAT</t>
        </is>
      </c>
      <c r="I4380" t="inlineStr">
        <is>
          <t>EWS</t>
        </is>
      </c>
      <c r="J4380" t="inlineStr">
        <is>
          <t>Release Management</t>
        </is>
      </c>
      <c r="K4380" t="n">
        <v>2022</v>
      </c>
      <c r="L4380" t="n">
        <v>4</v>
      </c>
    </row>
    <row r="4381">
      <c r="B4381" s="25" t="n">
        <v>44585</v>
      </c>
      <c r="C4381" t="inlineStr">
        <is>
          <t>RELEASE - SANITY TEST</t>
        </is>
      </c>
      <c r="E4381" t="n">
        <v>0</v>
      </c>
      <c r="F4381" t="inlineStr">
        <is>
          <t>91498</t>
        </is>
      </c>
      <c r="G4381" t="inlineStr">
        <is>
          <t>ENTERPRISE JAVA SERVICES - SDP-DR UPC DR Log4J</t>
        </is>
      </c>
      <c r="H4381" t="inlineStr">
        <is>
          <t>ENTERPRISE JAVA SERVICES - SDP-DR</t>
        </is>
      </c>
      <c r="I4381" t="inlineStr">
        <is>
          <t>EWS</t>
        </is>
      </c>
      <c r="J4381" t="inlineStr">
        <is>
          <t>Release Management</t>
        </is>
      </c>
      <c r="K4381" t="n">
        <v>2022</v>
      </c>
      <c r="L4381" t="n">
        <v>4</v>
      </c>
    </row>
    <row r="4382">
      <c r="B4382" s="25" t="n">
        <v>44585</v>
      </c>
      <c r="C4382" t="inlineStr">
        <is>
          <t>RELEASE - SANITY TEST</t>
        </is>
      </c>
      <c r="E4382" t="n">
        <v>0</v>
      </c>
      <c r="F4382" t="inlineStr">
        <is>
          <t>92014</t>
        </is>
      </c>
      <c r="G4382" t="inlineStr">
        <is>
          <t>ENTERPRISE WEB SERVICES - CUSTOMER MESSAGING SERVICE (EWS-CMS)-UAT v0.1.0.62 Code</t>
        </is>
      </c>
      <c r="H4382" t="inlineStr">
        <is>
          <t>ENTERPRISE WEB SERVICES - CUSTOMER MESSAGING SERVICE (EWS-CMS)-UAT</t>
        </is>
      </c>
      <c r="I4382" t="inlineStr">
        <is>
          <t>EWS</t>
        </is>
      </c>
      <c r="J4382" t="inlineStr">
        <is>
          <t>Release Management</t>
        </is>
      </c>
      <c r="K4382" t="n">
        <v>2022</v>
      </c>
      <c r="L4382" t="n">
        <v>4</v>
      </c>
    </row>
    <row r="4383">
      <c r="B4383" s="25" t="n">
        <v>44585</v>
      </c>
      <c r="C4383" t="inlineStr">
        <is>
          <t>RELEASE - SANITY TEST</t>
        </is>
      </c>
      <c r="E4383" t="n">
        <v>0</v>
      </c>
      <c r="F4383" t="inlineStr">
        <is>
          <t>92067</t>
        </is>
      </c>
      <c r="G4383" t="inlineStr">
        <is>
          <t>ENTERPRISE JAVA SERVICES - SDP-UAT V0.0 2.0.39 Code</t>
        </is>
      </c>
      <c r="H4383" t="inlineStr">
        <is>
          <t>ENTERPRISE JAVA SERVICES - SDP-UAT</t>
        </is>
      </c>
      <c r="I4383" t="inlineStr">
        <is>
          <t>EWS</t>
        </is>
      </c>
      <c r="J4383" t="inlineStr">
        <is>
          <t>Release Management</t>
        </is>
      </c>
      <c r="K4383" t="n">
        <v>2022</v>
      </c>
      <c r="L4383" t="n">
        <v>4</v>
      </c>
    </row>
    <row r="4384">
      <c r="B4384" s="25" t="n">
        <v>44585</v>
      </c>
      <c r="C4384" t="inlineStr">
        <is>
          <t>RELEASE - SANITY TEST</t>
        </is>
      </c>
      <c r="E4384" t="n">
        <v>0</v>
      </c>
      <c r="F4384" t="inlineStr">
        <is>
          <t>32081</t>
        </is>
      </c>
      <c r="G4384" t="inlineStr">
        <is>
          <t>ENTERPRISE JAVA SERVICES - SDP-QA-B 4.9.5 Code CESCHTRENT-32897: store-data-api (log4j)</t>
        </is>
      </c>
      <c r="H4384" t="inlineStr">
        <is>
          <t>ENTERPRISE JAVA SERVICES - SDP-QA-B</t>
        </is>
      </c>
      <c r="I4384" t="inlineStr">
        <is>
          <t>EWS</t>
        </is>
      </c>
      <c r="J4384" t="inlineStr">
        <is>
          <t>Release Management</t>
        </is>
      </c>
      <c r="K4384" t="n">
        <v>2022</v>
      </c>
      <c r="L4384" t="n">
        <v>4</v>
      </c>
    </row>
    <row r="4385">
      <c r="B4385" s="25" t="n">
        <v>44586</v>
      </c>
      <c r="C4385" t="inlineStr">
        <is>
          <t>RELEASE - SANITY TEST</t>
        </is>
      </c>
      <c r="E4385" t="n">
        <v>0</v>
      </c>
      <c r="F4385" t="inlineStr">
        <is>
          <t>32187</t>
        </is>
      </c>
      <c r="G4385" t="inlineStr">
        <is>
          <t>PQA- Enterprise java and core java deployment</t>
        </is>
      </c>
      <c r="H4385" t="inlineStr">
        <is>
          <t>ENTERPRISE JAVA SERVICES - SDP-QA-A</t>
        </is>
      </c>
      <c r="I4385" t="inlineStr">
        <is>
          <t>EWS</t>
        </is>
      </c>
      <c r="J4385" t="inlineStr">
        <is>
          <t>Release Management</t>
        </is>
      </c>
      <c r="K4385" t="n">
        <v>2022</v>
      </c>
      <c r="L4385" t="n">
        <v>4</v>
      </c>
    </row>
    <row r="4386">
      <c r="B4386" s="25" t="n">
        <v>44586</v>
      </c>
      <c r="C4386" t="inlineStr">
        <is>
          <t>RELEASE - SANITY TEST</t>
        </is>
      </c>
      <c r="E4386" t="n">
        <v>0</v>
      </c>
      <c r="F4386" t="inlineStr">
        <is>
          <t>31542</t>
        </is>
      </c>
      <c r="G4386" t="inlineStr">
        <is>
          <t>ENTERPRISE JAVA SERVICES - SDP-QA-B 4.9.2 Cod and Config BISE enterprise-account, 1.0.10-SNAPSHOT</t>
        </is>
      </c>
      <c r="H4386" t="inlineStr">
        <is>
          <t>ENTERPRISE JAVA SERVICES - SDP-QA-B</t>
        </is>
      </c>
      <c r="I4386" t="inlineStr">
        <is>
          <t>EWS</t>
        </is>
      </c>
      <c r="J4386" t="inlineStr">
        <is>
          <t>Release Management</t>
        </is>
      </c>
      <c r="K4386" t="n">
        <v>2022</v>
      </c>
      <c r="L4386" t="n">
        <v>4</v>
      </c>
    </row>
    <row r="4387">
      <c r="B4387" s="25" t="n">
        <v>44586</v>
      </c>
      <c r="C4387" t="inlineStr">
        <is>
          <t>RELEASE - SANITY TEST</t>
        </is>
      </c>
      <c r="E4387" t="n">
        <v>0</v>
      </c>
      <c r="F4387" t="inlineStr">
        <is>
          <t>32134</t>
        </is>
      </c>
      <c r="G4387" t="inlineStr">
        <is>
          <t>ENTERPRISE JAVA SERVICES - SDP-QA-B 4.9.6 Code Bise - enterprise-search-account (log4j)</t>
        </is>
      </c>
      <c r="H4387" t="inlineStr">
        <is>
          <t>ENTERPRISE JAVA SERVICES - SDP-QA-B</t>
        </is>
      </c>
      <c r="I4387" t="inlineStr">
        <is>
          <t>EWS</t>
        </is>
      </c>
      <c r="J4387" t="inlineStr">
        <is>
          <t>Release Management</t>
        </is>
      </c>
      <c r="K4387" t="n">
        <v>2022</v>
      </c>
      <c r="L4387" t="n">
        <v>4</v>
      </c>
    </row>
    <row r="4388">
      <c r="A4388" t="inlineStr"/>
      <c r="B4388" s="25" t="n">
        <v>44593</v>
      </c>
      <c r="C4388" t="inlineStr">
        <is>
          <t>RELEASE - SANITY TEST</t>
        </is>
      </c>
      <c r="D4388" t="inlineStr"/>
      <c r="E4388" t="n">
        <v>0</v>
      </c>
      <c r="F4388" t="inlineStr">
        <is>
          <t>92517</t>
        </is>
      </c>
      <c r="G4388" t="inlineStr">
        <is>
          <t>Weekly Production Gateway Bounce</t>
        </is>
      </c>
      <c r="H4388" t="inlineStr">
        <is>
          <t>PRVPAS1B</t>
        </is>
      </c>
      <c r="I4388" t="inlineStr">
        <is>
          <t>EWS</t>
        </is>
      </c>
      <c r="J4388" t="inlineStr">
        <is>
          <t>Release Management</t>
        </is>
      </c>
      <c r="K4388" t="n">
        <v>2022</v>
      </c>
      <c r="L4388" t="n">
        <v>5</v>
      </c>
    </row>
    <row r="4389">
      <c r="A4389" t="inlineStr">
        <is>
          <t>Sunandamala Adadala</t>
        </is>
      </c>
      <c r="B4389" s="25" t="n">
        <v>44592</v>
      </c>
      <c r="C4389" t="inlineStr">
        <is>
          <t>RELEASE - SANITY TEST</t>
        </is>
      </c>
      <c r="D4389" t="inlineStr">
        <is>
          <t>SUCCESS</t>
        </is>
      </c>
      <c r="E4389" t="n">
        <v>0</v>
      </c>
      <c r="F4389" t="inlineStr">
        <is>
          <t>92553</t>
        </is>
      </c>
      <c r="G4389" t="inlineStr">
        <is>
          <t>ENTERPRISE JAVA SERVICES - SDP CFG22731 Configuration</t>
        </is>
      </c>
      <c r="H4389" t="inlineStr">
        <is>
          <t>ENTERPRISE JAVA SERVICES - SDP</t>
        </is>
      </c>
      <c r="I4389" t="inlineStr">
        <is>
          <t>EWS</t>
        </is>
      </c>
      <c r="J4389" t="inlineStr">
        <is>
          <t>Release Management</t>
        </is>
      </c>
      <c r="K4389" t="n">
        <v>2022</v>
      </c>
      <c r="L4389" t="n">
        <v>5</v>
      </c>
    </row>
    <row r="4390">
      <c r="A4390" t="inlineStr">
        <is>
          <t>Ashok Singh</t>
        </is>
      </c>
      <c r="B4390" s="25" t="n">
        <v>44599</v>
      </c>
      <c r="C4390" t="inlineStr">
        <is>
          <t>RELEASE - SANITY TEST</t>
        </is>
      </c>
      <c r="D4390" t="inlineStr">
        <is>
          <t>DONE</t>
        </is>
      </c>
      <c r="E4390" t="n">
        <v>0</v>
      </c>
      <c r="F4390" t="inlineStr">
        <is>
          <t>93324</t>
        </is>
      </c>
      <c r="G4390" t="inlineStr">
        <is>
          <t>ENTERPRISE JAVA SERVICES - SDP 4.4.2.. Code</t>
        </is>
      </c>
      <c r="H4390" t="inlineStr">
        <is>
          <t>ENTERPRISE JAVA SERVICES - SDP</t>
        </is>
      </c>
      <c r="I4390" t="inlineStr">
        <is>
          <t>EWS</t>
        </is>
      </c>
      <c r="J4390" t="inlineStr">
        <is>
          <t>Release Management</t>
        </is>
      </c>
      <c r="K4390" t="n">
        <v>2022</v>
      </c>
      <c r="L4390" t="n">
        <v>6</v>
      </c>
    </row>
    <row r="4391">
      <c r="A4391" t="inlineStr">
        <is>
          <t>Ashok Singh</t>
        </is>
      </c>
      <c r="B4391" s="25" t="n">
        <v>44600</v>
      </c>
      <c r="C4391" t="inlineStr">
        <is>
          <t>RELEASE - SANITY TEST</t>
        </is>
      </c>
      <c r="D4391" t="inlineStr">
        <is>
          <t>DONE</t>
        </is>
      </c>
      <c r="E4391" t="n">
        <v>0</v>
      </c>
      <c r="F4391" t="inlineStr">
        <is>
          <t>93500</t>
        </is>
      </c>
      <c r="G4391" t="inlineStr">
        <is>
          <t>ENTERPRISE JAVA SERVICES - SDP-DR CFG22823 Configuration</t>
        </is>
      </c>
      <c r="H4391" t="inlineStr">
        <is>
          <t>ENTERPRISE JAVA SERVICES - SDP-DR</t>
        </is>
      </c>
      <c r="I4391" t="inlineStr">
        <is>
          <t>EWS</t>
        </is>
      </c>
      <c r="J4391" t="inlineStr">
        <is>
          <t>Release Management</t>
        </is>
      </c>
      <c r="K4391" t="n">
        <v>2022</v>
      </c>
      <c r="L4391" t="n">
        <v>6</v>
      </c>
    </row>
    <row r="4392">
      <c r="A4392" t="inlineStr">
        <is>
          <t>Ashok Singh</t>
        </is>
      </c>
      <c r="B4392" s="25" t="n">
        <v>44599</v>
      </c>
      <c r="C4392" t="inlineStr">
        <is>
          <t>RELEASE - SANITY TEST</t>
        </is>
      </c>
      <c r="D4392" t="inlineStr">
        <is>
          <t>DONE</t>
        </is>
      </c>
      <c r="E4392" t="n">
        <v>0</v>
      </c>
      <c r="F4392" t="inlineStr">
        <is>
          <t>93503</t>
        </is>
      </c>
      <c r="G4392" t="inlineStr">
        <is>
          <t>- ENTERPRISE JAVA SERVICES - SDP CFG22825 Configuration</t>
        </is>
      </c>
      <c r="H4392" t="inlineStr">
        <is>
          <t>ENTERPRISE JAVA SERVICES - SDP</t>
        </is>
      </c>
      <c r="I4392" t="inlineStr">
        <is>
          <t>EWS</t>
        </is>
      </c>
      <c r="J4392" t="inlineStr">
        <is>
          <t>Release Management</t>
        </is>
      </c>
      <c r="K4392" t="n">
        <v>2022</v>
      </c>
      <c r="L4392" t="n">
        <v>6</v>
      </c>
    </row>
    <row r="4393">
      <c r="A4393" t="inlineStr">
        <is>
          <t>Ashok Singh</t>
        </is>
      </c>
      <c r="B4393" s="25" t="n">
        <v>44599</v>
      </c>
      <c r="C4393" t="inlineStr">
        <is>
          <t>RELEASE - SANITY TEST</t>
        </is>
      </c>
      <c r="D4393" t="inlineStr">
        <is>
          <t>DONE</t>
        </is>
      </c>
      <c r="E4393" t="n">
        <v>0</v>
      </c>
      <c r="F4393" t="inlineStr">
        <is>
          <t>93620</t>
        </is>
      </c>
      <c r="G4393" t="inlineStr">
        <is>
          <t>ENTERPRISE JAVA SERVICES - SDP CFG22827 Configuration</t>
        </is>
      </c>
      <c r="H4393" t="inlineStr">
        <is>
          <t>ENTERPRISE JAVA SERVICES - SDP</t>
        </is>
      </c>
      <c r="I4393" t="inlineStr">
        <is>
          <t>EWS</t>
        </is>
      </c>
      <c r="J4393" t="inlineStr">
        <is>
          <t>Release Management</t>
        </is>
      </c>
      <c r="K4393" t="n">
        <v>2022</v>
      </c>
      <c r="L4393" t="n">
        <v>6</v>
      </c>
    </row>
    <row r="4394">
      <c r="A4394" t="inlineStr">
        <is>
          <t>Rashid Mumtaz</t>
        </is>
      </c>
      <c r="B4394" s="25" t="n">
        <v>44600</v>
      </c>
      <c r="C4394" t="inlineStr">
        <is>
          <t>RELEASE - SANITY TEST</t>
        </is>
      </c>
      <c r="D4394" t="inlineStr">
        <is>
          <t>DONE</t>
        </is>
      </c>
      <c r="E4394" t="n">
        <v>0</v>
      </c>
      <c r="F4394" t="inlineStr">
        <is>
          <t>93647</t>
        </is>
      </c>
      <c r="G4394" t="inlineStr">
        <is>
          <t>CORE JAVA SERVICES - SDP ss4.3.2. Code-Solosynch/2-"CESCHTRENT-33057 : addUpdateAccount: Account notification by OIS updates" -Solosynch and Solosynch2 PROD</t>
        </is>
      </c>
      <c r="H4394" t="inlineStr">
        <is>
          <t>CORE JAVA SERVICES - SDP</t>
        </is>
      </c>
      <c r="I4394" t="inlineStr">
        <is>
          <t>EWS</t>
        </is>
      </c>
      <c r="J4394" t="inlineStr">
        <is>
          <t>Release Management</t>
        </is>
      </c>
      <c r="K4394" t="n">
        <v>2022</v>
      </c>
      <c r="L4394" t="n">
        <v>6</v>
      </c>
    </row>
    <row r="4395">
      <c r="A4395" t="inlineStr">
        <is>
          <t>Rashid Mumtaz</t>
        </is>
      </c>
      <c r="B4395" s="25" t="n">
        <v>44600</v>
      </c>
      <c r="C4395" t="inlineStr">
        <is>
          <t>RELEASE - SANITY TEST</t>
        </is>
      </c>
      <c r="D4395" t="inlineStr">
        <is>
          <t>COMPLETED</t>
        </is>
      </c>
      <c r="E4395" t="n">
        <v>0</v>
      </c>
      <c r="F4395" t="inlineStr">
        <is>
          <t>92844</t>
        </is>
      </c>
      <c r="G4395" t="inlineStr">
        <is>
          <t>Change Experian Password For EAI Web Service</t>
        </is>
      </c>
      <c r="H4395" t="inlineStr">
        <is>
          <t>ENTERPRISE APPLICATION INTEGRATION (EAI)</t>
        </is>
      </c>
      <c r="I4395" t="inlineStr">
        <is>
          <t>EWS</t>
        </is>
      </c>
      <c r="J4395" t="inlineStr">
        <is>
          <t>Release Management</t>
        </is>
      </c>
      <c r="K4395" t="n">
        <v>2022</v>
      </c>
      <c r="L4395" t="n">
        <v>6</v>
      </c>
    </row>
    <row r="4396">
      <c r="B4396" s="25" t="n">
        <v>44596</v>
      </c>
      <c r="C4396" t="inlineStr">
        <is>
          <t>RELEASE - SANITY TEST</t>
        </is>
      </c>
      <c r="E4396" t="n">
        <v>0</v>
      </c>
      <c r="F4396" t="inlineStr">
        <is>
          <t>93494</t>
        </is>
      </c>
      <c r="G4396" t="inlineStr">
        <is>
          <t>ENTERPRISE AKANA-UAT CFG22821 Configuration</t>
        </is>
      </c>
      <c r="H4396" t="inlineStr">
        <is>
          <t>ENTERPRISE AKANA-UAT</t>
        </is>
      </c>
      <c r="I4396" t="inlineStr">
        <is>
          <t>AKANA-EWS</t>
        </is>
      </c>
      <c r="J4396" t="inlineStr">
        <is>
          <t>Release Management</t>
        </is>
      </c>
      <c r="K4396" t="n">
        <v>2022</v>
      </c>
      <c r="L4396" t="n">
        <v>5</v>
      </c>
    </row>
    <row r="4397">
      <c r="B4397" s="25" t="n">
        <v>44596</v>
      </c>
      <c r="C4397" t="inlineStr">
        <is>
          <t>RELEASE - SANITY TEST</t>
        </is>
      </c>
      <c r="E4397" t="n">
        <v>0</v>
      </c>
      <c r="F4397" t="inlineStr">
        <is>
          <t>93120</t>
        </is>
      </c>
      <c r="G4397" t="inlineStr">
        <is>
          <t>ENTERPRISE AKANA-UAT CFG22790 Configuration Akana UAT Failover_failback window 2</t>
        </is>
      </c>
      <c r="H4397" t="inlineStr">
        <is>
          <t>ENTERPRISE AKANA-UAT</t>
        </is>
      </c>
      <c r="I4397" t="inlineStr">
        <is>
          <t>AKANA-EWS</t>
        </is>
      </c>
      <c r="J4397" t="inlineStr">
        <is>
          <t>Release Management</t>
        </is>
      </c>
      <c r="K4397" t="n">
        <v>2022</v>
      </c>
      <c r="L4397" t="n">
        <v>5</v>
      </c>
    </row>
    <row r="4398">
      <c r="B4398" s="25" t="n">
        <v>44595</v>
      </c>
      <c r="C4398" t="inlineStr">
        <is>
          <t>RELEASE - SANITY TEST</t>
        </is>
      </c>
      <c r="E4398" t="n">
        <v>0</v>
      </c>
      <c r="F4398" t="inlineStr">
        <is>
          <t>93480</t>
        </is>
      </c>
      <c r="G4398" t="inlineStr">
        <is>
          <t>SPECTRUM CORE SERVICES (SPC)-UAT CFG22819 Configuration</t>
        </is>
      </c>
      <c r="H4398" t="inlineStr">
        <is>
          <t>SPECTRUM CORE SERVICES (SPC)-UAT</t>
        </is>
      </c>
      <c r="I4398" t="inlineStr">
        <is>
          <t>EWS</t>
        </is>
      </c>
      <c r="J4398" t="inlineStr">
        <is>
          <t>Release Management</t>
        </is>
      </c>
      <c r="K4398" t="n">
        <v>2022</v>
      </c>
      <c r="L4398" t="n">
        <v>5</v>
      </c>
    </row>
    <row r="4399">
      <c r="B4399" s="25" t="n">
        <v>44595</v>
      </c>
      <c r="C4399" t="inlineStr">
        <is>
          <t>RELEASE - SANITY TEST</t>
        </is>
      </c>
      <c r="E4399" t="n">
        <v>0</v>
      </c>
      <c r="F4399" t="inlineStr">
        <is>
          <t>93115</t>
        </is>
      </c>
      <c r="G4399" t="inlineStr">
        <is>
          <t>ENTERPRISE AKANA-UAT CFG22788 Configuration Akana UAT Failover_failback window 1</t>
        </is>
      </c>
      <c r="H4399" t="inlineStr">
        <is>
          <t>ENTERPRISE AKANA-UAT</t>
        </is>
      </c>
      <c r="I4399" t="inlineStr">
        <is>
          <t>AKANA-EWS</t>
        </is>
      </c>
      <c r="J4399" t="inlineStr">
        <is>
          <t>Release Management</t>
        </is>
      </c>
      <c r="K4399" t="n">
        <v>2022</v>
      </c>
      <c r="L4399" t="n">
        <v>5</v>
      </c>
    </row>
    <row r="4400">
      <c r="B4400" s="25" t="n">
        <v>44595</v>
      </c>
      <c r="C4400" t="inlineStr">
        <is>
          <t>RELEASE - SANITY TEST</t>
        </is>
      </c>
      <c r="E4400" t="n">
        <v>0</v>
      </c>
      <c r="F4400" t="inlineStr">
        <is>
          <t>93435</t>
        </is>
      </c>
      <c r="G4400" t="inlineStr">
        <is>
          <t>Emergency Change from Incident 3135599: Reprocess pending MDA messages</t>
        </is>
      </c>
      <c r="H4400" t="inlineStr">
        <is>
          <t>MESSAGE DRIVEN ARCHITECTURE (MDA/TWC)</t>
        </is>
      </c>
      <c r="I4400" t="inlineStr">
        <is>
          <t>EWS</t>
        </is>
      </c>
      <c r="J4400" t="inlineStr">
        <is>
          <t>Release Management</t>
        </is>
      </c>
      <c r="K4400" t="n">
        <v>2022</v>
      </c>
      <c r="L4400" t="n">
        <v>5</v>
      </c>
    </row>
    <row r="4401">
      <c r="B4401" s="25" t="n">
        <v>44595</v>
      </c>
      <c r="C4401" t="inlineStr">
        <is>
          <t>RELEASE - SANITY TEST</t>
        </is>
      </c>
      <c r="E4401" t="n">
        <v>0</v>
      </c>
      <c r="F4401" t="inlineStr">
        <is>
          <t>93300</t>
        </is>
      </c>
      <c r="G4401" t="inlineStr">
        <is>
          <t>Emergency Change from Incident 3130533- Fix for MDA</t>
        </is>
      </c>
      <c r="H4401" t="inlineStr">
        <is>
          <t>MESSAGE DRIVEN ARCHITECTURE (MDA/TWC)-DR</t>
        </is>
      </c>
      <c r="I4401" t="inlineStr">
        <is>
          <t>EWS</t>
        </is>
      </c>
      <c r="J4401" t="inlineStr">
        <is>
          <t>Release Management</t>
        </is>
      </c>
      <c r="K4401" t="n">
        <v>2022</v>
      </c>
      <c r="L4401" t="n">
        <v>5</v>
      </c>
    </row>
    <row r="4402">
      <c r="B4402" s="25" t="n">
        <v>44594</v>
      </c>
      <c r="C4402" t="inlineStr">
        <is>
          <t>RELEASE - SANITY TEST</t>
        </is>
      </c>
      <c r="E4402" t="n">
        <v>0</v>
      </c>
      <c r="F4402" t="inlineStr">
        <is>
          <t>93298</t>
        </is>
      </c>
      <c r="G4402" t="inlineStr">
        <is>
          <t>Emergency Change from Incident 3130452</t>
        </is>
      </c>
      <c r="H4402" t="inlineStr">
        <is>
          <t>MESSAGE DRIVEN ARCHITECTURE (MDA/TWC)</t>
        </is>
      </c>
      <c r="I4402" t="inlineStr">
        <is>
          <t>EWS</t>
        </is>
      </c>
      <c r="J4402" t="inlineStr">
        <is>
          <t>Release Management</t>
        </is>
      </c>
      <c r="K4402" t="n">
        <v>2022</v>
      </c>
      <c r="L4402" t="n">
        <v>5</v>
      </c>
    </row>
    <row r="4403">
      <c r="B4403" s="25" t="n">
        <v>44594</v>
      </c>
      <c r="C4403" t="inlineStr">
        <is>
          <t>RELEASE - SANITY TEST</t>
        </is>
      </c>
      <c r="E4403" t="n">
        <v>0</v>
      </c>
      <c r="F4403" t="inlineStr">
        <is>
          <t>92767</t>
        </is>
      </c>
      <c r="G4403" t="inlineStr">
        <is>
          <t>ENTERPRISE AKANA CFG22759 Configuration</t>
        </is>
      </c>
      <c r="H4403" t="inlineStr">
        <is>
          <t>ENTERPRISE AKANA</t>
        </is>
      </c>
      <c r="I4403" t="inlineStr">
        <is>
          <t>AKANA-EWS</t>
        </is>
      </c>
      <c r="J4403" t="inlineStr">
        <is>
          <t>Release Management</t>
        </is>
      </c>
      <c r="K4403" t="n">
        <v>2022</v>
      </c>
      <c r="L4403" t="n">
        <v>5</v>
      </c>
    </row>
    <row r="4404">
      <c r="B4404" s="25" t="n">
        <v>44594</v>
      </c>
      <c r="C4404" t="inlineStr">
        <is>
          <t>RELEASE - SANITY TEST</t>
        </is>
      </c>
      <c r="E4404" t="n">
        <v>0</v>
      </c>
      <c r="F4404" t="inlineStr">
        <is>
          <t>93269</t>
        </is>
      </c>
      <c r="G4404" t="inlineStr">
        <is>
          <t>MESSAGE DRIVEN ARCHITECTURE (MDA/TWC)-UAT V2.0.39_1 Code</t>
        </is>
      </c>
      <c r="H4404" t="inlineStr">
        <is>
          <t>MESSAGE DRIVEN ARCHITECTURE (MDA/TWC)-UAT</t>
        </is>
      </c>
      <c r="I4404" t="inlineStr">
        <is>
          <t>EWS</t>
        </is>
      </c>
      <c r="J4404" t="inlineStr">
        <is>
          <t>Release Management</t>
        </is>
      </c>
      <c r="K4404" t="n">
        <v>2022</v>
      </c>
      <c r="L4404" t="n">
        <v>5</v>
      </c>
    </row>
    <row r="4405">
      <c r="B4405" s="25" t="n">
        <v>44594</v>
      </c>
      <c r="C4405" t="inlineStr">
        <is>
          <t>RELEASE - SANITY TEST</t>
        </is>
      </c>
      <c r="E4405" t="n">
        <v>0</v>
      </c>
      <c r="F4405" t="inlineStr">
        <is>
          <t>92864</t>
        </is>
      </c>
      <c r="G4405" t="inlineStr">
        <is>
          <t>ENTERPRISE JAVA SERVICES - SDP-UAT CFG22772 Configuration</t>
        </is>
      </c>
      <c r="H4405" t="inlineStr">
        <is>
          <t>ENTERPRISE JAVA SERVICES - SDP-UAT</t>
        </is>
      </c>
      <c r="I4405" t="inlineStr">
        <is>
          <t>EWS</t>
        </is>
      </c>
      <c r="J4405" t="inlineStr">
        <is>
          <t>Release Management</t>
        </is>
      </c>
      <c r="K4405" t="n">
        <v>2022</v>
      </c>
      <c r="L4405" t="n">
        <v>5</v>
      </c>
    </row>
    <row r="4406">
      <c r="B4406" s="25" t="n">
        <v>44594</v>
      </c>
      <c r="C4406" t="inlineStr">
        <is>
          <t>RELEASE - SANITY TEST</t>
        </is>
      </c>
      <c r="E4406" t="n">
        <v>0</v>
      </c>
      <c r="F4406" t="inlineStr">
        <is>
          <t>92862</t>
        </is>
      </c>
      <c r="G4406" t="inlineStr">
        <is>
          <t>ENTERPRISE JAVA SERVICES - SDP-UAT CFG22770 Configuration / CUTIL UAT  Log4jUpgrade</t>
        </is>
      </c>
      <c r="H4406" t="inlineStr">
        <is>
          <t>ENTERPRISE JAVA SERVICES - SDP-UAT</t>
        </is>
      </c>
      <c r="I4406" t="inlineStr">
        <is>
          <t>EWS</t>
        </is>
      </c>
      <c r="J4406" t="inlineStr">
        <is>
          <t>Release Management</t>
        </is>
      </c>
      <c r="K4406" t="n">
        <v>2022</v>
      </c>
      <c r="L4406" t="n">
        <v>5</v>
      </c>
    </row>
    <row r="4407">
      <c r="B4407" s="25" t="n">
        <v>44594</v>
      </c>
      <c r="C4407" t="inlineStr">
        <is>
          <t>RELEASE - SANITY TEST</t>
        </is>
      </c>
      <c r="E4407" t="n">
        <v>0</v>
      </c>
      <c r="F4407" t="inlineStr">
        <is>
          <t>92924</t>
        </is>
      </c>
      <c r="G4407" t="inlineStr">
        <is>
          <t>ENTERPRISE JAVA SERVICES - SDP-UAT CFG22776 Configuration</t>
        </is>
      </c>
      <c r="H4407" t="inlineStr">
        <is>
          <t>ENTERPRISE JAVA SERVICES - SDP-UAT</t>
        </is>
      </c>
      <c r="I4407" t="inlineStr">
        <is>
          <t>EWS</t>
        </is>
      </c>
      <c r="J4407" t="inlineStr">
        <is>
          <t>Release Management</t>
        </is>
      </c>
      <c r="K4407" t="n">
        <v>2022</v>
      </c>
      <c r="L4407" t="n">
        <v>5</v>
      </c>
    </row>
    <row r="4408">
      <c r="B4408" s="25" t="n">
        <v>44594</v>
      </c>
      <c r="C4408" t="inlineStr">
        <is>
          <t>RELEASE - SANITY TEST</t>
        </is>
      </c>
      <c r="E4408" t="n">
        <v>0</v>
      </c>
      <c r="F4408" t="inlineStr">
        <is>
          <t>93208</t>
        </is>
      </c>
      <c r="G4408" t="inlineStr">
        <is>
          <t>ENTERPRISE AKANA-UAT CFG22796 Configuration</t>
        </is>
      </c>
      <c r="H4408" t="inlineStr">
        <is>
          <t>ENTERPRISE AKANA-UAT</t>
        </is>
      </c>
      <c r="I4408" t="inlineStr">
        <is>
          <t>AKANA-EWS</t>
        </is>
      </c>
      <c r="J4408" t="inlineStr">
        <is>
          <t>Release Management</t>
        </is>
      </c>
      <c r="K4408" t="n">
        <v>2022</v>
      </c>
      <c r="L4408" t="n">
        <v>5</v>
      </c>
    </row>
    <row r="4409">
      <c r="B4409" s="25" t="n">
        <v>44594</v>
      </c>
      <c r="C4409" t="inlineStr">
        <is>
          <t>RELEASE - SANITY TEST</t>
        </is>
      </c>
      <c r="E4409" t="n">
        <v>0</v>
      </c>
      <c r="F4409" t="inlineStr">
        <is>
          <t>93263</t>
        </is>
      </c>
      <c r="G4409" t="inlineStr">
        <is>
          <t>Emergency Change from Incident 3128819</t>
        </is>
      </c>
      <c r="H4409" t="inlineStr">
        <is>
          <t>ENTERPRISE JAVA SERVICES - SDP</t>
        </is>
      </c>
      <c r="I4409" t="inlineStr">
        <is>
          <t>EWS</t>
        </is>
      </c>
      <c r="J4409" t="inlineStr">
        <is>
          <t>Release Management</t>
        </is>
      </c>
      <c r="K4409" t="n">
        <v>2022</v>
      </c>
      <c r="L4409" t="n">
        <v>5</v>
      </c>
    </row>
    <row r="4410">
      <c r="B4410" s="25" t="n">
        <v>44593</v>
      </c>
      <c r="C4410" t="inlineStr">
        <is>
          <t>RELEASE - SANITY TEST</t>
        </is>
      </c>
      <c r="E4410" t="n">
        <v>0</v>
      </c>
      <c r="F4410" t="inlineStr">
        <is>
          <t>92920</t>
        </is>
      </c>
      <c r="G4410" t="inlineStr">
        <is>
          <t>ENTERPRISE JAVA SERVICES - SDP-UAT V.4.7.4.7 Code</t>
        </is>
      </c>
      <c r="H4410" t="inlineStr">
        <is>
          <t>ENTERPRISE JAVA SERVICES - SDP-UAT</t>
        </is>
      </c>
      <c r="I4410" t="inlineStr">
        <is>
          <t>EWS</t>
        </is>
      </c>
      <c r="J4410" t="inlineStr">
        <is>
          <t>Release Management</t>
        </is>
      </c>
      <c r="K4410" t="n">
        <v>2022</v>
      </c>
      <c r="L4410" t="n">
        <v>5</v>
      </c>
    </row>
    <row r="4411">
      <c r="B4411" s="25" t="n">
        <v>44593</v>
      </c>
      <c r="C4411" t="inlineStr">
        <is>
          <t>RELEASE - SANITY TEST</t>
        </is>
      </c>
      <c r="E4411" t="n">
        <v>0</v>
      </c>
      <c r="F4411" t="inlineStr">
        <is>
          <t>92948</t>
        </is>
      </c>
      <c r="G4411" t="inlineStr">
        <is>
          <t>ENTERPRISE JAVA SERVICES - SDP-UAT V.22.1.1 Code</t>
        </is>
      </c>
      <c r="H4411" t="inlineStr">
        <is>
          <t>ENTERPRISE JAVA SERVICES - SDP-UAT</t>
        </is>
      </c>
      <c r="I4411" t="inlineStr">
        <is>
          <t>EWS</t>
        </is>
      </c>
      <c r="J4411" t="inlineStr">
        <is>
          <t>Release Management</t>
        </is>
      </c>
      <c r="K4411" t="n">
        <v>2022</v>
      </c>
      <c r="L4411" t="n">
        <v>5</v>
      </c>
    </row>
    <row r="4412">
      <c r="B4412" s="25" t="n">
        <v>44593</v>
      </c>
      <c r="C4412" t="inlineStr">
        <is>
          <t>RELEASE - SANITY TEST</t>
        </is>
      </c>
      <c r="E4412" t="n">
        <v>0</v>
      </c>
      <c r="F4412" t="inlineStr">
        <is>
          <t>92020</t>
        </is>
      </c>
      <c r="G4412" t="inlineStr">
        <is>
          <t>ENTERPRISE AKANA-UAT CFG22666 -Akana UAT-update the Address V2 API.</t>
        </is>
      </c>
      <c r="H4412" t="inlineStr">
        <is>
          <t>ENTERPRISE AKANA-UAT</t>
        </is>
      </c>
      <c r="I4412" t="inlineStr">
        <is>
          <t>AKANA-EWS</t>
        </is>
      </c>
      <c r="J4412" t="inlineStr">
        <is>
          <t>Release Management</t>
        </is>
      </c>
      <c r="K4412" t="n">
        <v>2022</v>
      </c>
      <c r="L4412" t="n">
        <v>5</v>
      </c>
    </row>
    <row r="4413">
      <c r="B4413" s="25" t="n">
        <v>44593</v>
      </c>
      <c r="C4413" t="inlineStr">
        <is>
          <t>RELEASE - SANITY TEST</t>
        </is>
      </c>
      <c r="E4413" t="n">
        <v>0</v>
      </c>
      <c r="F4413" t="inlineStr">
        <is>
          <t>92795</t>
        </is>
      </c>
      <c r="G4413" t="inlineStr">
        <is>
          <t>ENTERPRISE JAVA SERVICES - SDP-UAT V.4.8.0.1 Code</t>
        </is>
      </c>
      <c r="H4413" t="inlineStr">
        <is>
          <t>ENTERPRISE JAVA SERVICES - SDP-UAT</t>
        </is>
      </c>
      <c r="I4413" t="inlineStr">
        <is>
          <t>EWS</t>
        </is>
      </c>
      <c r="J4413" t="inlineStr">
        <is>
          <t>Release Management</t>
        </is>
      </c>
      <c r="K4413" t="n">
        <v>2022</v>
      </c>
      <c r="L4413" t="n">
        <v>5</v>
      </c>
    </row>
    <row r="4414">
      <c r="B4414" s="25" t="n">
        <v>44593</v>
      </c>
      <c r="C4414" t="inlineStr">
        <is>
          <t>RELEASE - SANITY TEST</t>
        </is>
      </c>
      <c r="E4414" t="n">
        <v>0</v>
      </c>
      <c r="F4414" t="inlineStr">
        <is>
          <t>92989</t>
        </is>
      </c>
      <c r="G4414" t="inlineStr">
        <is>
          <t>Emergency Change from Incident 3117889-Echange to restart agreement services at 12 am</t>
        </is>
      </c>
      <c r="H4414" t="inlineStr">
        <is>
          <t>ENTERPRISE JAVA SERVICES - SDP</t>
        </is>
      </c>
      <c r="I4414" t="inlineStr">
        <is>
          <t>EWS</t>
        </is>
      </c>
      <c r="J4414" t="inlineStr">
        <is>
          <t>Release Management</t>
        </is>
      </c>
      <c r="K4414" t="n">
        <v>2022</v>
      </c>
      <c r="L4414" t="n">
        <v>5</v>
      </c>
    </row>
    <row r="4415">
      <c r="B4415" s="25" t="n">
        <v>44592</v>
      </c>
      <c r="C4415" t="inlineStr">
        <is>
          <t>RELEASE - SANITY TEST</t>
        </is>
      </c>
      <c r="E4415" t="n">
        <v>0</v>
      </c>
      <c r="F4415" t="inlineStr">
        <is>
          <t>92917</t>
        </is>
      </c>
      <c r="G4415" t="inlineStr">
        <is>
          <t>ENTERPRISE JAVA SERVICES - SDP-UAT 5.4.2. Code</t>
        </is>
      </c>
      <c r="H4415" t="inlineStr">
        <is>
          <t>ENTERPRISE JAVA SERVICES - SDP-UAT</t>
        </is>
      </c>
      <c r="I4415" t="inlineStr">
        <is>
          <t>EWS</t>
        </is>
      </c>
      <c r="J4415" t="inlineStr">
        <is>
          <t>Release Management</t>
        </is>
      </c>
      <c r="K4415" t="n">
        <v>2022</v>
      </c>
      <c r="L4415" t="n">
        <v>5</v>
      </c>
    </row>
    <row r="4416">
      <c r="B4416" s="25" t="n">
        <v>44592</v>
      </c>
      <c r="C4416" t="inlineStr">
        <is>
          <t>RELEASE - SANITY TEST</t>
        </is>
      </c>
      <c r="E4416" t="n">
        <v>0</v>
      </c>
      <c r="F4416" t="inlineStr">
        <is>
          <t>92926</t>
        </is>
      </c>
      <c r="G4416" t="inlineStr">
        <is>
          <t>ENTERPRISE AKANA-UAT CFG22778 Configuration</t>
        </is>
      </c>
      <c r="H4416" t="inlineStr">
        <is>
          <t>ENTERPRISE AKANA-UAT</t>
        </is>
      </c>
      <c r="I4416" t="inlineStr">
        <is>
          <t>AKANA-EWS</t>
        </is>
      </c>
      <c r="J4416" t="inlineStr">
        <is>
          <t>Release Management</t>
        </is>
      </c>
      <c r="K4416" t="n">
        <v>2022</v>
      </c>
      <c r="L4416" t="n">
        <v>5</v>
      </c>
    </row>
    <row r="4417">
      <c r="B4417" s="25" t="n">
        <v>44592</v>
      </c>
      <c r="C4417" t="inlineStr">
        <is>
          <t>RELEASE - SANITY TEST</t>
        </is>
      </c>
      <c r="E4417" t="n">
        <v>0</v>
      </c>
      <c r="F4417" t="inlineStr">
        <is>
          <t>92730</t>
        </is>
      </c>
      <c r="G4417" t="inlineStr">
        <is>
          <t>ENTERPRISE JAVA SERVICES - SDP-UAT 5.4.0. Configuration</t>
        </is>
      </c>
      <c r="H4417" t="inlineStr">
        <is>
          <t>ENTERPRISE JAVA SERVICES - SDP-UAT</t>
        </is>
      </c>
      <c r="I4417" t="inlineStr">
        <is>
          <t>EWS</t>
        </is>
      </c>
      <c r="J4417" t="inlineStr">
        <is>
          <t>Release Management</t>
        </is>
      </c>
      <c r="K4417" t="n">
        <v>2022</v>
      </c>
      <c r="L4417" t="n">
        <v>5</v>
      </c>
    </row>
    <row r="4418">
      <c r="B4418" s="25" t="n">
        <v>44592</v>
      </c>
      <c r="C4418" t="inlineStr">
        <is>
          <t>RELEASE - SANITY TEST</t>
        </is>
      </c>
      <c r="E4418" t="n">
        <v>0</v>
      </c>
      <c r="F4418" t="inlineStr">
        <is>
          <t>93001</t>
        </is>
      </c>
      <c r="G4418" t="inlineStr">
        <is>
          <t>Enable new JVM in RTSN App under 8220 port to process pending CPNI notifications from 28th and 29th.</t>
        </is>
      </c>
      <c r="H4418" t="inlineStr">
        <is>
          <t>ENTERPRISE WEB SERVICES - CUSTOMER MESSAGING SERVICE (EWS-CMS)</t>
        </is>
      </c>
      <c r="I4418" t="inlineStr">
        <is>
          <t>EWS</t>
        </is>
      </c>
      <c r="J4418" t="inlineStr">
        <is>
          <t>Release Management</t>
        </is>
      </c>
      <c r="K4418" t="n">
        <v>2022</v>
      </c>
      <c r="L4418" t="n">
        <v>5</v>
      </c>
    </row>
    <row r="4419">
      <c r="B4419" s="25" t="n">
        <v>44592</v>
      </c>
      <c r="C4419" t="inlineStr">
        <is>
          <t>RELEASE - SANITY TEST</t>
        </is>
      </c>
      <c r="E4419" t="n">
        <v>0</v>
      </c>
      <c r="F4419" t="inlineStr">
        <is>
          <t>92952</t>
        </is>
      </c>
      <c r="G4419" t="inlineStr">
        <is>
          <t>Emergency Change from Incident 3116439</t>
        </is>
      </c>
      <c r="H4419" t="inlineStr">
        <is>
          <t>ENTERPRISE WEB SERVICES - CUSTOMER MESSAGING SERVICE (EWS-CMS)</t>
        </is>
      </c>
      <c r="I4419" t="inlineStr">
        <is>
          <t>EWS</t>
        </is>
      </c>
      <c r="J4419" t="inlineStr">
        <is>
          <t>Release Management</t>
        </is>
      </c>
      <c r="K4419" t="n">
        <v>2022</v>
      </c>
      <c r="L4419" t="n">
        <v>5</v>
      </c>
    </row>
    <row r="4420">
      <c r="B4420" s="25" t="n">
        <v>44587</v>
      </c>
      <c r="C4420" t="inlineStr">
        <is>
          <t>RELEASE - SANITY TEST</t>
        </is>
      </c>
      <c r="E4420" t="n">
        <v>0</v>
      </c>
      <c r="F4420" t="inlineStr">
        <is>
          <t>32157</t>
        </is>
      </c>
      <c r="G4420" t="inlineStr">
        <is>
          <t>CORE JAVA SERVICES - SDP-QA-02 4.4.7 Code SoloSynch Services 22.2.1</t>
        </is>
      </c>
      <c r="H4420" t="inlineStr">
        <is>
          <t>CORE JAVA SERVICES - SDP-QA-02</t>
        </is>
      </c>
      <c r="I4420" t="inlineStr">
        <is>
          <t>EWS</t>
        </is>
      </c>
      <c r="J4420" t="inlineStr">
        <is>
          <t>Release Management</t>
        </is>
      </c>
      <c r="K4420" t="n">
        <v>2022</v>
      </c>
      <c r="L4420" t="n">
        <v>4</v>
      </c>
    </row>
    <row r="4421">
      <c r="B4421" s="25" t="n">
        <v>44588</v>
      </c>
      <c r="C4421" t="inlineStr">
        <is>
          <t>RELEASE - SANITY TEST</t>
        </is>
      </c>
      <c r="E4421" t="n">
        <v>0</v>
      </c>
      <c r="F4421" t="inlineStr">
        <is>
          <t>32252</t>
        </is>
      </c>
      <c r="G4421" t="inlineStr">
        <is>
          <t>EVS Deployment- Test ARA</t>
        </is>
      </c>
      <c r="H4421" t="inlineStr">
        <is>
          <t>ENTERPRISE JAVA SERVICES - SDP-QA-AAA</t>
        </is>
      </c>
      <c r="I4421" t="inlineStr">
        <is>
          <t>EWS</t>
        </is>
      </c>
      <c r="J4421" t="inlineStr">
        <is>
          <t>Release Management</t>
        </is>
      </c>
      <c r="K4421" t="n">
        <v>2022</v>
      </c>
      <c r="L4421" t="n">
        <v>4</v>
      </c>
    </row>
    <row r="4422">
      <c r="B4422" s="25" t="n">
        <v>44588</v>
      </c>
      <c r="C4422" t="inlineStr">
        <is>
          <t>RELEASE - SANITY TEST</t>
        </is>
      </c>
      <c r="E4422" t="n">
        <v>0</v>
      </c>
      <c r="F4422" t="inlineStr">
        <is>
          <t>32253</t>
        </is>
      </c>
      <c r="G4422" t="inlineStr">
        <is>
          <t>CORE JAVA SERVICES - SDP-QA-02 4.4.8 Code and Config SoloSynch CESCHTRENT-32599</t>
        </is>
      </c>
      <c r="H4422" t="inlineStr">
        <is>
          <t>CORE JAVA SERVICES - SDP-QA-02</t>
        </is>
      </c>
      <c r="I4422" t="inlineStr">
        <is>
          <t>EWS</t>
        </is>
      </c>
      <c r="J4422" t="inlineStr">
        <is>
          <t>Release Management</t>
        </is>
      </c>
      <c r="K4422" t="n">
        <v>2022</v>
      </c>
      <c r="L4422" t="n">
        <v>4</v>
      </c>
    </row>
    <row r="4423">
      <c r="B4423" s="25" t="n">
        <v>44589</v>
      </c>
      <c r="C4423" t="inlineStr">
        <is>
          <t>RELEASE - SANITY TEST</t>
        </is>
      </c>
      <c r="E4423" t="n">
        <v>0</v>
      </c>
      <c r="F4423" t="inlineStr">
        <is>
          <t>32283</t>
        </is>
      </c>
      <c r="G4423" t="inlineStr">
        <is>
          <t>EVS ARA Test- Eligibility</t>
        </is>
      </c>
      <c r="H4423" t="inlineStr">
        <is>
          <t>ENTERPRISE JAVA SERVICES - SDP-QA-AAA</t>
        </is>
      </c>
      <c r="I4423" t="inlineStr">
        <is>
          <t>EWS</t>
        </is>
      </c>
      <c r="J4423" t="inlineStr">
        <is>
          <t>Release Management</t>
        </is>
      </c>
      <c r="K4423" t="n">
        <v>2022</v>
      </c>
      <c r="L4423" t="n">
        <v>4</v>
      </c>
    </row>
    <row r="4424">
      <c r="B4424" s="25" t="n">
        <v>44589</v>
      </c>
      <c r="C4424" t="inlineStr">
        <is>
          <t>RELEASE - SANITY TEST</t>
        </is>
      </c>
      <c r="E4424" t="n">
        <v>0</v>
      </c>
      <c r="F4424" t="inlineStr">
        <is>
          <t>32287</t>
        </is>
      </c>
      <c r="G4424" t="inlineStr">
        <is>
          <t>DMCA BQA</t>
        </is>
      </c>
      <c r="H4424" t="inlineStr">
        <is>
          <t>CORE JAVA SERVICES - SDP-QA-01</t>
        </is>
      </c>
      <c r="I4424" t="inlineStr">
        <is>
          <t>EWS</t>
        </is>
      </c>
      <c r="J4424" t="inlineStr">
        <is>
          <t>Release Management</t>
        </is>
      </c>
      <c r="K4424" t="n">
        <v>2022</v>
      </c>
      <c r="L4424" t="n">
        <v>4</v>
      </c>
    </row>
    <row r="4425">
      <c r="B4425" s="25" t="n">
        <v>44589</v>
      </c>
      <c r="C4425" t="inlineStr">
        <is>
          <t>RELEASE - SANITY TEST</t>
        </is>
      </c>
      <c r="E4425" t="n">
        <v>0</v>
      </c>
      <c r="F4425" t="inlineStr">
        <is>
          <t>32294</t>
        </is>
      </c>
      <c r="G4425" t="inlineStr">
        <is>
          <t>ENTERPRISE JAVA SERVICES - SDP-QA-A 4.5.0 Added E01 in enterprise-account in config – Config update</t>
        </is>
      </c>
      <c r="H4425" t="inlineStr">
        <is>
          <t>ENTERPRISE JAVA SERVICES - SDP-QA-A</t>
        </is>
      </c>
      <c r="I4425" t="inlineStr">
        <is>
          <t>EWS</t>
        </is>
      </c>
      <c r="J4425" t="inlineStr">
        <is>
          <t>Release Management</t>
        </is>
      </c>
      <c r="K4425" t="n">
        <v>2022</v>
      </c>
      <c r="L4425" t="n">
        <v>4</v>
      </c>
    </row>
    <row r="4426">
      <c r="B4426" s="25" t="n">
        <v>44589</v>
      </c>
      <c r="C4426" t="inlineStr">
        <is>
          <t>RELEASE - SANITY TEST</t>
        </is>
      </c>
      <c r="E4426" t="n">
        <v>0</v>
      </c>
      <c r="F4426" t="inlineStr">
        <is>
          <t>32274</t>
        </is>
      </c>
      <c r="G4426" t="inlineStr">
        <is>
          <t>ENTERPRISE JAVA SERVICES - SDP-QA-A 4.4.9 Code CESCHTRENT-32897: store-data-api (log4j)</t>
        </is>
      </c>
      <c r="H4426" t="inlineStr">
        <is>
          <t>ENTERPRISE JAVA SERVICES - SDP-QA-A</t>
        </is>
      </c>
      <c r="I4426" t="inlineStr">
        <is>
          <t>EWS</t>
        </is>
      </c>
      <c r="J4426" t="inlineStr">
        <is>
          <t>Release Management</t>
        </is>
      </c>
      <c r="K4426" t="n">
        <v>2022</v>
      </c>
      <c r="L4426" t="n">
        <v>4</v>
      </c>
    </row>
    <row r="4427">
      <c r="B4427" s="25" t="n">
        <v>44589</v>
      </c>
      <c r="C4427" t="inlineStr">
        <is>
          <t>RELEASE - SANITY TEST</t>
        </is>
      </c>
      <c r="E4427" t="n">
        <v>0</v>
      </c>
      <c r="F4427" t="inlineStr">
        <is>
          <t>32266</t>
        </is>
      </c>
      <c r="G4427" t="inlineStr">
        <is>
          <t>CORE JAVA SERVICES - SDP-QA-02 4.4.9 Code CESCHTRENT-32897: store-data-api (log4j)</t>
        </is>
      </c>
      <c r="H4427" t="inlineStr">
        <is>
          <t>CORE JAVA SERVICES - SDP-QA-02</t>
        </is>
      </c>
      <c r="I4427" t="inlineStr">
        <is>
          <t>EWS</t>
        </is>
      </c>
      <c r="J4427" t="inlineStr">
        <is>
          <t>Release Management</t>
        </is>
      </c>
      <c r="K4427" t="n">
        <v>2022</v>
      </c>
      <c r="L4427" t="n">
        <v>4</v>
      </c>
    </row>
    <row r="4428">
      <c r="B4428" s="25" t="n">
        <v>44589</v>
      </c>
      <c r="C4428" t="inlineStr">
        <is>
          <t>RELEASE - SANITY TEST</t>
        </is>
      </c>
      <c r="E4428" t="n">
        <v>0</v>
      </c>
      <c r="F4428" t="inlineStr">
        <is>
          <t>32285</t>
        </is>
      </c>
      <c r="G4428" t="inlineStr">
        <is>
          <t>ENTERPRISE JAVA SERVICES - SDP-QA-B 4.9.8 Code CESCHTRENT-32905 - Upgrade log4j version to 2.17.1</t>
        </is>
      </c>
      <c r="H4428" t="inlineStr">
        <is>
          <t>ENTERPRISE JAVA SERVICES - SDP-QA-B</t>
        </is>
      </c>
      <c r="I4428" t="inlineStr">
        <is>
          <t>EWS</t>
        </is>
      </c>
      <c r="J4428" t="inlineStr">
        <is>
          <t>Release Management</t>
        </is>
      </c>
      <c r="K4428" t="n">
        <v>2022</v>
      </c>
      <c r="L4428" t="n">
        <v>4</v>
      </c>
    </row>
    <row r="4429">
      <c r="B4429" s="25" t="n">
        <v>44589</v>
      </c>
      <c r="C4429" t="inlineStr">
        <is>
          <t>RELEASE - SANITY TEST</t>
        </is>
      </c>
      <c r="E4429" t="n">
        <v>0</v>
      </c>
      <c r="F4429" t="inlineStr">
        <is>
          <t>32260</t>
        </is>
      </c>
      <c r="G4429" t="inlineStr">
        <is>
          <t>ENTERPRISE JAVA SERVICES - SDP-QA-B 4.9.7 Code CESCHTRENT-32888: enterprise-search-account (log4j</t>
        </is>
      </c>
      <c r="H4429" t="inlineStr">
        <is>
          <t>ENTERPRISE JAVA SERVICES - SDP-QA-B</t>
        </is>
      </c>
      <c r="I4429" t="inlineStr">
        <is>
          <t>EWS</t>
        </is>
      </c>
      <c r="J4429" t="inlineStr">
        <is>
          <t>Release Management</t>
        </is>
      </c>
      <c r="K4429" t="n">
        <v>2022</v>
      </c>
      <c r="L4429" t="n">
        <v>4</v>
      </c>
    </row>
    <row r="4430">
      <c r="B4430" s="25" t="n">
        <v>44589</v>
      </c>
      <c r="C4430" t="inlineStr">
        <is>
          <t>RELEASE - SANITY TEST</t>
        </is>
      </c>
      <c r="E4430" t="n">
        <v>0</v>
      </c>
      <c r="F4430" t="inlineStr">
        <is>
          <t>32292</t>
        </is>
      </c>
      <c r="G4430" t="inlineStr">
        <is>
          <t>ENTERPRISE JAVA SERVICES - SDP-QA-B 4.9.9 Added E01 in enterprise-account in config – Config update</t>
        </is>
      </c>
      <c r="H4430" t="inlineStr">
        <is>
          <t>ENTERPRISE JAVA SERVICES - SDP-QA-B</t>
        </is>
      </c>
      <c r="I4430" t="inlineStr">
        <is>
          <t>EWS</t>
        </is>
      </c>
      <c r="J4430" t="inlineStr">
        <is>
          <t>Release Management</t>
        </is>
      </c>
      <c r="K4430" t="n">
        <v>2022</v>
      </c>
      <c r="L4430" t="n">
        <v>4</v>
      </c>
    </row>
    <row r="4431">
      <c r="B4431" s="25" t="n">
        <v>44592</v>
      </c>
      <c r="C4431" t="inlineStr">
        <is>
          <t>RELEASE - SANITY TEST</t>
        </is>
      </c>
      <c r="E4431" t="n">
        <v>0</v>
      </c>
      <c r="F4431" t="inlineStr">
        <is>
          <t>32325</t>
        </is>
      </c>
      <c r="G4431" t="inlineStr">
        <is>
          <t>JOSS QA  Log4jUpgrade</t>
        </is>
      </c>
      <c r="H4431" t="inlineStr">
        <is>
          <t>ENTERPRISE JAVA SERVICES - SDP-QA-A</t>
        </is>
      </c>
      <c r="I4431" t="inlineStr">
        <is>
          <t>EWS</t>
        </is>
      </c>
      <c r="J4431" t="inlineStr">
        <is>
          <t>Release Management</t>
        </is>
      </c>
      <c r="K4431" t="n">
        <v>2022</v>
      </c>
      <c r="L4431" t="n">
        <v>5</v>
      </c>
    </row>
    <row r="4432">
      <c r="B4432" s="25" t="n">
        <v>44592</v>
      </c>
      <c r="C4432" t="inlineStr">
        <is>
          <t>RELEASE - SANITY TEST</t>
        </is>
      </c>
      <c r="E4432" t="n">
        <v>0</v>
      </c>
      <c r="F4432" t="inlineStr">
        <is>
          <t>32330</t>
        </is>
      </c>
      <c r="G4432" t="inlineStr">
        <is>
          <t>ENTERPRISE JAVA SERVICES - SDP-QA-A 4.5.1 Code BISE Upgrade log4j</t>
        </is>
      </c>
      <c r="H4432" t="inlineStr">
        <is>
          <t>ENTERPRISE JAVA SERVICES - SDP-QA-A</t>
        </is>
      </c>
      <c r="I4432" t="inlineStr">
        <is>
          <t>EWS</t>
        </is>
      </c>
      <c r="J4432" t="inlineStr">
        <is>
          <t>Release Management</t>
        </is>
      </c>
      <c r="K4432" t="n">
        <v>2022</v>
      </c>
      <c r="L4432" t="n">
        <v>5</v>
      </c>
    </row>
    <row r="4433">
      <c r="B4433" s="25" t="n">
        <v>44592</v>
      </c>
      <c r="C4433" t="inlineStr">
        <is>
          <t>RELEASE - SANITY TEST</t>
        </is>
      </c>
      <c r="E4433" t="n">
        <v>0</v>
      </c>
      <c r="F4433" t="inlineStr">
        <is>
          <t>32341</t>
        </is>
      </c>
      <c r="G4433" t="inlineStr">
        <is>
          <t>ENTERPRISE JAVA SERVICES - SDP-QA-A 4.5.2 Code - CESCHTRENT-32857 - Def #14432 findStreetAddress_V2</t>
        </is>
      </c>
      <c r="H4433" t="inlineStr">
        <is>
          <t>ENTERPRISE JAVA SERVICES - SDP-QA-A</t>
        </is>
      </c>
      <c r="I4433" t="inlineStr">
        <is>
          <t>EWS</t>
        </is>
      </c>
      <c r="J4433" t="inlineStr">
        <is>
          <t>Release Management</t>
        </is>
      </c>
      <c r="K4433" t="n">
        <v>2022</v>
      </c>
      <c r="L4433" t="n">
        <v>5</v>
      </c>
    </row>
    <row r="4434">
      <c r="B4434" s="25" t="n">
        <v>44593</v>
      </c>
      <c r="C4434" t="inlineStr">
        <is>
          <t>RELEASE - SANITY TEST</t>
        </is>
      </c>
      <c r="E4434" t="n">
        <v>0</v>
      </c>
      <c r="F4434" t="inlineStr">
        <is>
          <t>32344</t>
        </is>
      </c>
      <c r="G4434" t="inlineStr">
        <is>
          <t>ENTERPRISE JAVA SERVICES - SDP-QA-B 5.0.0 Code - CESCHTRENT-32857 - Def #14432 findStreetAddress_V2</t>
        </is>
      </c>
      <c r="H4434" t="inlineStr">
        <is>
          <t>ENTERPRISE JAVA SERVICES - SDP-QA-B</t>
        </is>
      </c>
      <c r="I4434" t="inlineStr">
        <is>
          <t>EWS</t>
        </is>
      </c>
      <c r="J4434" t="inlineStr">
        <is>
          <t>Release Management</t>
        </is>
      </c>
      <c r="K4434" t="n">
        <v>2022</v>
      </c>
      <c r="L4434" t="n">
        <v>5</v>
      </c>
    </row>
    <row r="4435">
      <c r="B4435" s="25" t="n">
        <v>44593</v>
      </c>
      <c r="C4435" t="inlineStr">
        <is>
          <t>RELEASE - SANITY TEST</t>
        </is>
      </c>
      <c r="E4435" t="n">
        <v>0</v>
      </c>
      <c r="F4435" t="inlineStr">
        <is>
          <t>32368</t>
        </is>
      </c>
      <c r="G4435" t="inlineStr">
        <is>
          <t>CORE JAVA SERVICES - SDP-QA-02 Code 5.4.2 - Audit Trail  for SoloSynch services</t>
        </is>
      </c>
      <c r="H4435" t="inlineStr">
        <is>
          <t>CORE JAVA SERVICES - SDP-QA-02</t>
        </is>
      </c>
      <c r="I4435" t="inlineStr">
        <is>
          <t>EWS</t>
        </is>
      </c>
      <c r="J4435" t="inlineStr">
        <is>
          <t>Release Management</t>
        </is>
      </c>
      <c r="K4435" t="n">
        <v>2022</v>
      </c>
      <c r="L4435" t="n">
        <v>5</v>
      </c>
    </row>
    <row r="4436">
      <c r="B4436" s="25" t="n">
        <v>44593</v>
      </c>
      <c r="C4436" t="inlineStr">
        <is>
          <t>RELEASE - SANITY TEST</t>
        </is>
      </c>
      <c r="E4436" t="n">
        <v>0</v>
      </c>
      <c r="F4436" t="inlineStr">
        <is>
          <t>32383</t>
        </is>
      </c>
      <c r="G4436" t="inlineStr">
        <is>
          <t>EVS QA Test for ARA</t>
        </is>
      </c>
      <c r="H4436" t="inlineStr">
        <is>
          <t>ENTERPRISE JAVA SERVICES - SDP-QA-AAA</t>
        </is>
      </c>
      <c r="I4436" t="inlineStr">
        <is>
          <t>EWS</t>
        </is>
      </c>
      <c r="J4436" t="inlineStr">
        <is>
          <t>Release Management</t>
        </is>
      </c>
      <c r="K4436" t="n">
        <v>2022</v>
      </c>
      <c r="L4436" t="n">
        <v>5</v>
      </c>
    </row>
    <row r="4437">
      <c r="B4437" s="25" t="n">
        <v>44595</v>
      </c>
      <c r="C4437" t="inlineStr">
        <is>
          <t>RELEASE - SANITY TEST</t>
        </is>
      </c>
      <c r="E4437" t="n">
        <v>0</v>
      </c>
      <c r="F4437" t="inlineStr">
        <is>
          <t>32445</t>
        </is>
      </c>
      <c r="G4437" t="inlineStr">
        <is>
          <t>PQA- Enterprise java and core java deployment</t>
        </is>
      </c>
      <c r="H4437" t="inlineStr">
        <is>
          <t>ENTERPRISE JAVA SERVICES - SDP-QA-A</t>
        </is>
      </c>
      <c r="I4437" t="inlineStr">
        <is>
          <t>EWS</t>
        </is>
      </c>
      <c r="J4437" t="inlineStr">
        <is>
          <t>Release Management</t>
        </is>
      </c>
      <c r="K4437" t="n">
        <v>2022</v>
      </c>
      <c r="L4437" t="n">
        <v>5</v>
      </c>
    </row>
    <row r="4438">
      <c r="B4438" s="25" t="n">
        <v>44595</v>
      </c>
      <c r="C4438" t="inlineStr">
        <is>
          <t>RELEASE - SANITY TEST</t>
        </is>
      </c>
      <c r="E4438" t="n">
        <v>0</v>
      </c>
      <c r="F4438" t="inlineStr">
        <is>
          <t>32439</t>
        </is>
      </c>
      <c r="G4438" t="inlineStr">
        <is>
          <t>ENTERPRISE JAVA SERVICES - SDP-QA-A 4.5.3 Code - Def #14432 findStreetAddress_V2</t>
        </is>
      </c>
      <c r="H4438" t="inlineStr">
        <is>
          <t>ENTERPRISE JAVA SERVICES - SDP-QA-A</t>
        </is>
      </c>
      <c r="I4438" t="inlineStr">
        <is>
          <t>EWS</t>
        </is>
      </c>
      <c r="J4438" t="inlineStr">
        <is>
          <t>Release Management</t>
        </is>
      </c>
      <c r="K4438" t="n">
        <v>2022</v>
      </c>
      <c r="L4438" t="n">
        <v>5</v>
      </c>
    </row>
    <row r="4439">
      <c r="B4439" s="25" t="n">
        <v>44596</v>
      </c>
      <c r="C4439" t="inlineStr">
        <is>
          <t>RELEASE - SANITY TEST</t>
        </is>
      </c>
      <c r="E4439" t="n">
        <v>0</v>
      </c>
      <c r="F4439" t="inlineStr">
        <is>
          <t>32447</t>
        </is>
      </c>
      <c r="G4439" t="inlineStr">
        <is>
          <t>SS/SS2 PQA</t>
        </is>
      </c>
      <c r="H4439" t="inlineStr">
        <is>
          <t>CORE JAVA SERVICES - SDP-QA-02</t>
        </is>
      </c>
      <c r="I4439" t="inlineStr">
        <is>
          <t>EWS</t>
        </is>
      </c>
      <c r="J4439" t="inlineStr">
        <is>
          <t>Release Management</t>
        </is>
      </c>
      <c r="K4439" t="n">
        <v>2022</v>
      </c>
      <c r="L4439" t="n">
        <v>5</v>
      </c>
    </row>
    <row r="4440">
      <c r="A4440" t="inlineStr">
        <is>
          <t>Ashok Singh</t>
        </is>
      </c>
      <c r="B4440" s="25" t="n">
        <v>44602</v>
      </c>
      <c r="C4440" t="inlineStr">
        <is>
          <t>RELEASE - SANITY TEST</t>
        </is>
      </c>
      <c r="D4440" t="inlineStr">
        <is>
          <t>DONE</t>
        </is>
      </c>
      <c r="E4440" t="n">
        <v>0</v>
      </c>
      <c r="F4440" t="inlineStr">
        <is>
          <t>94012</t>
        </is>
      </c>
      <c r="G4440" t="inlineStr">
        <is>
          <t>ENTERPRISE JAVA SERVICES - SDP V0.1.1.69 Code</t>
        </is>
      </c>
      <c r="H4440" t="inlineStr">
        <is>
          <t>ENTERPRISE JAVA SERVICES - SDP</t>
        </is>
      </c>
      <c r="I4440" t="inlineStr">
        <is>
          <t>EWS</t>
        </is>
      </c>
      <c r="J4440" t="inlineStr">
        <is>
          <t>Release Management</t>
        </is>
      </c>
      <c r="K4440" t="n">
        <v>2022</v>
      </c>
      <c r="L4440" t="n">
        <v>6</v>
      </c>
    </row>
    <row r="4441">
      <c r="A4441" t="inlineStr">
        <is>
          <t>Sunandamala Adadala</t>
        </is>
      </c>
      <c r="B4441" s="25" t="n">
        <v>44601</v>
      </c>
      <c r="C4441" t="inlineStr">
        <is>
          <t>RELEASE - SANITY TEST</t>
        </is>
      </c>
      <c r="D4441" t="inlineStr">
        <is>
          <t>NA</t>
        </is>
      </c>
      <c r="E4441" t="n">
        <v>0</v>
      </c>
      <c r="F4441" t="inlineStr">
        <is>
          <t>93943</t>
        </is>
      </c>
      <c r="G4441" t="inlineStr">
        <is>
          <t>SERVICE ORIENTED ARCHITECTURE (SOA/SDP)-PROD-BLUE CFG22852 Configuration - Update Business endpoint of  getAccountInfoByServiceTn wrapper service.</t>
        </is>
      </c>
      <c r="H4441" t="inlineStr">
        <is>
          <t>ENTERPRISE JAVA SERVICES - SDP-DR</t>
        </is>
      </c>
      <c r="I4441" t="inlineStr">
        <is>
          <t>EWS</t>
        </is>
      </c>
      <c r="J4441" t="inlineStr">
        <is>
          <t>Release Management</t>
        </is>
      </c>
      <c r="K4441" t="n">
        <v>2022</v>
      </c>
      <c r="L4441" t="n">
        <v>6</v>
      </c>
    </row>
    <row r="4442">
      <c r="A4442" t="inlineStr">
        <is>
          <t>Ashok Singh</t>
        </is>
      </c>
      <c r="B4442" s="25" t="n">
        <v>44606</v>
      </c>
      <c r="C4442" t="inlineStr">
        <is>
          <t>RELEASE - SANITY TEST</t>
        </is>
      </c>
      <c r="D4442" t="inlineStr">
        <is>
          <t>DONE</t>
        </is>
      </c>
      <c r="E4442" t="n">
        <v>0</v>
      </c>
      <c r="F4442" t="inlineStr">
        <is>
          <t>94180</t>
        </is>
      </c>
      <c r="G4442" t="inlineStr">
        <is>
          <t>ENTERPRISE JAVA SERVICES - SDP 4.4.3. Code and Configuration</t>
        </is>
      </c>
      <c r="H4442" t="inlineStr">
        <is>
          <t>ENTERPRISE JAVA SERVICES - SDP</t>
        </is>
      </c>
      <c r="I4442" t="inlineStr">
        <is>
          <t>EWS</t>
        </is>
      </c>
      <c r="J4442" t="inlineStr">
        <is>
          <t>Release Management</t>
        </is>
      </c>
      <c r="K4442" t="n">
        <v>2022</v>
      </c>
      <c r="L4442" t="n">
        <v>7</v>
      </c>
    </row>
    <row r="4443">
      <c r="A4443" t="inlineStr">
        <is>
          <t>Sunandamala Adadala</t>
        </is>
      </c>
      <c r="B4443" s="25" t="n">
        <v>44606</v>
      </c>
      <c r="C4443" t="inlineStr">
        <is>
          <t>RELEASE - SANITY TEST</t>
        </is>
      </c>
      <c r="D4443" t="inlineStr">
        <is>
          <t>SUCCESS</t>
        </is>
      </c>
      <c r="E4443" t="n">
        <v>0</v>
      </c>
      <c r="F4443" t="inlineStr">
        <is>
          <t>94230</t>
        </is>
      </c>
      <c r="G4443" t="inlineStr">
        <is>
          <t>ENTERPRISE JAVA SERVICES - SDP-DR VO.4.8.0.1 Code</t>
        </is>
      </c>
      <c r="H4443" t="inlineStr">
        <is>
          <t>ENTERPRISE JAVA SERVICES - SDP-DR</t>
        </is>
      </c>
      <c r="I4443" t="inlineStr">
        <is>
          <t>EWS</t>
        </is>
      </c>
      <c r="J4443" t="inlineStr">
        <is>
          <t>Release Management</t>
        </is>
      </c>
      <c r="K4443" t="n">
        <v>2022</v>
      </c>
      <c r="L4443" t="n">
        <v>7</v>
      </c>
    </row>
    <row r="4444">
      <c r="A4444" t="inlineStr">
        <is>
          <t>Ashok Singh</t>
        </is>
      </c>
      <c r="B4444" s="25" t="n">
        <v>44606</v>
      </c>
      <c r="C4444" t="inlineStr">
        <is>
          <t>RELEASE - SANITY TEST</t>
        </is>
      </c>
      <c r="D4444" t="inlineStr">
        <is>
          <t>DONE</t>
        </is>
      </c>
      <c r="E4444" t="n">
        <v>0</v>
      </c>
      <c r="F4444" t="inlineStr">
        <is>
          <t>94218</t>
        </is>
      </c>
      <c r="G4444" t="inlineStr">
        <is>
          <t>CORE JAVA SERVICES - SDP 4.4.4. Code</t>
        </is>
      </c>
      <c r="H4444" t="inlineStr">
        <is>
          <t>CORE JAVA SERVICES - SDP</t>
        </is>
      </c>
      <c r="I4444" t="inlineStr">
        <is>
          <t>EWS</t>
        </is>
      </c>
      <c r="J4444" t="inlineStr">
        <is>
          <t>Release Management</t>
        </is>
      </c>
      <c r="K4444" t="n">
        <v>2022</v>
      </c>
      <c r="L4444" t="n">
        <v>7</v>
      </c>
    </row>
    <row r="4445">
      <c r="A4445" t="inlineStr">
        <is>
          <t>Sunandamala Adadala</t>
        </is>
      </c>
      <c r="B4445" s="25" t="n">
        <v>44606</v>
      </c>
      <c r="C4445" t="inlineStr">
        <is>
          <t>RELEASE - SANITY TEST</t>
        </is>
      </c>
      <c r="D4445" t="inlineStr">
        <is>
          <t>SUCCESS</t>
        </is>
      </c>
      <c r="E4445" t="n">
        <v>0</v>
      </c>
      <c r="F4445" t="inlineStr">
        <is>
          <t>94327</t>
        </is>
      </c>
      <c r="G4445" t="inlineStr">
        <is>
          <t>ENTERPRISE WEB SERVICES - CUSTOMER MESSAGING SERVICE (EWS-CMS) CFG22865 Configuration</t>
        </is>
      </c>
      <c r="H4445" t="inlineStr">
        <is>
          <t>ENTERPRISE WEB SERVICES - CUSTOMER MESSAGING SERVICE (EWS-CMS)</t>
        </is>
      </c>
      <c r="I4445" t="inlineStr">
        <is>
          <t>EWS</t>
        </is>
      </c>
      <c r="J4445" t="inlineStr">
        <is>
          <t>Release Management</t>
        </is>
      </c>
      <c r="K4445" t="n">
        <v>2022</v>
      </c>
      <c r="L4445" t="n">
        <v>7</v>
      </c>
    </row>
    <row r="4446">
      <c r="A4446" t="inlineStr"/>
      <c r="B4446" s="25" t="n">
        <v>44607</v>
      </c>
      <c r="C4446" t="inlineStr">
        <is>
          <t>RELEASE - SANITY TEST</t>
        </is>
      </c>
      <c r="D4446" t="inlineStr"/>
      <c r="E4446" t="n">
        <v>0</v>
      </c>
      <c r="F4446" t="inlineStr">
        <is>
          <t>94338</t>
        </is>
      </c>
      <c r="G4446" t="inlineStr">
        <is>
          <t>ENTERPRISE WEB SERVICES - CUSTOMER MESSAGING SERVICE (EWS-CMS)-DR CFG22867 Configuration</t>
        </is>
      </c>
      <c r="H4446" t="inlineStr">
        <is>
          <t>ENTERPRISE WEB SERVICES - CUSTOMER MESSAGING SERVICE (EWS-CMS)-DR</t>
        </is>
      </c>
      <c r="I4446" t="inlineStr">
        <is>
          <t>EWS</t>
        </is>
      </c>
      <c r="J4446" t="inlineStr">
        <is>
          <t>Release Management</t>
        </is>
      </c>
      <c r="K4446" t="n">
        <v>2022</v>
      </c>
      <c r="L4446" t="n">
        <v>7</v>
      </c>
    </row>
    <row r="4447">
      <c r="B4447" s="25" t="n">
        <v>44603</v>
      </c>
      <c r="C4447" t="inlineStr">
        <is>
          <t>RELEASE - SANITY TEST</t>
        </is>
      </c>
      <c r="E4447" t="n">
        <v>0</v>
      </c>
      <c r="F4447" t="inlineStr">
        <is>
          <t>94486</t>
        </is>
      </c>
      <c r="G4447" t="inlineStr">
        <is>
          <t>ENTERPRISE WEB SERVICES - CUSTOMER MESSAGING SERVICE (EWS-CMS)-UAT V00.2.0.37 Code</t>
        </is>
      </c>
      <c r="H4447" t="inlineStr">
        <is>
          <t>ENTERPRISE WEB SERVICES - CUSTOMER MESSAGING SERVICE (EWS-CMS)-UAT</t>
        </is>
      </c>
      <c r="I4447" t="inlineStr">
        <is>
          <t>EWS</t>
        </is>
      </c>
      <c r="J4447" t="inlineStr">
        <is>
          <t>Release Management</t>
        </is>
      </c>
      <c r="K4447" t="n">
        <v>2022</v>
      </c>
      <c r="L4447" t="n">
        <v>6</v>
      </c>
    </row>
    <row r="4448">
      <c r="B4448" s="25" t="n">
        <v>44602</v>
      </c>
      <c r="C4448" t="inlineStr">
        <is>
          <t>RELEASE - SANITY TEST</t>
        </is>
      </c>
      <c r="E4448" t="n">
        <v>0</v>
      </c>
      <c r="F4448" t="inlineStr">
        <is>
          <t>94316</t>
        </is>
      </c>
      <c r="G4448" t="inlineStr">
        <is>
          <t>SPECTRUM CORE SERVICES (SPC)-UAT 22.2.10 Code - SPC UAT Release- Build SPC 22.2.10 Deployment</t>
        </is>
      </c>
      <c r="H4448" t="inlineStr">
        <is>
          <t>SPECTRUM CORE SERVICES (SPC)-UAT</t>
        </is>
      </c>
      <c r="I4448" t="inlineStr">
        <is>
          <t>EWS</t>
        </is>
      </c>
      <c r="J4448" t="inlineStr">
        <is>
          <t>Release Management</t>
        </is>
      </c>
      <c r="K4448" t="n">
        <v>2022</v>
      </c>
      <c r="L4448" t="n">
        <v>6</v>
      </c>
    </row>
    <row r="4449">
      <c r="B4449" s="25" t="n">
        <v>44601</v>
      </c>
      <c r="C4449" t="inlineStr">
        <is>
          <t>RELEASE - SANITY TEST</t>
        </is>
      </c>
      <c r="E4449" t="n">
        <v>0</v>
      </c>
      <c r="F4449" t="inlineStr">
        <is>
          <t>93902</t>
        </is>
      </c>
      <c r="G4449" t="inlineStr">
        <is>
          <t>OIS_Prod_Deployment_BISG Config_J3696</t>
        </is>
      </c>
      <c r="H4449" t="inlineStr">
        <is>
          <t>CORE JAVA SERVICES - SDP</t>
        </is>
      </c>
      <c r="I4449" t="inlineStr">
        <is>
          <t>EWS</t>
        </is>
      </c>
      <c r="J4449" t="inlineStr">
        <is>
          <t>Release Management</t>
        </is>
      </c>
      <c r="K4449" t="n">
        <v>2022</v>
      </c>
      <c r="L4449" t="n">
        <v>6</v>
      </c>
    </row>
    <row r="4450">
      <c r="B4450" s="25" t="n">
        <v>44601</v>
      </c>
      <c r="C4450" t="inlineStr">
        <is>
          <t>RELEASE - SANITY TEST</t>
        </is>
      </c>
      <c r="E4450" t="n">
        <v>0</v>
      </c>
      <c r="F4450" t="inlineStr">
        <is>
          <t>94154</t>
        </is>
      </c>
      <c r="G4450" t="inlineStr">
        <is>
          <t>ENTERPRISE AKANA-UAT CFG22859 Configuration</t>
        </is>
      </c>
      <c r="H4450" t="inlineStr">
        <is>
          <t>ENTERPRISE AKANA-UAT</t>
        </is>
      </c>
      <c r="I4450" t="inlineStr">
        <is>
          <t>AKANA-EWS</t>
        </is>
      </c>
      <c r="J4450" t="inlineStr">
        <is>
          <t>Release Management</t>
        </is>
      </c>
      <c r="K4450" t="n">
        <v>2022</v>
      </c>
      <c r="L4450" t="n">
        <v>6</v>
      </c>
    </row>
    <row r="4451">
      <c r="B4451" s="25" t="n">
        <v>44601</v>
      </c>
      <c r="C4451" t="inlineStr">
        <is>
          <t>RELEASE - SANITY TEST</t>
        </is>
      </c>
      <c r="E4451" t="n">
        <v>0</v>
      </c>
      <c r="F4451" t="inlineStr">
        <is>
          <t>94255</t>
        </is>
      </c>
      <c r="G4451" t="inlineStr">
        <is>
          <t>Emergency Change from Incident 3171327</t>
        </is>
      </c>
      <c r="H4451" t="inlineStr">
        <is>
          <t>SPECTRUM CORE SERVICES (SPC)</t>
        </is>
      </c>
      <c r="I4451" t="inlineStr">
        <is>
          <t>EWS</t>
        </is>
      </c>
      <c r="J4451" t="inlineStr">
        <is>
          <t>Release Management</t>
        </is>
      </c>
      <c r="K4451" t="n">
        <v>2022</v>
      </c>
      <c r="L4451" t="n">
        <v>6</v>
      </c>
    </row>
    <row r="4452">
      <c r="A4452" t="inlineStr">
        <is>
          <t>Sunandamala Adadala</t>
        </is>
      </c>
      <c r="B4452" s="25" t="n">
        <v>44593</v>
      </c>
      <c r="C4452" t="inlineStr">
        <is>
          <t>RELEASE - SANITY TEST</t>
        </is>
      </c>
      <c r="D4452" t="inlineStr">
        <is>
          <t>SUCCESS</t>
        </is>
      </c>
      <c r="E4452" t="n">
        <v>0</v>
      </c>
      <c r="F4452" t="inlineStr">
        <is>
          <t>92991</t>
        </is>
      </c>
      <c r="G4452" t="inlineStr">
        <is>
          <t>ENTERPRISE JAVA SERVICES - SDP-DR V00.0.01.1.3 Code</t>
        </is>
      </c>
      <c r="H4452" t="inlineStr">
        <is>
          <t>ENTERPRISE JAVA SERVICES - SDP-DR</t>
        </is>
      </c>
      <c r="I4452" t="inlineStr">
        <is>
          <t>EWS</t>
        </is>
      </c>
      <c r="J4452" t="inlineStr">
        <is>
          <t>Release Management</t>
        </is>
      </c>
      <c r="K4452" t="n">
        <v>2022</v>
      </c>
      <c r="L4452" t="n">
        <v>5</v>
      </c>
    </row>
    <row r="4453">
      <c r="A4453" t="inlineStr">
        <is>
          <t>Sunandamala Adadala</t>
        </is>
      </c>
      <c r="B4453" s="25" t="n">
        <v>44594</v>
      </c>
      <c r="C4453" t="inlineStr">
        <is>
          <t>RELEASE - SANITY TEST</t>
        </is>
      </c>
      <c r="D4453" t="inlineStr">
        <is>
          <t>SUCCESS</t>
        </is>
      </c>
      <c r="E4453" t="n">
        <v>0</v>
      </c>
      <c r="F4453" t="inlineStr">
        <is>
          <t>92995</t>
        </is>
      </c>
      <c r="G4453" t="inlineStr">
        <is>
          <t>ENTERPRISE JAVA SERVICES - SDP V00.00.01.4.2 Code</t>
        </is>
      </c>
      <c r="H4453" t="inlineStr">
        <is>
          <t>ENTERPRISE JAVA SERVICES - SDP</t>
        </is>
      </c>
      <c r="I4453" t="inlineStr">
        <is>
          <t>EWS</t>
        </is>
      </c>
      <c r="J4453" t="inlineStr">
        <is>
          <t>Release Management</t>
        </is>
      </c>
      <c r="K4453" t="n">
        <v>2022</v>
      </c>
      <c r="L4453" t="n">
        <v>5</v>
      </c>
    </row>
    <row r="4454">
      <c r="B4454" s="25" t="n">
        <v>44602</v>
      </c>
      <c r="C4454" t="inlineStr">
        <is>
          <t>RELEASE - SANITY TEST</t>
        </is>
      </c>
      <c r="E4454" t="n">
        <v>0</v>
      </c>
      <c r="F4454" t="inlineStr">
        <is>
          <t>94178</t>
        </is>
      </c>
      <c r="G4454" t="inlineStr">
        <is>
          <t>ENTERPRISE AKANA CFG22861 Configuration</t>
        </is>
      </c>
      <c r="H4454" t="inlineStr">
        <is>
          <t>ENTERPRISE AKANA</t>
        </is>
      </c>
      <c r="I4454" t="inlineStr">
        <is>
          <t>AKANA-EWS</t>
        </is>
      </c>
      <c r="J4454" t="inlineStr">
        <is>
          <t>Release Management</t>
        </is>
      </c>
      <c r="K4454" t="n">
        <v>2022</v>
      </c>
      <c r="L4454" t="n">
        <v>6</v>
      </c>
    </row>
    <row r="4455">
      <c r="B4455" s="25" t="n">
        <v>44602</v>
      </c>
      <c r="C4455" t="inlineStr">
        <is>
          <t>RELEASE - SANITY TEST</t>
        </is>
      </c>
      <c r="E4455" t="n">
        <v>0</v>
      </c>
      <c r="F4455" t="inlineStr">
        <is>
          <t>93786</t>
        </is>
      </c>
      <c r="G4455" t="inlineStr">
        <is>
          <t>Add NCBOT environment to Connection Manager - UAT</t>
        </is>
      </c>
      <c r="H4455" t="inlineStr">
        <is>
          <t>ICOMS CONNECTION MANAGER (TWC)-QA</t>
        </is>
      </c>
      <c r="I4455" t="inlineStr">
        <is>
          <t>EWS</t>
        </is>
      </c>
      <c r="J4455" t="inlineStr">
        <is>
          <t>Release Management</t>
        </is>
      </c>
      <c r="K4455" t="n">
        <v>2022</v>
      </c>
      <c r="L4455" t="n">
        <v>6</v>
      </c>
    </row>
    <row r="4456">
      <c r="B4456" s="25" t="n">
        <v>44600</v>
      </c>
      <c r="C4456" t="inlineStr">
        <is>
          <t>RELEASE - SANITY TEST</t>
        </is>
      </c>
      <c r="E4456" t="n">
        <v>0</v>
      </c>
      <c r="F4456" t="inlineStr">
        <is>
          <t>93335</t>
        </is>
      </c>
      <c r="G4456" t="inlineStr">
        <is>
          <t>ENTERPRISE AKANA CFG22809 Configuration-KeyAhead WebUI promotion</t>
        </is>
      </c>
      <c r="H4456" t="inlineStr">
        <is>
          <t>ENTERPRISE AKANA</t>
        </is>
      </c>
      <c r="I4456" t="inlineStr">
        <is>
          <t>AKANA-EWS</t>
        </is>
      </c>
      <c r="J4456" t="inlineStr">
        <is>
          <t>Release Management</t>
        </is>
      </c>
      <c r="K4456" t="n">
        <v>2022</v>
      </c>
      <c r="L4456" t="n">
        <v>6</v>
      </c>
    </row>
    <row r="4457">
      <c r="B4457" s="25" t="n">
        <v>44600</v>
      </c>
      <c r="C4457" t="inlineStr">
        <is>
          <t>RELEASE - SANITY TEST</t>
        </is>
      </c>
      <c r="E4457" t="n">
        <v>0</v>
      </c>
      <c r="F4457" t="inlineStr">
        <is>
          <t>93341</t>
        </is>
      </c>
      <c r="G4457" t="inlineStr">
        <is>
          <t>ENTERPRISE AKANA-PRODA-PCI CFG22811 Configuration</t>
        </is>
      </c>
      <c r="H4457" t="inlineStr">
        <is>
          <t>ENTERPRISE AKANA-PRODA-PCI</t>
        </is>
      </c>
      <c r="I4457" t="inlineStr">
        <is>
          <t>AKANA-EWS</t>
        </is>
      </c>
      <c r="J4457" t="inlineStr">
        <is>
          <t>Release Management</t>
        </is>
      </c>
      <c r="K4457" t="n">
        <v>2022</v>
      </c>
      <c r="L4457" t="n">
        <v>6</v>
      </c>
    </row>
    <row r="4458">
      <c r="B4458" s="25" t="n">
        <v>44600</v>
      </c>
      <c r="C4458" t="inlineStr">
        <is>
          <t>RELEASE - SANITY TEST</t>
        </is>
      </c>
      <c r="E4458" t="n">
        <v>0</v>
      </c>
      <c r="F4458" t="inlineStr">
        <is>
          <t>93732</t>
        </is>
      </c>
      <c r="G4458" t="inlineStr">
        <is>
          <t>ENTERPRISE JAVA SERVICES - SDP-DR CFG22836 Configuration / PROV and CUTIL DR  Log4jUpgrade  ?</t>
        </is>
      </c>
      <c r="H4458" t="inlineStr">
        <is>
          <t>ENTERPRISE JAVA SERVICES - SDP-DR</t>
        </is>
      </c>
      <c r="I4458" t="inlineStr">
        <is>
          <t>EWS</t>
        </is>
      </c>
      <c r="J4458" t="inlineStr">
        <is>
          <t>Release Management</t>
        </is>
      </c>
      <c r="K4458" t="n">
        <v>2022</v>
      </c>
      <c r="L4458" t="n">
        <v>6</v>
      </c>
    </row>
    <row r="4459">
      <c r="B4459" s="25" t="n">
        <v>44600</v>
      </c>
      <c r="C4459" t="inlineStr">
        <is>
          <t>RELEASE - SANITY TEST</t>
        </is>
      </c>
      <c r="E4459" t="n">
        <v>0</v>
      </c>
      <c r="F4459" t="inlineStr">
        <is>
          <t>94093</t>
        </is>
      </c>
      <c r="G4459" t="inlineStr">
        <is>
          <t>Emergency Change from Incident 3164713 / We need to point getCustomerV1x0 service for NBC.001 as DRL First for support ICOMS billing team with their changes.</t>
        </is>
      </c>
      <c r="H4459" t="inlineStr">
        <is>
          <t>SPECTRUM CORE SERVICES (SPC)</t>
        </is>
      </c>
      <c r="I4459" t="inlineStr">
        <is>
          <t>EWS</t>
        </is>
      </c>
      <c r="J4459" t="inlineStr">
        <is>
          <t>Release Management</t>
        </is>
      </c>
      <c r="K4459" t="n">
        <v>2022</v>
      </c>
      <c r="L4459" t="n">
        <v>6</v>
      </c>
    </row>
    <row r="4460">
      <c r="B4460" s="25" t="n">
        <v>44600</v>
      </c>
      <c r="C4460" t="inlineStr">
        <is>
          <t>RELEASE - SANITY TEST</t>
        </is>
      </c>
      <c r="E4460" t="n">
        <v>0</v>
      </c>
      <c r="F4460" t="inlineStr">
        <is>
          <t>94044</t>
        </is>
      </c>
      <c r="G4460" t="inlineStr">
        <is>
          <t>ENTERPRISE JAVA SERVICES - SDP-UAT 5.4.3. Code</t>
        </is>
      </c>
      <c r="H4460" t="inlineStr">
        <is>
          <t>ENTERPRISE JAVA SERVICES - SDP-UAT</t>
        </is>
      </c>
      <c r="I4460" t="inlineStr">
        <is>
          <t>EWS</t>
        </is>
      </c>
      <c r="J4460" t="inlineStr">
        <is>
          <t>Release Management</t>
        </is>
      </c>
      <c r="K4460" t="n">
        <v>2022</v>
      </c>
      <c r="L4460" t="n">
        <v>6</v>
      </c>
    </row>
    <row r="4461">
      <c r="B4461" s="25" t="n">
        <v>44600</v>
      </c>
      <c r="C4461" t="inlineStr">
        <is>
          <t>RELEASE - SANITY TEST</t>
        </is>
      </c>
      <c r="E4461" t="n">
        <v>0</v>
      </c>
      <c r="F4461" t="inlineStr">
        <is>
          <t>93805</t>
        </is>
      </c>
      <c r="G4461" t="inlineStr">
        <is>
          <t>ENTERPRISE JAVA SERVICES - SDP-UAT V.1.1.77 Code</t>
        </is>
      </c>
      <c r="H4461" t="inlineStr">
        <is>
          <t>ENTERPRISE JAVA SERVICES - SDP-UAT</t>
        </is>
      </c>
      <c r="I4461" t="inlineStr">
        <is>
          <t>EWS</t>
        </is>
      </c>
      <c r="J4461" t="inlineStr">
        <is>
          <t>Release Management</t>
        </is>
      </c>
      <c r="K4461" t="n">
        <v>2022</v>
      </c>
      <c r="L4461" t="n">
        <v>6</v>
      </c>
    </row>
    <row r="4462">
      <c r="B4462" s="25" t="n">
        <v>44600</v>
      </c>
      <c r="C4462" t="inlineStr">
        <is>
          <t>RELEASE - SANITY TEST</t>
        </is>
      </c>
      <c r="E4462" t="n">
        <v>0</v>
      </c>
      <c r="F4462" t="inlineStr">
        <is>
          <t>93816</t>
        </is>
      </c>
      <c r="G4462" t="inlineStr">
        <is>
          <t>ENTERPRISE JAVA SERVICES - SDP-UAT V.0.1.1.6 Code</t>
        </is>
      </c>
      <c r="H4462" t="inlineStr">
        <is>
          <t>ENTERPRISE JAVA SERVICES - SDP-UAT</t>
        </is>
      </c>
      <c r="I4462" t="inlineStr">
        <is>
          <t>EWS</t>
        </is>
      </c>
      <c r="J4462" t="inlineStr">
        <is>
          <t>Release Management</t>
        </is>
      </c>
      <c r="K4462" t="n">
        <v>2022</v>
      </c>
      <c r="L4462" t="n">
        <v>6</v>
      </c>
    </row>
    <row r="4463">
      <c r="B4463" s="25" t="n">
        <v>44600</v>
      </c>
      <c r="C4463" t="inlineStr">
        <is>
          <t>RELEASE - SANITY TEST</t>
        </is>
      </c>
      <c r="E4463" t="n">
        <v>0</v>
      </c>
      <c r="F4463" t="inlineStr">
        <is>
          <t>94061</t>
        </is>
      </c>
      <c r="G4463" t="inlineStr">
        <is>
          <t>ENTERPRISE JAVA SERVICES - SDP-UAT -Agreement-Corrected kafka properties</t>
        </is>
      </c>
      <c r="H4463" t="inlineStr">
        <is>
          <t>ENTERPRISE JAVA SERVICES - SDP-UAT</t>
        </is>
      </c>
      <c r="I4463" t="inlineStr">
        <is>
          <t>EWS</t>
        </is>
      </c>
      <c r="J4463" t="inlineStr">
        <is>
          <t>Release Management</t>
        </is>
      </c>
      <c r="K4463" t="n">
        <v>2022</v>
      </c>
      <c r="L4463" t="n">
        <v>6</v>
      </c>
    </row>
    <row r="4464">
      <c r="B4464" s="25" t="n">
        <v>44600</v>
      </c>
      <c r="C4464" t="inlineStr">
        <is>
          <t>RELEASE - SANITY TEST</t>
        </is>
      </c>
      <c r="E4464" t="n">
        <v>0</v>
      </c>
      <c r="F4464" t="inlineStr">
        <is>
          <t>93983</t>
        </is>
      </c>
      <c r="G4464" t="inlineStr">
        <is>
          <t>CORE JAVA SERVICES - SDP-UAT Rollback of Release 32514/CHANGE 93835</t>
        </is>
      </c>
      <c r="H4464" t="inlineStr">
        <is>
          <t>CORE JAVA SERVICES - SDP-UAT</t>
        </is>
      </c>
      <c r="I4464" t="inlineStr">
        <is>
          <t>EWS</t>
        </is>
      </c>
      <c r="J4464" t="inlineStr">
        <is>
          <t>Release Management</t>
        </is>
      </c>
      <c r="K4464" t="n">
        <v>2022</v>
      </c>
      <c r="L4464" t="n">
        <v>6</v>
      </c>
    </row>
    <row r="4465">
      <c r="B4465" s="25" t="n">
        <v>44600</v>
      </c>
      <c r="C4465" t="inlineStr">
        <is>
          <t>RELEASE - SANITY TEST</t>
        </is>
      </c>
      <c r="E4465" t="n">
        <v>0</v>
      </c>
      <c r="F4465" t="inlineStr">
        <is>
          <t>93650</t>
        </is>
      </c>
      <c r="G4465" t="inlineStr">
        <is>
          <t>CORE JAVA SERVICES - SDP 4.3.3-OIS Prod Code and Configuration</t>
        </is>
      </c>
      <c r="H4465" t="inlineStr">
        <is>
          <t>CORE JAVA SERVICES - SDP</t>
        </is>
      </c>
      <c r="I4465" t="inlineStr">
        <is>
          <t>EWS</t>
        </is>
      </c>
      <c r="J4465" t="inlineStr">
        <is>
          <t>Release Management</t>
        </is>
      </c>
      <c r="K4465" t="n">
        <v>2022</v>
      </c>
      <c r="L4465" t="n">
        <v>6</v>
      </c>
    </row>
    <row r="4466">
      <c r="B4466" s="25" t="n">
        <v>44600</v>
      </c>
      <c r="C4466" t="inlineStr">
        <is>
          <t>RELEASE - SANITY TEST</t>
        </is>
      </c>
      <c r="E4466" t="n">
        <v>0</v>
      </c>
      <c r="F4466" t="inlineStr">
        <is>
          <t>93791</t>
        </is>
      </c>
      <c r="G4466" t="inlineStr">
        <is>
          <t>Emergency Change from Incident 3151971-Restart Agreements PROD</t>
        </is>
      </c>
      <c r="H4466" t="inlineStr">
        <is>
          <t>ENTERPRISE JAVA SERVICES - SDP</t>
        </is>
      </c>
      <c r="I4466" t="inlineStr">
        <is>
          <t>EWS</t>
        </is>
      </c>
      <c r="J4466" t="inlineStr">
        <is>
          <t>Release Management</t>
        </is>
      </c>
      <c r="K4466" t="n">
        <v>2022</v>
      </c>
      <c r="L4466" t="n">
        <v>6</v>
      </c>
    </row>
    <row r="4467">
      <c r="B4467" s="25" t="n">
        <v>44599</v>
      </c>
      <c r="C4467" t="inlineStr">
        <is>
          <t>RELEASE - SANITY TEST</t>
        </is>
      </c>
      <c r="E4467" t="n">
        <v>0</v>
      </c>
      <c r="F4467" t="inlineStr">
        <is>
          <t>93636</t>
        </is>
      </c>
      <c r="G4467" t="inlineStr">
        <is>
          <t>MESSAGE DRIVEN ARCHITECTURE (MDA/TWC)-UAT V2.0.42 Code</t>
        </is>
      </c>
      <c r="H4467" t="inlineStr">
        <is>
          <t>MESSAGE DRIVEN ARCHITECTURE (MDA/TWC)-UAT</t>
        </is>
      </c>
      <c r="I4467" t="inlineStr">
        <is>
          <t>EWS</t>
        </is>
      </c>
      <c r="J4467" t="inlineStr">
        <is>
          <t>Release Management</t>
        </is>
      </c>
      <c r="K4467" t="n">
        <v>2022</v>
      </c>
      <c r="L4467" t="n">
        <v>6</v>
      </c>
    </row>
    <row r="4468">
      <c r="B4468" s="25" t="n">
        <v>44599</v>
      </c>
      <c r="C4468" t="inlineStr">
        <is>
          <t>RELEASE - SANITY TEST</t>
        </is>
      </c>
      <c r="E4468" t="n">
        <v>0</v>
      </c>
      <c r="F4468" t="inlineStr">
        <is>
          <t>93835</t>
        </is>
      </c>
      <c r="G4468" t="inlineStr">
        <is>
          <t>CORE JAVA SERVICES - SDP-UAT CORE5.0.1 Code</t>
        </is>
      </c>
      <c r="H4468" t="inlineStr">
        <is>
          <t>CORE JAVA SERVICES - SDP-UAT</t>
        </is>
      </c>
      <c r="I4468" t="inlineStr">
        <is>
          <t>EWS</t>
        </is>
      </c>
      <c r="J4468" t="inlineStr">
        <is>
          <t>Release Management</t>
        </is>
      </c>
      <c r="K4468" t="n">
        <v>2022</v>
      </c>
      <c r="L4468" t="n">
        <v>6</v>
      </c>
    </row>
    <row r="4469">
      <c r="B4469" s="25" t="n">
        <v>44599</v>
      </c>
      <c r="C4469" t="inlineStr">
        <is>
          <t>RELEASE - SANITY TEST</t>
        </is>
      </c>
      <c r="E4469" t="n">
        <v>0</v>
      </c>
      <c r="F4469" t="inlineStr">
        <is>
          <t>93868</t>
        </is>
      </c>
      <c r="G4469" t="inlineStr">
        <is>
          <t>ENTERPRISE AKANA-UAT CFG22848 Configuration-SPS Enterprise Refund API Swagger Update to UAT</t>
        </is>
      </c>
      <c r="H4469" t="inlineStr">
        <is>
          <t>ENTERPRISE AKANA-UAT</t>
        </is>
      </c>
      <c r="I4469" t="inlineStr">
        <is>
          <t>AKANA-EWS</t>
        </is>
      </c>
      <c r="J4469" t="inlineStr">
        <is>
          <t>Release Management</t>
        </is>
      </c>
      <c r="K4469" t="n">
        <v>2022</v>
      </c>
      <c r="L4469" t="n">
        <v>6</v>
      </c>
    </row>
    <row r="4470">
      <c r="B4470" s="25" t="n">
        <v>44599</v>
      </c>
      <c r="C4470" t="inlineStr">
        <is>
          <t>RELEASE - SANITY TEST</t>
        </is>
      </c>
      <c r="E4470" t="n">
        <v>0</v>
      </c>
      <c r="F4470" t="inlineStr">
        <is>
          <t>93720</t>
        </is>
      </c>
      <c r="G4470" t="inlineStr">
        <is>
          <t>ENTERPRISE JAVA SERVICES - SDP-UAT 5.4.5 Code and Configuration</t>
        </is>
      </c>
      <c r="H4470" t="inlineStr">
        <is>
          <t>ENTERPRISE JAVA SERVICES - SDP-UAT</t>
        </is>
      </c>
      <c r="I4470" t="inlineStr">
        <is>
          <t>EWS</t>
        </is>
      </c>
      <c r="J4470" t="inlineStr">
        <is>
          <t>Release Management</t>
        </is>
      </c>
      <c r="K4470" t="n">
        <v>2022</v>
      </c>
      <c r="L4470" t="n">
        <v>6</v>
      </c>
    </row>
    <row r="4471">
      <c r="B4471" s="25" t="n">
        <v>44600</v>
      </c>
      <c r="C4471" t="inlineStr">
        <is>
          <t>RELEASE - SANITY TEST</t>
        </is>
      </c>
      <c r="E4471" t="n">
        <v>0</v>
      </c>
      <c r="F4471" t="inlineStr">
        <is>
          <t>32543</t>
        </is>
      </c>
      <c r="G4471" t="inlineStr">
        <is>
          <t>CORE JAVA SERVICES - SDP-QA-02 4.5.4 Code - SoloSynch Services 22.3.4-SNAPSHOT</t>
        </is>
      </c>
      <c r="H4471" t="inlineStr">
        <is>
          <t>CORE JAVA SERVICES - SDP-QA-02</t>
        </is>
      </c>
      <c r="I4471" t="inlineStr">
        <is>
          <t>EWS</t>
        </is>
      </c>
      <c r="J4471" t="inlineStr">
        <is>
          <t>Release Management</t>
        </is>
      </c>
      <c r="K4471" t="n">
        <v>2022</v>
      </c>
      <c r="L4471" t="n">
        <v>6</v>
      </c>
    </row>
    <row r="4472">
      <c r="B4472" s="25" t="n">
        <v>44601</v>
      </c>
      <c r="C4472" t="inlineStr">
        <is>
          <t>RELEASE - SANITY TEST</t>
        </is>
      </c>
      <c r="E4472" t="n">
        <v>0</v>
      </c>
      <c r="F4472" t="inlineStr">
        <is>
          <t>32579</t>
        </is>
      </c>
      <c r="G4472" t="inlineStr">
        <is>
          <t>SPECTRUM CORE SERVICES (SPC)-QA - 22.2.10 - Code</t>
        </is>
      </c>
      <c r="H4472" t="inlineStr">
        <is>
          <t>SPECTRUM CORE SERVICES (SPC)-QA</t>
        </is>
      </c>
      <c r="I4472" t="inlineStr">
        <is>
          <t>EWS</t>
        </is>
      </c>
      <c r="J4472" t="inlineStr">
        <is>
          <t>Release Management</t>
        </is>
      </c>
      <c r="K4472" t="n">
        <v>2022</v>
      </c>
      <c r="L4472" t="n">
        <v>6</v>
      </c>
    </row>
    <row r="4473">
      <c r="B4473" s="25" t="n">
        <v>44603</v>
      </c>
      <c r="C4473" t="inlineStr">
        <is>
          <t>RELEASE - SANITY TEST</t>
        </is>
      </c>
      <c r="E4473" t="n">
        <v>0</v>
      </c>
      <c r="F4473" t="inlineStr">
        <is>
          <t>32653</t>
        </is>
      </c>
      <c r="G4473" t="inlineStr">
        <is>
          <t>CORE JAVA SERVICES - SDP-QA-02 4.5.5 Code &amp; Config SoloSynch Services</t>
        </is>
      </c>
      <c r="H4473" t="inlineStr">
        <is>
          <t>CORE JAVA SERVICES - SDP-QA-02</t>
        </is>
      </c>
      <c r="I4473" t="inlineStr">
        <is>
          <t>EWS</t>
        </is>
      </c>
      <c r="J4473" t="inlineStr">
        <is>
          <t>Release Management</t>
        </is>
      </c>
      <c r="K4473" t="n">
        <v>2022</v>
      </c>
      <c r="L4473" t="n">
        <v>6</v>
      </c>
    </row>
    <row r="4474">
      <c r="A4474" t="inlineStr">
        <is>
          <t>Ashok Singh</t>
        </is>
      </c>
      <c r="B4474" s="25" t="n">
        <v>44607</v>
      </c>
      <c r="C4474" t="inlineStr">
        <is>
          <t>RELEASE - SANITY TEST</t>
        </is>
      </c>
      <c r="D4474" t="inlineStr">
        <is>
          <t>DONE</t>
        </is>
      </c>
      <c r="E4474" t="n">
        <v>0</v>
      </c>
      <c r="F4474" t="inlineStr">
        <is>
          <t>94339</t>
        </is>
      </c>
      <c r="G4474" t="inlineStr">
        <is>
          <t>ENTERPRISE JAVA SERVICES - SDP DCMA.1.0.2-DMCA-Upgrade log4j version to 2.17.1, Fixed Logging Issue</t>
        </is>
      </c>
      <c r="H4474" t="inlineStr">
        <is>
          <t>ENTERPRISE JAVA SERVICES - SDP</t>
        </is>
      </c>
      <c r="I4474" t="inlineStr">
        <is>
          <t>EWS</t>
        </is>
      </c>
      <c r="J4474" t="inlineStr">
        <is>
          <t>Release Management</t>
        </is>
      </c>
      <c r="K4474" t="n">
        <v>2022</v>
      </c>
      <c r="L4474" t="n">
        <v>7</v>
      </c>
    </row>
    <row r="4475">
      <c r="A4475" t="inlineStr">
        <is>
          <t>Ashok Singh</t>
        </is>
      </c>
      <c r="B4475" s="25" t="n">
        <v>44607</v>
      </c>
      <c r="C4475" t="inlineStr">
        <is>
          <t>RELEASE - SANITY TEST</t>
        </is>
      </c>
      <c r="D4475" t="inlineStr">
        <is>
          <t>DONE</t>
        </is>
      </c>
      <c r="E4475" t="n">
        <v>0</v>
      </c>
      <c r="F4475" t="inlineStr">
        <is>
          <t>94371</t>
        </is>
      </c>
      <c r="G4475" t="inlineStr">
        <is>
          <t>ENTERPRISE JAVA SERVICES - SDP 4.4.5. Code</t>
        </is>
      </c>
      <c r="H4475" t="inlineStr">
        <is>
          <t>ENTERPRISE JAVA SERVICES - SDP</t>
        </is>
      </c>
      <c r="I4475" t="inlineStr">
        <is>
          <t>EWS</t>
        </is>
      </c>
      <c r="J4475" t="inlineStr">
        <is>
          <t>Release Management</t>
        </is>
      </c>
      <c r="K4475" t="n">
        <v>2022</v>
      </c>
      <c r="L4475" t="n">
        <v>7</v>
      </c>
    </row>
    <row r="4476">
      <c r="A4476" t="inlineStr"/>
      <c r="B4476" s="25" t="n">
        <v>44607</v>
      </c>
      <c r="C4476" t="inlineStr">
        <is>
          <t>RELEASE - SANITY TEST</t>
        </is>
      </c>
      <c r="D4476" t="inlineStr"/>
      <c r="E4476" t="n">
        <v>0</v>
      </c>
      <c r="F4476" t="inlineStr">
        <is>
          <t>94377</t>
        </is>
      </c>
      <c r="G4476" t="inlineStr">
        <is>
          <t>ENTERPRISE AKANA CFG22873 Configuration</t>
        </is>
      </c>
      <c r="H4476" t="inlineStr">
        <is>
          <t>ENTERPRISE AKANA</t>
        </is>
      </c>
      <c r="I4476" t="inlineStr">
        <is>
          <t>AKANA-EWS</t>
        </is>
      </c>
      <c r="J4476" t="inlineStr">
        <is>
          <t>Release Management</t>
        </is>
      </c>
      <c r="K4476" t="n">
        <v>2022</v>
      </c>
      <c r="L4476" t="n">
        <v>7</v>
      </c>
    </row>
    <row r="4477">
      <c r="A4477" t="inlineStr">
        <is>
          <t>Sunandamala Adadala</t>
        </is>
      </c>
      <c r="B4477" s="25" t="n">
        <v>44607</v>
      </c>
      <c r="C4477" t="inlineStr">
        <is>
          <t>RELEASE - SANITY TEST</t>
        </is>
      </c>
      <c r="D4477" t="inlineStr">
        <is>
          <t>SUCCESS</t>
        </is>
      </c>
      <c r="E4477" t="n">
        <v>0</v>
      </c>
      <c r="F4477" t="inlineStr">
        <is>
          <t>94400</t>
        </is>
      </c>
      <c r="G4477" t="inlineStr">
        <is>
          <t>ENTERPRISE JAVA SERVICES - SDP V00.4.8.0.1 Code</t>
        </is>
      </c>
      <c r="H4477" t="inlineStr">
        <is>
          <t>ENTERPRISE JAVA SERVICES - SDP</t>
        </is>
      </c>
      <c r="I4477" t="inlineStr">
        <is>
          <t>EWS</t>
        </is>
      </c>
      <c r="J4477" t="inlineStr">
        <is>
          <t>Release Management</t>
        </is>
      </c>
      <c r="K4477" t="n">
        <v>2022</v>
      </c>
      <c r="L4477" t="n">
        <v>7</v>
      </c>
    </row>
    <row r="4478">
      <c r="A4478" t="inlineStr"/>
      <c r="B4478" s="25" t="n">
        <v>44607</v>
      </c>
      <c r="C4478" t="inlineStr">
        <is>
          <t>RELEASE - SANITY TEST</t>
        </is>
      </c>
      <c r="D4478" t="inlineStr"/>
      <c r="E4478" t="n">
        <v>0</v>
      </c>
      <c r="F4478" t="inlineStr">
        <is>
          <t>94137</t>
        </is>
      </c>
      <c r="G4478" t="inlineStr">
        <is>
          <t>MESSAGE DRIVEN ARCHITECTURE (MDA/TWC) V.2.0.42 Code</t>
        </is>
      </c>
      <c r="H4478" t="inlineStr">
        <is>
          <t>MESSAGE DRIVEN ARCHITECTURE (MDA/TWC)</t>
        </is>
      </c>
      <c r="I4478" t="inlineStr">
        <is>
          <t>EWS</t>
        </is>
      </c>
      <c r="J4478" t="inlineStr">
        <is>
          <t>Release Management</t>
        </is>
      </c>
      <c r="K4478" t="n">
        <v>2022</v>
      </c>
      <c r="L4478" t="n">
        <v>7</v>
      </c>
    </row>
    <row r="4479">
      <c r="A4479" t="inlineStr"/>
      <c r="B4479" s="25" t="n">
        <v>44608</v>
      </c>
      <c r="C4479" t="inlineStr">
        <is>
          <t>RELEASE - SANITY TEST</t>
        </is>
      </c>
      <c r="D4479" t="inlineStr"/>
      <c r="E4479" t="n">
        <v>0</v>
      </c>
      <c r="F4479" t="inlineStr">
        <is>
          <t>94147</t>
        </is>
      </c>
      <c r="G4479" t="inlineStr">
        <is>
          <t>MESSAGE DRIVEN ARCHITECTURE (MDA/TWC)-DR V00.0.2.0.42 Code</t>
        </is>
      </c>
      <c r="H4479" t="inlineStr">
        <is>
          <t>MESSAGE DRIVEN ARCHITECTURE (MDA/TWC)-DR</t>
        </is>
      </c>
      <c r="I4479" t="inlineStr">
        <is>
          <t>EWS</t>
        </is>
      </c>
      <c r="J4479" t="inlineStr">
        <is>
          <t>Release Management</t>
        </is>
      </c>
      <c r="K4479" t="n">
        <v>2022</v>
      </c>
      <c r="L4479" t="n">
        <v>7</v>
      </c>
    </row>
    <row r="4480">
      <c r="A4480" t="inlineStr"/>
      <c r="B4480" s="25" t="n">
        <v>44608</v>
      </c>
      <c r="C4480" t="inlineStr">
        <is>
          <t>RELEASE - SANITY TEST</t>
        </is>
      </c>
      <c r="D4480" t="inlineStr"/>
      <c r="E4480" t="n">
        <v>0</v>
      </c>
      <c r="F4480" t="inlineStr">
        <is>
          <t>94700</t>
        </is>
      </c>
      <c r="G4480" t="inlineStr">
        <is>
          <t>CORE JAVA SERVICES - SDP CFG22888 Configuration - Run five select queries to export account and UCAN data from Solo DB in order to reconcile discrepancies in Ping ESD.</t>
        </is>
      </c>
      <c r="H4480" t="inlineStr">
        <is>
          <t>CORE JAVA SERVICES - SDP</t>
        </is>
      </c>
      <c r="I4480" t="inlineStr">
        <is>
          <t>EWS</t>
        </is>
      </c>
      <c r="J4480" t="inlineStr">
        <is>
          <t>Release Management</t>
        </is>
      </c>
      <c r="K4480" t="n">
        <v>2022</v>
      </c>
      <c r="L4480" t="n">
        <v>7</v>
      </c>
    </row>
    <row r="4481">
      <c r="A4481" t="inlineStr">
        <is>
          <t>Sunandamala Adadala</t>
        </is>
      </c>
      <c r="B4481" s="25" t="n">
        <v>44608</v>
      </c>
      <c r="C4481" t="inlineStr">
        <is>
          <t>RELEASE - SANITY TEST</t>
        </is>
      </c>
      <c r="D4481" t="inlineStr">
        <is>
          <t>SUCCESS</t>
        </is>
      </c>
      <c r="E4481" t="n">
        <v>0</v>
      </c>
      <c r="F4481" t="inlineStr">
        <is>
          <t>94498</t>
        </is>
      </c>
      <c r="G4481" t="inlineStr">
        <is>
          <t>SERVICE ORIENTED ARCHITECTURE (SOA/SDP)-PROD-BLUE V0.1.0 Code</t>
        </is>
      </c>
      <c r="H4481" t="inlineStr">
        <is>
          <t>SERVICE ORIENTED ARCHITECTURE (SOA/SDP)-PROD-BLUE</t>
        </is>
      </c>
      <c r="I4481" t="inlineStr">
        <is>
          <t>EWS</t>
        </is>
      </c>
      <c r="J4481" t="inlineStr">
        <is>
          <t>Release Management</t>
        </is>
      </c>
      <c r="K4481" t="n">
        <v>2022</v>
      </c>
      <c r="L4481" t="n">
        <v>7</v>
      </c>
    </row>
    <row r="4482">
      <c r="A4482" t="inlineStr">
        <is>
          <t>Sunandamala Adadala</t>
        </is>
      </c>
      <c r="B4482" s="25" t="n">
        <v>44613</v>
      </c>
      <c r="C4482" t="inlineStr">
        <is>
          <t>RELEASE - SANITY TEST</t>
        </is>
      </c>
      <c r="D4482" t="inlineStr">
        <is>
          <t>SUCCESS</t>
        </is>
      </c>
      <c r="E4482" t="n">
        <v>0</v>
      </c>
      <c r="F4482" t="inlineStr">
        <is>
          <t>95410</t>
        </is>
      </c>
      <c r="G4482" t="inlineStr">
        <is>
          <t>ENTERPRISE JAVA SERVICES - SDP-DR V0.00.1.1.6 Code</t>
        </is>
      </c>
      <c r="H4482" t="inlineStr">
        <is>
          <t>ENTERPRISE JAVA SERVICES - SDP-DR</t>
        </is>
      </c>
      <c r="I4482" t="inlineStr">
        <is>
          <t>EWS</t>
        </is>
      </c>
      <c r="J4482" t="inlineStr">
        <is>
          <t>Release Management</t>
        </is>
      </c>
      <c r="K4482" t="n">
        <v>2022</v>
      </c>
      <c r="L4482" t="n">
        <v>8</v>
      </c>
    </row>
    <row r="4483">
      <c r="B4483" s="25" t="n">
        <v>44592</v>
      </c>
      <c r="C4483" t="inlineStr">
        <is>
          <t>RELEASE - SANITY TEST</t>
        </is>
      </c>
      <c r="E4483" t="n">
        <v>0</v>
      </c>
      <c r="F4483" t="inlineStr">
        <is>
          <t>92900</t>
        </is>
      </c>
      <c r="G4483" t="inlineStr">
        <is>
          <t>Emergency Change from Incident 3113880</t>
        </is>
      </c>
      <c r="H4483" t="inlineStr">
        <is>
          <t>ENTERPRISE WEB SERVICES - CUSTOMER MESSAGING SERVICE (EWS-CMS)</t>
        </is>
      </c>
      <c r="I4483" t="inlineStr">
        <is>
          <t>EWS</t>
        </is>
      </c>
      <c r="J4483" t="inlineStr">
        <is>
          <t>Release Management</t>
        </is>
      </c>
      <c r="K4483" t="n">
        <v>2022</v>
      </c>
      <c r="L4483" t="n">
        <v>5</v>
      </c>
    </row>
    <row r="4484">
      <c r="B4484" s="25" t="n">
        <v>44592</v>
      </c>
      <c r="C4484" t="inlineStr">
        <is>
          <t>RELEASE - SANITY TEST</t>
        </is>
      </c>
      <c r="E4484" t="n">
        <v>0</v>
      </c>
      <c r="F4484" t="inlineStr">
        <is>
          <t>92869</t>
        </is>
      </c>
      <c r="G4484" t="inlineStr">
        <is>
          <t>Emergency Change from Incident 3113055</t>
        </is>
      </c>
      <c r="H4484" t="inlineStr">
        <is>
          <t>SPECTRUM CORE SERVICES (SPC)</t>
        </is>
      </c>
      <c r="I4484" t="inlineStr">
        <is>
          <t>EWS</t>
        </is>
      </c>
      <c r="J4484" t="inlineStr">
        <is>
          <t>Release Management</t>
        </is>
      </c>
      <c r="K4484" t="n">
        <v>2022</v>
      </c>
      <c r="L4484" t="n">
        <v>5</v>
      </c>
    </row>
    <row r="4485">
      <c r="B4485" s="25" t="n">
        <v>44591</v>
      </c>
      <c r="C4485" t="inlineStr">
        <is>
          <t>RELEASE - SANITY TEST</t>
        </is>
      </c>
      <c r="E4485" t="n">
        <v>0</v>
      </c>
      <c r="F4485" t="inlineStr">
        <is>
          <t>92849</t>
        </is>
      </c>
      <c r="G4485" t="inlineStr">
        <is>
          <t>Emergency Change from Incident 3112351</t>
        </is>
      </c>
      <c r="H4485" t="inlineStr">
        <is>
          <t>ENTERPRISE WEB SERVICES - CUSTOMER MESSAGING SERVICE (EWS-CMS)</t>
        </is>
      </c>
      <c r="I4485" t="inlineStr">
        <is>
          <t>EWS</t>
        </is>
      </c>
      <c r="J4485" t="inlineStr">
        <is>
          <t>Release Management</t>
        </is>
      </c>
      <c r="K4485" t="n">
        <v>2022</v>
      </c>
      <c r="L4485" t="n">
        <v>4</v>
      </c>
    </row>
    <row r="4486">
      <c r="B4486" s="25" t="n">
        <v>44610</v>
      </c>
      <c r="C4486" t="inlineStr">
        <is>
          <t>RELEASE - SANITY TEST</t>
        </is>
      </c>
      <c r="E4486" t="n">
        <v>0</v>
      </c>
      <c r="F4486" t="inlineStr">
        <is>
          <t>95136</t>
        </is>
      </c>
      <c r="G4486" t="inlineStr">
        <is>
          <t>ENTERPRISE JAVA SERVICES - SDP 4.5.6. Code</t>
        </is>
      </c>
      <c r="H4486" t="inlineStr">
        <is>
          <t>ENTERPRISE JAVA SERVICES - SDP</t>
        </is>
      </c>
      <c r="I4486" t="inlineStr">
        <is>
          <t>EWS</t>
        </is>
      </c>
      <c r="J4486" t="inlineStr">
        <is>
          <t>Release Management</t>
        </is>
      </c>
      <c r="K4486" t="n">
        <v>2022</v>
      </c>
      <c r="L4486" t="n">
        <v>7</v>
      </c>
    </row>
    <row r="4487">
      <c r="B4487" s="25" t="n">
        <v>44610</v>
      </c>
      <c r="C4487" t="inlineStr">
        <is>
          <t>RELEASE - SANITY TEST</t>
        </is>
      </c>
      <c r="E4487" t="n">
        <v>0</v>
      </c>
      <c r="F4487" t="inlineStr">
        <is>
          <t>95293</t>
        </is>
      </c>
      <c r="G4487" t="inlineStr">
        <is>
          <t>ENTERPRISE JAVA SERVICES - SDP-UAT V00.2.0.43 Code</t>
        </is>
      </c>
      <c r="H4487" t="inlineStr">
        <is>
          <t>ENTERPRISE JAVA SERVICES - SDP-UAT</t>
        </is>
      </c>
      <c r="I4487" t="inlineStr">
        <is>
          <t>EWS</t>
        </is>
      </c>
      <c r="J4487" t="inlineStr">
        <is>
          <t>Release Management</t>
        </is>
      </c>
      <c r="K4487" t="n">
        <v>2022</v>
      </c>
      <c r="L4487" t="n">
        <v>7</v>
      </c>
    </row>
    <row r="4488">
      <c r="B4488" s="25" t="n">
        <v>44610</v>
      </c>
      <c r="C4488" t="inlineStr">
        <is>
          <t>RELEASE - SANITY TEST</t>
        </is>
      </c>
      <c r="E4488" t="n">
        <v>0</v>
      </c>
      <c r="F4488" t="inlineStr">
        <is>
          <t>95462</t>
        </is>
      </c>
      <c r="G4488" t="inlineStr">
        <is>
          <t>ENTERPRISE WEB SERVICES - CUSTOMER MESSAGING SERVICE (EWS-CMS)-UAT CFG22939 Configuration</t>
        </is>
      </c>
      <c r="H4488" t="inlineStr">
        <is>
          <t>ENTERPRISE WEB SERVICES - CUSTOMER MESSAGING SERVICE (EWS-CMS)-UAT</t>
        </is>
      </c>
      <c r="I4488" t="inlineStr">
        <is>
          <t>EWS</t>
        </is>
      </c>
      <c r="J4488" t="inlineStr">
        <is>
          <t>Release Management</t>
        </is>
      </c>
      <c r="K4488" t="n">
        <v>2022</v>
      </c>
      <c r="L4488" t="n">
        <v>7</v>
      </c>
    </row>
    <row r="4489">
      <c r="B4489" s="25" t="n">
        <v>44610</v>
      </c>
      <c r="C4489" t="inlineStr">
        <is>
          <t>RELEASE - SANITY TEST</t>
        </is>
      </c>
      <c r="E4489" t="n">
        <v>0</v>
      </c>
      <c r="F4489" t="inlineStr">
        <is>
          <t>95292</t>
        </is>
      </c>
      <c r="G4489" t="inlineStr">
        <is>
          <t>CORE JAVA SERVICES - SDP-UAT 5.4.5. Code and Configuration</t>
        </is>
      </c>
      <c r="H4489" t="inlineStr">
        <is>
          <t>CORE JAVA SERVICES - SDP-UAT</t>
        </is>
      </c>
      <c r="I4489" t="inlineStr">
        <is>
          <t>EWS</t>
        </is>
      </c>
      <c r="J4489" t="inlineStr">
        <is>
          <t>Release Management</t>
        </is>
      </c>
      <c r="K4489" t="n">
        <v>2022</v>
      </c>
      <c r="L4489" t="n">
        <v>7</v>
      </c>
    </row>
    <row r="4490">
      <c r="B4490" s="25" t="n">
        <v>44610</v>
      </c>
      <c r="C4490" t="inlineStr">
        <is>
          <t>RELEASE - SANITY TEST</t>
        </is>
      </c>
      <c r="E4490" t="n">
        <v>0</v>
      </c>
      <c r="F4490" t="inlineStr">
        <is>
          <t>95340</t>
        </is>
      </c>
      <c r="G4490" t="inlineStr">
        <is>
          <t>ENTERPRISE JAVA SERVICES - SDP-UAT V000.1.1.6 Code</t>
        </is>
      </c>
      <c r="H4490" t="inlineStr">
        <is>
          <t>ENTERPRISE JAVA SERVICES - SDP-UAT</t>
        </is>
      </c>
      <c r="I4490" t="inlineStr">
        <is>
          <t>EWS</t>
        </is>
      </c>
      <c r="J4490" t="inlineStr">
        <is>
          <t>Release Management</t>
        </is>
      </c>
      <c r="K4490" t="n">
        <v>2022</v>
      </c>
      <c r="L4490" t="n">
        <v>7</v>
      </c>
    </row>
    <row r="4491">
      <c r="B4491" s="25" t="n">
        <v>44609</v>
      </c>
      <c r="C4491" t="inlineStr">
        <is>
          <t>RELEASE - SANITY TEST</t>
        </is>
      </c>
      <c r="E4491" t="n">
        <v>0</v>
      </c>
      <c r="F4491" t="inlineStr">
        <is>
          <t>95065</t>
        </is>
      </c>
      <c r="G4491" t="inlineStr">
        <is>
          <t>SERVICE ORIENTED ARCHITECTURE (SOA/SDP)-PROD-RED-A CFG22925 Configuration</t>
        </is>
      </c>
      <c r="H4491" t="inlineStr">
        <is>
          <t>SERVICE ORIENTED ARCHITECTURE (SOA/SDP)-PROD-RED-A</t>
        </is>
      </c>
      <c r="I4491" t="inlineStr">
        <is>
          <t>EWS</t>
        </is>
      </c>
      <c r="J4491" t="inlineStr">
        <is>
          <t>Release Management</t>
        </is>
      </c>
      <c r="K4491" t="n">
        <v>2022</v>
      </c>
      <c r="L4491" t="n">
        <v>7</v>
      </c>
    </row>
    <row r="4492">
      <c r="B4492" s="25" t="n">
        <v>44609</v>
      </c>
      <c r="C4492" t="inlineStr">
        <is>
          <t>RELEASE - SANITY TEST</t>
        </is>
      </c>
      <c r="E4492" t="n">
        <v>0</v>
      </c>
      <c r="F4492" t="inlineStr">
        <is>
          <t>95245</t>
        </is>
      </c>
      <c r="G4492" t="inlineStr">
        <is>
          <t>ENTERPRISE AKANA-UAT CFG22931 Configuration</t>
        </is>
      </c>
      <c r="H4492" t="inlineStr">
        <is>
          <t>ENTERPRISE AKANA-UAT</t>
        </is>
      </c>
      <c r="I4492" t="inlineStr">
        <is>
          <t>AKANA-EWS</t>
        </is>
      </c>
      <c r="J4492" t="inlineStr">
        <is>
          <t>Release Management</t>
        </is>
      </c>
      <c r="K4492" t="n">
        <v>2022</v>
      </c>
      <c r="L4492" t="n">
        <v>7</v>
      </c>
    </row>
    <row r="4493">
      <c r="B4493" s="25" t="n">
        <v>44609</v>
      </c>
      <c r="C4493" t="inlineStr">
        <is>
          <t>RELEASE - SANITY TEST</t>
        </is>
      </c>
      <c r="E4493" t="n">
        <v>0</v>
      </c>
      <c r="F4493" t="inlineStr">
        <is>
          <t>95096</t>
        </is>
      </c>
      <c r="G4493" t="inlineStr">
        <is>
          <t>Restart Online Agreement Services - Incident 3208601</t>
        </is>
      </c>
      <c r="H4493" t="inlineStr">
        <is>
          <t>ENTERPRISE JAVA SERVICES - SDP</t>
        </is>
      </c>
      <c r="I4493" t="inlineStr">
        <is>
          <t>EWS</t>
        </is>
      </c>
      <c r="J4493" t="inlineStr">
        <is>
          <t>Release Management</t>
        </is>
      </c>
      <c r="K4493" t="n">
        <v>2022</v>
      </c>
      <c r="L4493" t="n">
        <v>7</v>
      </c>
    </row>
    <row r="4494">
      <c r="B4494" s="25" t="n">
        <v>44608</v>
      </c>
      <c r="C4494" t="inlineStr">
        <is>
          <t>RELEASE - SANITY TEST</t>
        </is>
      </c>
      <c r="E4494" t="n">
        <v>0</v>
      </c>
      <c r="F4494" t="inlineStr">
        <is>
          <t>94925</t>
        </is>
      </c>
      <c r="G4494" t="inlineStr">
        <is>
          <t>ENTERPRISE JAVA SERVICES - SDP-UAT CFG22906 Configuration Deploy UPC DSB Batch Adapter</t>
        </is>
      </c>
      <c r="H4494" t="inlineStr">
        <is>
          <t>ENTERPRISE JAVA SERVICES - SDP-UAT</t>
        </is>
      </c>
      <c r="I4494" t="inlineStr">
        <is>
          <t>EWS</t>
        </is>
      </c>
      <c r="J4494" t="inlineStr">
        <is>
          <t>Release Management</t>
        </is>
      </c>
      <c r="K4494" t="n">
        <v>2022</v>
      </c>
      <c r="L4494" t="n">
        <v>7</v>
      </c>
    </row>
    <row r="4495">
      <c r="B4495" s="25" t="n">
        <v>44607</v>
      </c>
      <c r="C4495" t="inlineStr">
        <is>
          <t>RELEASE - SANITY TEST</t>
        </is>
      </c>
      <c r="E4495" t="n">
        <v>0</v>
      </c>
      <c r="F4495" t="inlineStr">
        <is>
          <t>94622</t>
        </is>
      </c>
      <c r="G4495" t="inlineStr">
        <is>
          <t>ENTERPRISE JAVA SERVICES - SDP 4.3.4 Code and Configuration</t>
        </is>
      </c>
      <c r="H4495" t="inlineStr">
        <is>
          <t>ENTERPRISE JAVA SERVICES - SDP</t>
        </is>
      </c>
      <c r="I4495" t="inlineStr">
        <is>
          <t>EWS</t>
        </is>
      </c>
      <c r="J4495" t="inlineStr">
        <is>
          <t>Release Management</t>
        </is>
      </c>
      <c r="K4495" t="n">
        <v>2022</v>
      </c>
      <c r="L4495" t="n">
        <v>7</v>
      </c>
    </row>
    <row r="4496">
      <c r="B4496" s="25" t="n">
        <v>44607</v>
      </c>
      <c r="C4496" t="inlineStr">
        <is>
          <t>RELEASE - SANITY TEST</t>
        </is>
      </c>
      <c r="E4496" t="n">
        <v>0</v>
      </c>
      <c r="F4496" t="inlineStr">
        <is>
          <t>94628</t>
        </is>
      </c>
      <c r="G4496" t="inlineStr">
        <is>
          <t>ENTERPRISE JAVA SERVICES - SDP-UAT VO.1.1.81 Code</t>
        </is>
      </c>
      <c r="H4496" t="inlineStr">
        <is>
          <t>ENTERPRISE JAVA SERVICES - SDP-UAT</t>
        </is>
      </c>
      <c r="I4496" t="inlineStr">
        <is>
          <t>EWS</t>
        </is>
      </c>
      <c r="J4496" t="inlineStr">
        <is>
          <t>Release Management</t>
        </is>
      </c>
      <c r="K4496" t="n">
        <v>2022</v>
      </c>
      <c r="L4496" t="n">
        <v>7</v>
      </c>
    </row>
    <row r="4497">
      <c r="B4497" s="25" t="n">
        <v>44607</v>
      </c>
      <c r="C4497" t="inlineStr">
        <is>
          <t>RELEASE - SANITY TEST</t>
        </is>
      </c>
      <c r="E4497" t="n">
        <v>0</v>
      </c>
      <c r="F4497" t="inlineStr">
        <is>
          <t>94677</t>
        </is>
      </c>
      <c r="G4497" t="inlineStr">
        <is>
          <t>CORE JAVA SERVICES - SDP-UAT 5.4.4. Code and Configuration</t>
        </is>
      </c>
      <c r="H4497" t="inlineStr">
        <is>
          <t>CORE JAVA SERVICES - SDP-UAT</t>
        </is>
      </c>
      <c r="I4497" t="inlineStr">
        <is>
          <t>EWS</t>
        </is>
      </c>
      <c r="J4497" t="inlineStr">
        <is>
          <t>Release Management</t>
        </is>
      </c>
      <c r="K4497" t="n">
        <v>2022</v>
      </c>
      <c r="L4497" t="n">
        <v>7</v>
      </c>
    </row>
    <row r="4498">
      <c r="B4498" s="25" t="n">
        <v>44607</v>
      </c>
      <c r="C4498" t="inlineStr">
        <is>
          <t>RELEASE - SANITY TEST</t>
        </is>
      </c>
      <c r="E4498" t="n">
        <v>0</v>
      </c>
      <c r="F4498" t="inlineStr">
        <is>
          <t>94553</t>
        </is>
      </c>
      <c r="G4498" t="inlineStr">
        <is>
          <t>ENTERPRISE JAVA SERVICES - SDP-UAT CFG22879 Configuration CUTIL UAT Onboarding  - specnet_portcons</t>
        </is>
      </c>
      <c r="H4498" t="inlineStr">
        <is>
          <t>ENTERPRISE JAVA SERVICES - SDP-UAT</t>
        </is>
      </c>
      <c r="I4498" t="inlineStr">
        <is>
          <t>EWS</t>
        </is>
      </c>
      <c r="J4498" t="inlineStr">
        <is>
          <t>Release Management</t>
        </is>
      </c>
      <c r="K4498" t="n">
        <v>2022</v>
      </c>
      <c r="L4498" t="n">
        <v>7</v>
      </c>
    </row>
    <row r="4499">
      <c r="B4499" s="25" t="n">
        <v>44607</v>
      </c>
      <c r="C4499" t="inlineStr">
        <is>
          <t>RELEASE - SANITY TEST</t>
        </is>
      </c>
      <c r="E4499" t="n">
        <v>0</v>
      </c>
      <c r="F4499" t="inlineStr">
        <is>
          <t>94903</t>
        </is>
      </c>
      <c r="G4499" t="inlineStr">
        <is>
          <t>ENTERPRISE AKANA-UAT CFG22904 Configuration Script update for CloseSodEvent</t>
        </is>
      </c>
      <c r="H4499" t="inlineStr">
        <is>
          <t>ENTERPRISE AKANA-UAT</t>
        </is>
      </c>
      <c r="I4499" t="inlineStr">
        <is>
          <t>AKANA-EWS</t>
        </is>
      </c>
      <c r="J4499" t="inlineStr">
        <is>
          <t>Release Management</t>
        </is>
      </c>
      <c r="K4499" t="n">
        <v>2022</v>
      </c>
      <c r="L4499" t="n">
        <v>7</v>
      </c>
    </row>
    <row r="4500">
      <c r="B4500" s="25" t="n">
        <v>44607</v>
      </c>
      <c r="C4500" t="inlineStr">
        <is>
          <t>RELEASE - SANITY TEST</t>
        </is>
      </c>
      <c r="E4500" t="n">
        <v>0</v>
      </c>
      <c r="F4500" t="inlineStr">
        <is>
          <t>94744</t>
        </is>
      </c>
      <c r="G4500" t="inlineStr">
        <is>
          <t>Emergency Change from Incident 3196045-Restart Agreements in PROD</t>
        </is>
      </c>
      <c r="H4500" t="inlineStr">
        <is>
          <t>ENTERPRISE JAVA SERVICES - SDP</t>
        </is>
      </c>
      <c r="I4500" t="inlineStr">
        <is>
          <t>EWS</t>
        </is>
      </c>
      <c r="J4500" t="inlineStr">
        <is>
          <t>Release Management</t>
        </is>
      </c>
      <c r="K4500" t="n">
        <v>2022</v>
      </c>
      <c r="L4500" t="n">
        <v>7</v>
      </c>
    </row>
    <row r="4501">
      <c r="B4501" s="25" t="n">
        <v>44606</v>
      </c>
      <c r="C4501" t="inlineStr">
        <is>
          <t>RELEASE - SANITY TEST</t>
        </is>
      </c>
      <c r="E4501" t="n">
        <v>0</v>
      </c>
      <c r="F4501" t="inlineStr">
        <is>
          <t>94556</t>
        </is>
      </c>
      <c r="G4501" t="inlineStr">
        <is>
          <t>ENTERPRISE JAVA SERVICES - SDP-UAT 5.4.6 Code and Configuration</t>
        </is>
      </c>
      <c r="H4501" t="inlineStr">
        <is>
          <t>ENTERPRISE JAVA SERVICES - SDP-UAT</t>
        </is>
      </c>
      <c r="I4501" t="inlineStr">
        <is>
          <t>EWS</t>
        </is>
      </c>
      <c r="J4501" t="inlineStr">
        <is>
          <t>Release Management</t>
        </is>
      </c>
      <c r="K4501" t="n">
        <v>2022</v>
      </c>
      <c r="L4501" t="n">
        <v>7</v>
      </c>
    </row>
    <row r="4502">
      <c r="B4502" s="25" t="n">
        <v>44607</v>
      </c>
      <c r="C4502" t="inlineStr">
        <is>
          <t>RELEASE - SANITY TEST</t>
        </is>
      </c>
      <c r="E4502" t="n">
        <v>0</v>
      </c>
      <c r="F4502" t="inlineStr">
        <is>
          <t>32721</t>
        </is>
      </c>
      <c r="G4502" t="inlineStr">
        <is>
          <t>PQA- Enterprise java and core java deployment</t>
        </is>
      </c>
      <c r="H4502" t="inlineStr">
        <is>
          <t>ENTERPRISE JAVA SERVICES - SDP-QA-A</t>
        </is>
      </c>
      <c r="I4502" t="inlineStr">
        <is>
          <t>EWS</t>
        </is>
      </c>
      <c r="J4502" t="inlineStr">
        <is>
          <t>Release Management</t>
        </is>
      </c>
      <c r="K4502" t="n">
        <v>2022</v>
      </c>
      <c r="L4502" t="n">
        <v>7</v>
      </c>
    </row>
    <row r="4503">
      <c r="B4503" s="25" t="n">
        <v>44609</v>
      </c>
      <c r="C4503" t="inlineStr">
        <is>
          <t>RELEASE - SANITY TEST</t>
        </is>
      </c>
      <c r="E4503" t="n">
        <v>0</v>
      </c>
      <c r="F4503" t="inlineStr">
        <is>
          <t>32783</t>
        </is>
      </c>
      <c r="G4503" t="inlineStr">
        <is>
          <t>PQA- Enterprise java and core java deployment</t>
        </is>
      </c>
      <c r="H4503" t="inlineStr">
        <is>
          <t>ENTERPRISE JAVA SERVICES - SDP-QA-A</t>
        </is>
      </c>
      <c r="I4503" t="inlineStr">
        <is>
          <t>EWS</t>
        </is>
      </c>
      <c r="J4503" t="inlineStr">
        <is>
          <t>Release Management</t>
        </is>
      </c>
      <c r="K4503" t="n">
        <v>2022</v>
      </c>
      <c r="L4503" t="n">
        <v>7</v>
      </c>
    </row>
    <row r="4504">
      <c r="B4504" s="25" t="n">
        <v>44609</v>
      </c>
      <c r="C4504" t="inlineStr">
        <is>
          <t>RELEASE - SANITY TEST</t>
        </is>
      </c>
      <c r="E4504" t="n">
        <v>0</v>
      </c>
      <c r="F4504" t="inlineStr">
        <is>
          <t>32793</t>
        </is>
      </c>
      <c r="G4504" t="inlineStr">
        <is>
          <t>CORE JAVA SERVICES - SDP-QA-02 4.5.7 Code &amp; Config - solo-synch-health-check, 22.0.0-SNAPSHOT</t>
        </is>
      </c>
      <c r="H4504" t="inlineStr">
        <is>
          <t>CORE JAVA SERVICES - SDP-QA-02</t>
        </is>
      </c>
      <c r="I4504" t="inlineStr">
        <is>
          <t>EWS</t>
        </is>
      </c>
      <c r="J4504" t="inlineStr">
        <is>
          <t>Release Management</t>
        </is>
      </c>
      <c r="K4504" t="n">
        <v>2022</v>
      </c>
      <c r="L4504" t="n">
        <v>7</v>
      </c>
    </row>
    <row r="4505">
      <c r="B4505" s="25" t="n">
        <v>44609</v>
      </c>
      <c r="C4505" t="inlineStr">
        <is>
          <t>RELEASE - SANITY TEST</t>
        </is>
      </c>
      <c r="E4505" t="n">
        <v>0</v>
      </c>
      <c r="F4505" t="inlineStr">
        <is>
          <t>32749</t>
        </is>
      </c>
      <c r="G4505" t="inlineStr">
        <is>
          <t>CORE JAVA SERVICES - SDP-QA-02 4.5.6 Code SoloSynch Services 22.4.0-SNAPSHOT</t>
        </is>
      </c>
      <c r="H4505" t="inlineStr">
        <is>
          <t>CORE JAVA SERVICES - SDP-QA-02</t>
        </is>
      </c>
      <c r="I4505" t="inlineStr">
        <is>
          <t>EWS</t>
        </is>
      </c>
      <c r="J4505" t="inlineStr">
        <is>
          <t>Release Management</t>
        </is>
      </c>
      <c r="K4505" t="n">
        <v>2022</v>
      </c>
      <c r="L4505" t="n">
        <v>7</v>
      </c>
    </row>
    <row r="4506">
      <c r="B4506" s="25" t="n">
        <v>44610</v>
      </c>
      <c r="C4506" t="inlineStr">
        <is>
          <t>RELEASE - SANITY TEST</t>
        </is>
      </c>
      <c r="E4506" t="n">
        <v>0</v>
      </c>
      <c r="F4506" t="inlineStr">
        <is>
          <t>32822</t>
        </is>
      </c>
      <c r="G4506" t="inlineStr">
        <is>
          <t>CORE JAVA SERVICES - SDP-QA-02 4.5.8 Code &amp; Config - SoloSynch Services</t>
        </is>
      </c>
      <c r="H4506" t="inlineStr">
        <is>
          <t>CORE JAVA SERVICES - SDP-QA-02</t>
        </is>
      </c>
      <c r="I4506" t="inlineStr">
        <is>
          <t>EWS</t>
        </is>
      </c>
      <c r="J4506" t="inlineStr">
        <is>
          <t>Release Management</t>
        </is>
      </c>
      <c r="K4506" t="n">
        <v>2022</v>
      </c>
      <c r="L4506" t="n">
        <v>7</v>
      </c>
    </row>
    <row r="4507">
      <c r="A4507" t="inlineStr"/>
      <c r="B4507" s="25" t="n">
        <v>44617</v>
      </c>
      <c r="C4507" t="inlineStr">
        <is>
          <t>RELEASE - SANITY TEST</t>
        </is>
      </c>
      <c r="D4507" t="inlineStr"/>
      <c r="E4507" t="n">
        <v>0</v>
      </c>
      <c r="F4507" t="inlineStr">
        <is>
          <t>95280</t>
        </is>
      </c>
      <c r="G4507" t="inlineStr">
        <is>
          <t>*Pending VP approval* ENTERPRISE JAVA SERVICES - SDP V0.1.1.81 Code - New TPV design to replace L-CHTR SOA TPV, remove duplicate messages to OSM, VoiceLogStatus update for BTN type and db validation, and GetAgreementsStatus search for 16-digit account number.</t>
        </is>
      </c>
      <c r="H4507" t="inlineStr">
        <is>
          <t>ENTERPRISE JAVA SERVICES - SDP</t>
        </is>
      </c>
      <c r="I4507" t="inlineStr">
        <is>
          <t>EWS</t>
        </is>
      </c>
      <c r="J4507" t="inlineStr">
        <is>
          <t>Release Management</t>
        </is>
      </c>
      <c r="K4507" t="n">
        <v>2022</v>
      </c>
      <c r="L4507" t="n">
        <v>8</v>
      </c>
    </row>
    <row r="4508">
      <c r="A4508" t="inlineStr">
        <is>
          <t>Sunandamala Adadala</t>
        </is>
      </c>
      <c r="B4508" s="25" t="n">
        <v>44616</v>
      </c>
      <c r="C4508" t="inlineStr">
        <is>
          <t>RELEASE - SANITY TEST</t>
        </is>
      </c>
      <c r="D4508" t="inlineStr">
        <is>
          <t>SUCCESS</t>
        </is>
      </c>
      <c r="E4508" t="n">
        <v>0</v>
      </c>
      <c r="F4508" t="inlineStr">
        <is>
          <t>95324</t>
        </is>
      </c>
      <c r="G4508" t="inlineStr">
        <is>
          <t>*Pending VP and LOG4J* ENTERPRISE JAVA SERVICES - SDP v00.00.1.4.4 Code – UPC – DSB Batch Adapter – Resolve Error "Exception Occurred Reconciling" in Logs When Reconciling Staged Data of a Deleted Account in UPC DB</t>
        </is>
      </c>
      <c r="H4508" t="inlineStr">
        <is>
          <t>ENTERPRISE JAVA SERVICES - SDP</t>
        </is>
      </c>
      <c r="I4508" t="inlineStr">
        <is>
          <t>EWS</t>
        </is>
      </c>
      <c r="J4508" t="inlineStr">
        <is>
          <t>Release Management</t>
        </is>
      </c>
      <c r="K4508" t="n">
        <v>2022</v>
      </c>
      <c r="L4508" t="n">
        <v>8</v>
      </c>
    </row>
    <row r="4509">
      <c r="A4509" t="inlineStr"/>
      <c r="B4509" s="25" t="n">
        <v>44616</v>
      </c>
      <c r="C4509" t="inlineStr">
        <is>
          <t>RELEASE - SANITY TEST</t>
        </is>
      </c>
      <c r="D4509" t="inlineStr"/>
      <c r="E4509" t="n">
        <v>0</v>
      </c>
      <c r="F4509" t="inlineStr">
        <is>
          <t>95492</t>
        </is>
      </c>
      <c r="G4509" t="inlineStr">
        <is>
          <t>ENTERPRISE JAVA SERVICES - SDP-DR V0.00.1.1.81 Code</t>
        </is>
      </c>
      <c r="H4509" t="inlineStr">
        <is>
          <t>ENTERPRISE JAVA SERVICES - SDP-DR</t>
        </is>
      </c>
      <c r="I4509" t="inlineStr">
        <is>
          <t>EWS</t>
        </is>
      </c>
      <c r="J4509" t="inlineStr">
        <is>
          <t>Release Management</t>
        </is>
      </c>
      <c r="K4509" t="n">
        <v>2022</v>
      </c>
      <c r="L4509" t="n">
        <v>8</v>
      </c>
    </row>
    <row r="4510">
      <c r="A4510" t="inlineStr">
        <is>
          <t>Salim Uddin</t>
        </is>
      </c>
      <c r="B4510" s="25" t="n">
        <v>44616</v>
      </c>
      <c r="C4510" t="inlineStr">
        <is>
          <t>RELEASE - SANITY TEST</t>
        </is>
      </c>
      <c r="D4510" t="inlineStr">
        <is>
          <t>SUCCESS</t>
        </is>
      </c>
      <c r="E4510" t="n">
        <v>0</v>
      </c>
      <c r="F4510" t="inlineStr">
        <is>
          <t>95971</t>
        </is>
      </c>
      <c r="G4510" t="inlineStr">
        <is>
          <t>SPECTRUM CORE SERVICES (SPC) CFG22977 Configuration and Database / To support UXID Production DB Migration-Scheduled 2/24 at 8:00pm CST</t>
        </is>
      </c>
      <c r="H4510" t="inlineStr">
        <is>
          <t>SPECTRUM CORE SERVICES (SPC)</t>
        </is>
      </c>
      <c r="I4510" t="inlineStr">
        <is>
          <t>EWS</t>
        </is>
      </c>
      <c r="J4510" t="inlineStr">
        <is>
          <t>Release Management</t>
        </is>
      </c>
      <c r="K4510" t="n">
        <v>2022</v>
      </c>
      <c r="L4510" t="n">
        <v>8</v>
      </c>
    </row>
    <row r="4511">
      <c r="A4511" t="inlineStr"/>
      <c r="B4511" s="25" t="n">
        <v>44616</v>
      </c>
      <c r="C4511" t="inlineStr">
        <is>
          <t>RELEASE - SANITY TEST</t>
        </is>
      </c>
      <c r="D4511" t="inlineStr"/>
      <c r="E4511" t="n">
        <v>0</v>
      </c>
      <c r="F4511" t="inlineStr">
        <is>
          <t>95809</t>
        </is>
      </c>
      <c r="G4511" t="inlineStr">
        <is>
          <t>CORE JAVA SERVICES - SDP CFG22962 SoloSynch Tomcat Upgrade</t>
        </is>
      </c>
      <c r="H4511" t="inlineStr">
        <is>
          <t>CORE JAVA SERVICES - SDP</t>
        </is>
      </c>
      <c r="I4511" t="inlineStr">
        <is>
          <t>EWS</t>
        </is>
      </c>
      <c r="J4511" t="inlineStr">
        <is>
          <t>Release Management</t>
        </is>
      </c>
      <c r="K4511" t="n">
        <v>2022</v>
      </c>
      <c r="L4511" t="n">
        <v>8</v>
      </c>
    </row>
    <row r="4512">
      <c r="A4512" t="inlineStr"/>
      <c r="B4512" s="25" t="n">
        <v>44616</v>
      </c>
      <c r="C4512" t="inlineStr">
        <is>
          <t>RELEASE - SANITY TEST</t>
        </is>
      </c>
      <c r="D4512" t="inlineStr"/>
      <c r="E4512" t="n">
        <v>0</v>
      </c>
      <c r="F4512" t="inlineStr">
        <is>
          <t>95668</t>
        </is>
      </c>
      <c r="G4512" t="inlineStr">
        <is>
          <t>MESSAGE DRIVEN ARCHITECTURE (MDA/TWC) V000.2.0.45 Code - Enhanced to publish service cmf JSON on demand.</t>
        </is>
      </c>
      <c r="H4512" t="inlineStr">
        <is>
          <t>MESSAGE DRIVEN ARCHITECTURE (MDA/TWC)</t>
        </is>
      </c>
      <c r="I4512" t="inlineStr">
        <is>
          <t>EWS</t>
        </is>
      </c>
      <c r="J4512" t="inlineStr">
        <is>
          <t>Release Management</t>
        </is>
      </c>
      <c r="K4512" t="n">
        <v>2022</v>
      </c>
      <c r="L4512" t="n">
        <v>8</v>
      </c>
    </row>
    <row r="4513">
      <c r="A4513" t="inlineStr"/>
      <c r="B4513" s="25" t="n">
        <v>44617</v>
      </c>
      <c r="C4513" t="inlineStr">
        <is>
          <t>RELEASE - SANITY TEST</t>
        </is>
      </c>
      <c r="D4513" t="inlineStr"/>
      <c r="E4513" t="n">
        <v>0</v>
      </c>
      <c r="F4513" t="inlineStr">
        <is>
          <t>95699</t>
        </is>
      </c>
      <c r="G4513" t="inlineStr">
        <is>
          <t>MESSAGE DRIVEN ARCHITECTURE (MDA/TWC)-DR V.0.00.02.0.45 Code - Enhanced to publish service cmf JSON on demand.</t>
        </is>
      </c>
      <c r="H4513" t="inlineStr">
        <is>
          <t>MESSAGE DRIVEN ARCHITECTURE (MDA/TWC)-DR</t>
        </is>
      </c>
      <c r="I4513" t="inlineStr">
        <is>
          <t>EWS</t>
        </is>
      </c>
      <c r="J4513" t="inlineStr">
        <is>
          <t>Release Management</t>
        </is>
      </c>
      <c r="K4513" t="n">
        <v>2022</v>
      </c>
      <c r="L4513" t="n">
        <v>8</v>
      </c>
    </row>
    <row r="4514">
      <c r="A4514" t="inlineStr">
        <is>
          <t>Sunandamala Adadala</t>
        </is>
      </c>
      <c r="B4514" s="25" t="n">
        <v>44614</v>
      </c>
      <c r="C4514" t="inlineStr">
        <is>
          <t>RELEASE - SANITY TEST</t>
        </is>
      </c>
      <c r="D4514" t="inlineStr">
        <is>
          <t>SUCCESS</t>
        </is>
      </c>
      <c r="E4514" t="n">
        <v>0</v>
      </c>
      <c r="F4514" t="inlineStr">
        <is>
          <t>95413</t>
        </is>
      </c>
      <c r="G4514" t="inlineStr">
        <is>
          <t>ENTERPRISE JAVA SERVICES - SDP V000.1.1.6 Code</t>
        </is>
      </c>
      <c r="H4514" t="inlineStr">
        <is>
          <t>ENTERPRISE JAVA SERVICES - SDP</t>
        </is>
      </c>
      <c r="I4514" t="inlineStr">
        <is>
          <t>EWS</t>
        </is>
      </c>
      <c r="J4514" t="inlineStr">
        <is>
          <t>Release Management</t>
        </is>
      </c>
      <c r="K4514" t="n">
        <v>2022</v>
      </c>
      <c r="L4514" t="n">
        <v>8</v>
      </c>
    </row>
    <row r="4515">
      <c r="A4515" t="inlineStr"/>
      <c r="B4515" s="25" t="n">
        <v>44614</v>
      </c>
      <c r="C4515" t="inlineStr">
        <is>
          <t>RELEASE - SANITY TEST</t>
        </is>
      </c>
      <c r="D4515" t="inlineStr"/>
      <c r="E4515" t="n">
        <v>0</v>
      </c>
      <c r="F4515" t="inlineStr">
        <is>
          <t>94863</t>
        </is>
      </c>
      <c r="G4515" t="inlineStr">
        <is>
          <t>*Requires VP Approval* ENTERPRISE AKANA CFG22898 Configuration FeatureToken API</t>
        </is>
      </c>
      <c r="H4515" t="inlineStr">
        <is>
          <t>ENTERPRISE AKANA</t>
        </is>
      </c>
      <c r="I4515" t="inlineStr">
        <is>
          <t>EWS</t>
        </is>
      </c>
      <c r="J4515" t="inlineStr">
        <is>
          <t>Release Management</t>
        </is>
      </c>
      <c r="K4515" t="n">
        <v>2022</v>
      </c>
      <c r="L4515" t="n">
        <v>8</v>
      </c>
    </row>
    <row r="4516">
      <c r="A4516" t="inlineStr">
        <is>
          <t>Ifrah Fatima, Sunandamala</t>
        </is>
      </c>
      <c r="B4516" s="25" t="n">
        <v>44614</v>
      </c>
      <c r="C4516" t="inlineStr">
        <is>
          <t>RELEASE - SANITY TEST</t>
        </is>
      </c>
      <c r="D4516" t="inlineStr">
        <is>
          <t>PASSED</t>
        </is>
      </c>
      <c r="E4516" t="n">
        <v>0</v>
      </c>
      <c r="F4516" t="inlineStr">
        <is>
          <t>95518</t>
        </is>
      </c>
      <c r="G4516" t="inlineStr">
        <is>
          <t>SPECTRUM CORE SERVICES (SPC) 22.2.10 Code and Configuration / SPC PROD Release- Build SPC 22.2.10 Deployment / CESCHTRENT-33320: /CESCHTRENT-33208 /CESCHTRENT-33033/CESCHTRENT-33297</t>
        </is>
      </c>
      <c r="H4516" t="inlineStr">
        <is>
          <t>SPECTRUM CORE SERVICES (SPC)</t>
        </is>
      </c>
      <c r="I4516" t="inlineStr">
        <is>
          <t>EWS</t>
        </is>
      </c>
      <c r="J4516" t="inlineStr">
        <is>
          <t>Release Management</t>
        </is>
      </c>
      <c r="K4516" t="n">
        <v>2022</v>
      </c>
      <c r="L4516" t="n">
        <v>8</v>
      </c>
    </row>
    <row r="4517">
      <c r="A4517" t="inlineStr">
        <is>
          <t>Ifrah Fatima</t>
        </is>
      </c>
      <c r="B4517" s="25" t="n">
        <v>44615</v>
      </c>
      <c r="C4517" t="inlineStr">
        <is>
          <t>RELEASE - SANITY TEST</t>
        </is>
      </c>
      <c r="D4517" t="inlineStr">
        <is>
          <t>NA</t>
        </is>
      </c>
      <c r="E4517" t="n">
        <v>0</v>
      </c>
      <c r="F4517" t="inlineStr">
        <is>
          <t>95519</t>
        </is>
      </c>
      <c r="G4517" t="inlineStr">
        <is>
          <t>SPECTRUM CORE SERVICES (SPC)-DR 22.2.10 Code and Configuration / SPC DR Release- Build SPC 22.2.10 Deployment / CESCHTRENT-33320: /CESCHTRENT-33208 /CESCHTRENT-33033/CESCHTRENT-33297</t>
        </is>
      </c>
      <c r="H4517" t="inlineStr">
        <is>
          <t>SPECTRUM CORE SERVICES (SPC)-DR</t>
        </is>
      </c>
      <c r="I4517" t="inlineStr">
        <is>
          <t>EWS</t>
        </is>
      </c>
      <c r="J4517" t="inlineStr">
        <is>
          <t>Release Management</t>
        </is>
      </c>
      <c r="K4517" t="n">
        <v>2022</v>
      </c>
      <c r="L4517" t="n">
        <v>8</v>
      </c>
    </row>
    <row r="4518">
      <c r="A4518" t="inlineStr">
        <is>
          <t>Rashid Mumtaz</t>
        </is>
      </c>
      <c r="B4518" s="25" t="n">
        <v>44614</v>
      </c>
      <c r="C4518" t="inlineStr">
        <is>
          <t>RELEASE - SANITY TEST</t>
        </is>
      </c>
      <c r="D4518" t="inlineStr">
        <is>
          <t>SUCCESS</t>
        </is>
      </c>
      <c r="E4518" t="n">
        <v>0</v>
      </c>
      <c r="F4518" t="inlineStr">
        <is>
          <t>95583</t>
        </is>
      </c>
      <c r="G4518" t="inlineStr">
        <is>
          <t>ENTERPRISE JAVA SERVICES - SDP CFG22943 Configuration / CUTIL remediation server Log4j Upgrade</t>
        </is>
      </c>
      <c r="H4518" t="inlineStr">
        <is>
          <t>ENTERPRISE JAVA SERVICES - SDP</t>
        </is>
      </c>
      <c r="I4518" t="inlineStr">
        <is>
          <t>EWS</t>
        </is>
      </c>
      <c r="J4518" t="inlineStr">
        <is>
          <t>Release Management</t>
        </is>
      </c>
      <c r="K4518" t="n">
        <v>2022</v>
      </c>
      <c r="L4518" t="n">
        <v>8</v>
      </c>
    </row>
    <row r="4519">
      <c r="A4519" t="inlineStr">
        <is>
          <t>Rashid Mumtaz</t>
        </is>
      </c>
      <c r="B4519" s="25" t="n">
        <v>44614</v>
      </c>
      <c r="C4519" t="inlineStr">
        <is>
          <t>RELEASE - SANITY TEST</t>
        </is>
      </c>
      <c r="D4519" t="inlineStr">
        <is>
          <t>SUCCESS</t>
        </is>
      </c>
      <c r="E4519" t="n">
        <v>0</v>
      </c>
      <c r="F4519" t="inlineStr">
        <is>
          <t>95632</t>
        </is>
      </c>
      <c r="G4519" t="inlineStr">
        <is>
          <t>ENTERPRISE JAVA SERVICES - SDP 4.4.7. Configuration</t>
        </is>
      </c>
      <c r="H4519" t="inlineStr">
        <is>
          <t>ENTERPRISE JAVA SERVICES - SDP</t>
        </is>
      </c>
      <c r="I4519" t="inlineStr">
        <is>
          <t>EWS</t>
        </is>
      </c>
      <c r="J4519" t="inlineStr">
        <is>
          <t>Release Management</t>
        </is>
      </c>
      <c r="K4519" t="n">
        <v>2022</v>
      </c>
      <c r="L4519" t="n">
        <v>8</v>
      </c>
    </row>
    <row r="4520">
      <c r="A4520" t="inlineStr">
        <is>
          <t>Sunandamala Adadala</t>
        </is>
      </c>
      <c r="B4520" s="25" t="n">
        <v>44614</v>
      </c>
      <c r="C4520" t="inlineStr">
        <is>
          <t>RELEASE - SANITY TEST</t>
        </is>
      </c>
      <c r="D4520" t="inlineStr">
        <is>
          <t>SUCCESS</t>
        </is>
      </c>
      <c r="E4520" t="n">
        <v>0</v>
      </c>
      <c r="F4520" t="inlineStr">
        <is>
          <t>95048</t>
        </is>
      </c>
      <c r="G4520" t="inlineStr">
        <is>
          <t>-  ENTERPRISE WEB SERVICES - CUSTOMER MESSAGING SERVICE (EWS-CMS) CFG22920 Configuration</t>
        </is>
      </c>
      <c r="H4520" t="inlineStr">
        <is>
          <t>ENTERPRISE WEB SERVICES - CUSTOMER MESSAGING SERVICE (EWS-CMS)</t>
        </is>
      </c>
      <c r="I4520" t="inlineStr">
        <is>
          <t>EWS</t>
        </is>
      </c>
      <c r="J4520" t="inlineStr">
        <is>
          <t>Release Management</t>
        </is>
      </c>
      <c r="K4520" t="n">
        <v>2022</v>
      </c>
      <c r="L4520" t="n">
        <v>8</v>
      </c>
    </row>
    <row r="4521">
      <c r="A4521" t="inlineStr"/>
      <c r="B4521" s="25" t="n">
        <v>44615</v>
      </c>
      <c r="C4521" t="inlineStr">
        <is>
          <t>RELEASE - SANITY TEST</t>
        </is>
      </c>
      <c r="D4521" t="inlineStr"/>
      <c r="E4521" t="n">
        <v>0</v>
      </c>
      <c r="F4521" t="inlineStr">
        <is>
          <t>95311</t>
        </is>
      </c>
      <c r="G4521" t="inlineStr">
        <is>
          <t>ENTERPRISE JAVA SERVICES - SDP-DR V00.0.1.4.4 Code</t>
        </is>
      </c>
      <c r="H4521" t="inlineStr">
        <is>
          <t>ENTERPRISE JAVA SERVICES - SDP-DR</t>
        </is>
      </c>
      <c r="I4521" t="inlineStr">
        <is>
          <t>EWS</t>
        </is>
      </c>
      <c r="J4521" t="inlineStr">
        <is>
          <t>Release Management</t>
        </is>
      </c>
      <c r="K4521" t="n">
        <v>2022</v>
      </c>
      <c r="L4521" t="n">
        <v>8</v>
      </c>
    </row>
    <row r="4522">
      <c r="A4522" t="inlineStr"/>
      <c r="B4522" s="25" t="n">
        <v>44615</v>
      </c>
      <c r="C4522" t="inlineStr">
        <is>
          <t>RELEASE - SANITY TEST</t>
        </is>
      </c>
      <c r="D4522" t="inlineStr"/>
      <c r="E4522" t="n">
        <v>0</v>
      </c>
      <c r="F4522" t="inlineStr">
        <is>
          <t>95758</t>
        </is>
      </c>
      <c r="G4522" t="inlineStr">
        <is>
          <t>ENTERPRISE JAVA SERVICES - SDP CFG22957 Configuration / To remove the file/folder for CPE, Appears to be unused; recommend removal by Jonathan Fuller</t>
        </is>
      </c>
      <c r="H4522" t="inlineStr">
        <is>
          <t>ENTERPRISE JAVA SERVICES - SDP</t>
        </is>
      </c>
      <c r="I4522" t="inlineStr">
        <is>
          <t>EWS</t>
        </is>
      </c>
      <c r="J4522" t="inlineStr">
        <is>
          <t>Release Management</t>
        </is>
      </c>
      <c r="K4522" t="n">
        <v>2022</v>
      </c>
      <c r="L4522" t="n">
        <v>8</v>
      </c>
    </row>
    <row r="4523">
      <c r="A4523" t="inlineStr"/>
      <c r="B4523" s="25" t="n">
        <v>44615</v>
      </c>
      <c r="C4523" t="inlineStr">
        <is>
          <t>RELEASE - SANITY TEST</t>
        </is>
      </c>
      <c r="D4523" t="inlineStr"/>
      <c r="E4523" t="n">
        <v>0</v>
      </c>
      <c r="F4523" t="inlineStr">
        <is>
          <t>95864</t>
        </is>
      </c>
      <c r="G4523" t="inlineStr">
        <is>
          <t>ENTERPRISE JAVA SERVICES - SDP 4.4.8. Code and Configuration</t>
        </is>
      </c>
      <c r="H4523" t="inlineStr">
        <is>
          <t>ENTERPRISE JAVA SERVICES - SDP</t>
        </is>
      </c>
      <c r="I4523" t="inlineStr">
        <is>
          <t>EWS</t>
        </is>
      </c>
      <c r="J4523" t="inlineStr">
        <is>
          <t>Release Management</t>
        </is>
      </c>
      <c r="K4523" t="n">
        <v>2022</v>
      </c>
      <c r="L4523" t="n">
        <v>8</v>
      </c>
    </row>
    <row r="4524">
      <c r="A4524" t="inlineStr"/>
      <c r="B4524" s="25" t="n">
        <v>44615</v>
      </c>
      <c r="C4524" t="inlineStr">
        <is>
          <t>RELEASE - SANITY TEST</t>
        </is>
      </c>
      <c r="D4524" t="inlineStr"/>
      <c r="E4524" t="n">
        <v>0</v>
      </c>
      <c r="F4524" t="inlineStr">
        <is>
          <t>95819</t>
        </is>
      </c>
      <c r="G4524" t="inlineStr">
        <is>
          <t>Pitney Bowes dataset renewal in PROD</t>
        </is>
      </c>
      <c r="H4524" t="inlineStr">
        <is>
          <t>PITNEY BOWES SPECTRUM (BHN)</t>
        </is>
      </c>
      <c r="I4524" t="inlineStr">
        <is>
          <t>EWS</t>
        </is>
      </c>
      <c r="J4524" t="inlineStr">
        <is>
          <t>Release Management</t>
        </is>
      </c>
      <c r="K4524" t="n">
        <v>2022</v>
      </c>
      <c r="L4524" t="n">
        <v>8</v>
      </c>
    </row>
    <row r="4525">
      <c r="A4525" t="inlineStr"/>
      <c r="B4525" s="25" t="n">
        <v>44615</v>
      </c>
      <c r="C4525" t="inlineStr">
        <is>
          <t>RELEASE - SANITY TEST</t>
        </is>
      </c>
      <c r="D4525" t="inlineStr"/>
      <c r="E4525" t="n">
        <v>0</v>
      </c>
      <c r="F4525" t="inlineStr">
        <is>
          <t>95820</t>
        </is>
      </c>
      <c r="G4525" t="inlineStr">
        <is>
          <t>ENTERPRISE JAVA SERVICES - SDP-DR 3.0.0 Code and Configuration</t>
        </is>
      </c>
      <c r="H4525" t="inlineStr">
        <is>
          <t>ENTERPRISE JAVA SERVICES - SDP-DR</t>
        </is>
      </c>
      <c r="I4525" t="inlineStr">
        <is>
          <t>EWS</t>
        </is>
      </c>
      <c r="J4525" t="inlineStr">
        <is>
          <t>Release Management</t>
        </is>
      </c>
      <c r="K4525" t="n">
        <v>2022</v>
      </c>
      <c r="L4525" t="n">
        <v>8</v>
      </c>
    </row>
    <row r="4526">
      <c r="A4526" t="inlineStr"/>
      <c r="B4526" s="25" t="n">
        <v>44620</v>
      </c>
      <c r="C4526" t="inlineStr">
        <is>
          <t>RELEASE - SANITY TEST</t>
        </is>
      </c>
      <c r="D4526" t="inlineStr"/>
      <c r="E4526" t="n">
        <v>0</v>
      </c>
      <c r="F4526" t="inlineStr">
        <is>
          <t>95424</t>
        </is>
      </c>
      <c r="G4526" t="inlineStr">
        <is>
          <t>ENTERPRISE AKANA CFG22937 Configuration</t>
        </is>
      </c>
      <c r="H4526" t="inlineStr">
        <is>
          <t>ENTERPRISE AKANA</t>
        </is>
      </c>
      <c r="I4526" t="inlineStr">
        <is>
          <t>AKANA-EWS</t>
        </is>
      </c>
      <c r="J4526" t="inlineStr">
        <is>
          <t>Release Management</t>
        </is>
      </c>
      <c r="K4526" t="n">
        <v>2022</v>
      </c>
      <c r="L4526" t="n">
        <v>9</v>
      </c>
    </row>
    <row r="4527">
      <c r="A4527" t="inlineStr"/>
      <c r="B4527" s="25" t="n">
        <v>44620</v>
      </c>
      <c r="C4527" t="inlineStr">
        <is>
          <t>RELEASE - SANITY TEST</t>
        </is>
      </c>
      <c r="D4527" t="inlineStr"/>
      <c r="E4527" t="n">
        <v>0</v>
      </c>
      <c r="F4527" t="inlineStr">
        <is>
          <t>96294</t>
        </is>
      </c>
      <c r="G4527" t="inlineStr">
        <is>
          <t>CORE JAVA SERVICES - SDP 4.4.9. Code and Configuration</t>
        </is>
      </c>
      <c r="H4527" t="inlineStr">
        <is>
          <t>CORE JAVA SERVICES - SDP</t>
        </is>
      </c>
      <c r="I4527" t="inlineStr">
        <is>
          <t>EWS</t>
        </is>
      </c>
      <c r="J4527" t="inlineStr">
        <is>
          <t>Release Management</t>
        </is>
      </c>
      <c r="K4527" t="n">
        <v>2022</v>
      </c>
      <c r="L4527" t="n">
        <v>9</v>
      </c>
    </row>
    <row r="4528">
      <c r="A4528" t="inlineStr">
        <is>
          <t>Ashok Singh</t>
        </is>
      </c>
      <c r="B4528" s="25" t="n">
        <v>44621</v>
      </c>
      <c r="C4528" t="inlineStr">
        <is>
          <t>RELEASE - SANITY TEST</t>
        </is>
      </c>
      <c r="D4528" t="inlineStr">
        <is>
          <t>DONE</t>
        </is>
      </c>
      <c r="E4528" t="n">
        <v>0</v>
      </c>
      <c r="F4528" t="inlineStr">
        <is>
          <t>96604</t>
        </is>
      </c>
      <c r="G4528" t="inlineStr">
        <is>
          <t>ENTERPRISE JAVA SERVICES - SDP-DR 3.0.2. Code and Configuration</t>
        </is>
      </c>
      <c r="H4528" t="inlineStr">
        <is>
          <t>ENTERPRISE JAVA SERVICES - SDP-DR</t>
        </is>
      </c>
      <c r="I4528" t="inlineStr">
        <is>
          <t>EWS</t>
        </is>
      </c>
      <c r="J4528" t="inlineStr">
        <is>
          <t>Release Management</t>
        </is>
      </c>
      <c r="K4528" t="n">
        <v>2022</v>
      </c>
      <c r="L4528" t="n">
        <v>9</v>
      </c>
    </row>
    <row r="4529">
      <c r="A4529" t="inlineStr">
        <is>
          <t>Ashok Singh</t>
        </is>
      </c>
      <c r="B4529" s="25" t="n">
        <v>44621</v>
      </c>
      <c r="C4529" t="inlineStr">
        <is>
          <t>RELEASE - SANITY TEST</t>
        </is>
      </c>
      <c r="D4529" t="inlineStr">
        <is>
          <t>DONE</t>
        </is>
      </c>
      <c r="E4529" t="n">
        <v>0</v>
      </c>
      <c r="F4529" t="inlineStr">
        <is>
          <t>96489</t>
        </is>
      </c>
      <c r="G4529" t="inlineStr">
        <is>
          <t>ENTERPRISE JAVA SERVICES - SDP V.22.4.5 Code</t>
        </is>
      </c>
      <c r="H4529" t="inlineStr">
        <is>
          <t>ENTERPRISE JAVA SERVICES - SDP</t>
        </is>
      </c>
      <c r="I4529" t="inlineStr">
        <is>
          <t>EWS</t>
        </is>
      </c>
      <c r="J4529" t="inlineStr">
        <is>
          <t>Release Management</t>
        </is>
      </c>
      <c r="K4529" t="n">
        <v>2022</v>
      </c>
      <c r="L4529" t="n">
        <v>9</v>
      </c>
    </row>
    <row r="4530">
      <c r="A4530" t="inlineStr">
        <is>
          <t>Jitendra Kumar Sharma</t>
        </is>
      </c>
      <c r="B4530" s="25" t="n">
        <v>44622</v>
      </c>
      <c r="C4530" t="inlineStr">
        <is>
          <t>RELEASE - SANITY TEST</t>
        </is>
      </c>
      <c r="D4530" t="inlineStr">
        <is>
          <t>CLOSED</t>
        </is>
      </c>
      <c r="E4530" t="n">
        <v>0</v>
      </c>
      <c r="F4530" t="inlineStr">
        <is>
          <t>96511</t>
        </is>
      </c>
      <c r="G4530" t="inlineStr">
        <is>
          <t>ENTERPRISE JAVA SERVICES - SDP-DR 0V0.0.22.4.5 Code</t>
        </is>
      </c>
      <c r="H4530" t="inlineStr">
        <is>
          <t>ENTERPRISE JAVA SERVICES - SDP-DR</t>
        </is>
      </c>
      <c r="I4530" t="inlineStr">
        <is>
          <t>EWS</t>
        </is>
      </c>
      <c r="J4530" t="inlineStr">
        <is>
          <t>Release Management</t>
        </is>
      </c>
      <c r="K4530" t="n">
        <v>2022</v>
      </c>
      <c r="L4530" t="n">
        <v>9</v>
      </c>
    </row>
    <row r="4531">
      <c r="A4531" t="inlineStr"/>
      <c r="B4531" s="25" t="n">
        <v>44621</v>
      </c>
      <c r="C4531" t="inlineStr">
        <is>
          <t>RELEASE - SANITY TEST</t>
        </is>
      </c>
      <c r="D4531" t="inlineStr"/>
      <c r="E4531" t="n">
        <v>0</v>
      </c>
      <c r="F4531" t="inlineStr">
        <is>
          <t>96516</t>
        </is>
      </c>
      <c r="G4531" t="inlineStr">
        <is>
          <t>ENTERPRISE AKANA-PRODA-PCI CFG23022 Configuration Elastic Search upgrade (PCI PROD)</t>
        </is>
      </c>
      <c r="H4531" t="inlineStr">
        <is>
          <t>ENTERPRISE AKANA-PRODA-PCI</t>
        </is>
      </c>
      <c r="I4531" t="inlineStr">
        <is>
          <t>AKANA-EWS</t>
        </is>
      </c>
      <c r="J4531" t="inlineStr">
        <is>
          <t>Release Management</t>
        </is>
      </c>
      <c r="K4531" t="n">
        <v>2022</v>
      </c>
      <c r="L4531" t="n">
        <v>9</v>
      </c>
    </row>
    <row r="4532">
      <c r="A4532" t="inlineStr"/>
      <c r="B4532" s="25" t="n">
        <v>44623</v>
      </c>
      <c r="C4532" t="inlineStr">
        <is>
          <t>RELEASE - SANITY TEST</t>
        </is>
      </c>
      <c r="D4532" t="inlineStr"/>
      <c r="E4532" t="n">
        <v>0</v>
      </c>
      <c r="F4532" t="inlineStr">
        <is>
          <t>94691</t>
        </is>
      </c>
      <c r="G4532" t="inlineStr">
        <is>
          <t>ENTERPRISE AKANA CFG22886 Configuration- Address API promotion to PROD</t>
        </is>
      </c>
      <c r="H4532" t="inlineStr">
        <is>
          <t>ENTERPRISE AKANA</t>
        </is>
      </c>
      <c r="I4532" t="inlineStr">
        <is>
          <t>AKANA-EWS</t>
        </is>
      </c>
      <c r="J4532" t="inlineStr">
        <is>
          <t>Release Management</t>
        </is>
      </c>
      <c r="K4532" t="n">
        <v>2022</v>
      </c>
      <c r="L4532" t="n">
        <v>9</v>
      </c>
    </row>
    <row r="4533">
      <c r="A4533" t="inlineStr"/>
      <c r="B4533" s="25" t="n">
        <v>44623</v>
      </c>
      <c r="C4533" t="inlineStr">
        <is>
          <t>RELEASE - SANITY TEST</t>
        </is>
      </c>
      <c r="D4533" t="inlineStr"/>
      <c r="E4533" t="n">
        <v>0</v>
      </c>
      <c r="F4533" t="inlineStr">
        <is>
          <t>96597</t>
        </is>
      </c>
      <c r="G4533" t="inlineStr">
        <is>
          <t>ENTERPRISE AKANA-PRODA-PCI CFG23026 Configuration Akana Internal Cert renewal</t>
        </is>
      </c>
      <c r="H4533" t="inlineStr">
        <is>
          <t>ENTERPRISE AKANA-PRODA-PCI</t>
        </is>
      </c>
      <c r="I4533" t="inlineStr">
        <is>
          <t>AKANA-EWS</t>
        </is>
      </c>
      <c r="J4533" t="inlineStr">
        <is>
          <t>Release Management</t>
        </is>
      </c>
      <c r="K4533" t="n">
        <v>2022</v>
      </c>
      <c r="L4533" t="n">
        <v>9</v>
      </c>
    </row>
    <row r="4534">
      <c r="A4534" t="inlineStr">
        <is>
          <t>Sunandamala Adadala</t>
        </is>
      </c>
      <c r="B4534" s="25" t="n">
        <v>44623</v>
      </c>
      <c r="C4534" t="inlineStr">
        <is>
          <t>RELEASE - SANITY TEST</t>
        </is>
      </c>
      <c r="D4534" t="inlineStr">
        <is>
          <t>SUCCESS</t>
        </is>
      </c>
      <c r="E4534" t="n">
        <v>0</v>
      </c>
      <c r="F4534" t="inlineStr">
        <is>
          <t>97013</t>
        </is>
      </c>
      <c r="G4534" t="inlineStr">
        <is>
          <t>ENTERPRISE JAVA SERVICES - SDP-DR UPC prefcomm adapter Upgrade log4j</t>
        </is>
      </c>
      <c r="H4534" t="inlineStr">
        <is>
          <t>ENTERPRISE JAVA SERVICES - SDP-DR</t>
        </is>
      </c>
      <c r="I4534" t="inlineStr">
        <is>
          <t>EWS</t>
        </is>
      </c>
      <c r="J4534" t="inlineStr">
        <is>
          <t>Release Management</t>
        </is>
      </c>
      <c r="K4534" t="n">
        <v>2022</v>
      </c>
      <c r="L4534" t="n">
        <v>9</v>
      </c>
    </row>
    <row r="4535">
      <c r="A4535" t="inlineStr">
        <is>
          <t>Sudhakar Panda</t>
        </is>
      </c>
      <c r="B4535" s="25" t="n">
        <v>44623</v>
      </c>
      <c r="C4535" t="inlineStr">
        <is>
          <t>RELEASE - SANITY TEST</t>
        </is>
      </c>
      <c r="D4535" t="inlineStr">
        <is>
          <t>COMPLETED</t>
        </is>
      </c>
      <c r="E4535" t="n">
        <v>0</v>
      </c>
      <c r="F4535" t="inlineStr">
        <is>
          <t>97015</t>
        </is>
      </c>
      <c r="G4535" t="inlineStr">
        <is>
          <t>SPECTRUM CORE SERVICES (SPC) CFG23064 Configuration</t>
        </is>
      </c>
      <c r="H4535" t="inlineStr">
        <is>
          <t>SPECTRUM CORE SERVICES (SPC)</t>
        </is>
      </c>
      <c r="I4535" t="inlineStr">
        <is>
          <t>EWS</t>
        </is>
      </c>
      <c r="J4535" t="inlineStr">
        <is>
          <t>Release Management</t>
        </is>
      </c>
      <c r="K4535" t="n">
        <v>2022</v>
      </c>
      <c r="L4535" t="n">
        <v>9</v>
      </c>
    </row>
    <row r="4536">
      <c r="A4536" t="inlineStr"/>
      <c r="B4536" s="25" t="n">
        <v>44623</v>
      </c>
      <c r="C4536" t="inlineStr">
        <is>
          <t>RELEASE - SANITY TEST</t>
        </is>
      </c>
      <c r="D4536" t="inlineStr"/>
      <c r="E4536" t="n">
        <v>0</v>
      </c>
      <c r="F4536" t="inlineStr">
        <is>
          <t>96554</t>
        </is>
      </c>
      <c r="G4536" t="inlineStr">
        <is>
          <t>ENTERPRISE WEB SERVICES-ENTERPRISE LOCATION SERVICES (EWS-ELS) 22.1.21 Code and Configuration / To schedule the NCE-PROD deployment for the clt-status-consumer,clt-job-consumer,clt-survey-consumer ELS services.</t>
        </is>
      </c>
      <c r="H4536" t="inlineStr">
        <is>
          <t>ENTERPRISE WEB SERVICES-ENTERPRISE LOCATION SERVICES (EWS-ELS)</t>
        </is>
      </c>
      <c r="I4536" t="inlineStr">
        <is>
          <t>EWS</t>
        </is>
      </c>
      <c r="J4536" t="inlineStr">
        <is>
          <t>Release Management</t>
        </is>
      </c>
      <c r="K4536" t="n">
        <v>2022</v>
      </c>
      <c r="L4536" t="n">
        <v>9</v>
      </c>
    </row>
    <row r="4537">
      <c r="A4537" t="inlineStr">
        <is>
          <t>Sunandamala Adadala</t>
        </is>
      </c>
      <c r="B4537" s="25" t="n">
        <v>44623</v>
      </c>
      <c r="C4537" t="inlineStr">
        <is>
          <t>RELEASE - SANITY TEST</t>
        </is>
      </c>
      <c r="D4537" t="inlineStr">
        <is>
          <t>SUCCESS</t>
        </is>
      </c>
      <c r="E4537" t="n">
        <v>0</v>
      </c>
      <c r="F4537" t="inlineStr">
        <is>
          <t>96910</t>
        </is>
      </c>
      <c r="G4537" t="inlineStr">
        <is>
          <t xml:space="preserve">ENTERPRISE WEB SERVICES-ENTERPRISE LOCATION SERVICES (EWS-ELS) ELS-(CESCHTRENT-32499) LLM Address Search CR008 search-address-api </t>
        </is>
      </c>
      <c r="H4537" t="inlineStr">
        <is>
          <t>ENTERPRISE WEB SERVICES-ENTERPRISE LOCATION SERVICES (EWS-ELS)</t>
        </is>
      </c>
      <c r="I4537" t="inlineStr">
        <is>
          <t>EWS</t>
        </is>
      </c>
      <c r="J4537" t="inlineStr">
        <is>
          <t>Release Management</t>
        </is>
      </c>
      <c r="K4537" t="n">
        <v>2022</v>
      </c>
      <c r="L4537" t="n">
        <v>9</v>
      </c>
    </row>
    <row r="4538">
      <c r="A4538" t="inlineStr">
        <is>
          <t>Sunandamala Adadala</t>
        </is>
      </c>
      <c r="B4538" s="25" t="n">
        <v>44623</v>
      </c>
      <c r="C4538" t="inlineStr">
        <is>
          <t>RELEASE - SANITY TEST</t>
        </is>
      </c>
      <c r="D4538" t="inlineStr">
        <is>
          <t>SUCCESS</t>
        </is>
      </c>
      <c r="E4538" t="n">
        <v>0</v>
      </c>
      <c r="F4538" t="inlineStr">
        <is>
          <t>96912</t>
        </is>
      </c>
      <c r="G4538" t="inlineStr">
        <is>
          <t xml:space="preserve">ENTERPRISE WEB SERVICES-ENTERPRISE LOCATION SERVICES (EWS-ELS)-DR ELS-(CESCHTRENT-32499) LLM Address Search CR008 search-address-api </t>
        </is>
      </c>
      <c r="H4538" t="inlineStr">
        <is>
          <t>ENTERPRISE WEB SERVICES-ENTERPRISE LOCATION SERVICES (EWS-ELS)-DR</t>
        </is>
      </c>
      <c r="I4538" t="inlineStr">
        <is>
          <t>EWS</t>
        </is>
      </c>
      <c r="J4538" t="inlineStr">
        <is>
          <t>Release Management</t>
        </is>
      </c>
      <c r="K4538" t="n">
        <v>2022</v>
      </c>
      <c r="L4538" t="n">
        <v>9</v>
      </c>
    </row>
    <row r="4539">
      <c r="A4539" t="inlineStr"/>
      <c r="B4539" s="25" t="n">
        <v>44623</v>
      </c>
      <c r="C4539" t="inlineStr">
        <is>
          <t>RELEASE - SANITY TEST</t>
        </is>
      </c>
      <c r="D4539" t="inlineStr"/>
      <c r="E4539" t="n">
        <v>0</v>
      </c>
      <c r="F4539" t="inlineStr">
        <is>
          <t>96995</t>
        </is>
      </c>
      <c r="G4539" t="inlineStr">
        <is>
          <t>CORE JAVA SERVICES - SDP CFG23058 -SoloSynch-CESCHTRENT-32784 Solo-Synch-Services: Upgrade tomcat and jdbc driver</t>
        </is>
      </c>
      <c r="H4539" t="inlineStr">
        <is>
          <t>CORE JAVA SERVICES - SDP</t>
        </is>
      </c>
      <c r="I4539" t="inlineStr">
        <is>
          <t>EWS</t>
        </is>
      </c>
      <c r="J4539" t="inlineStr">
        <is>
          <t>Release Management</t>
        </is>
      </c>
      <c r="K4539" t="n">
        <v>2022</v>
      </c>
      <c r="L4539" t="n">
        <v>9</v>
      </c>
    </row>
    <row r="4540">
      <c r="A4540" t="inlineStr"/>
      <c r="B4540" s="25" t="n">
        <v>44624</v>
      </c>
      <c r="C4540" t="inlineStr">
        <is>
          <t>RELEASE - SANITY TEST</t>
        </is>
      </c>
      <c r="D4540" t="inlineStr"/>
      <c r="E4540" t="n">
        <v>0</v>
      </c>
      <c r="F4540" t="inlineStr">
        <is>
          <t>96999</t>
        </is>
      </c>
      <c r="G4540" t="inlineStr">
        <is>
          <t>CORE JAVA SERVICES - SDP-DR CFG23060-SoloSynch-CESCHTRENT-32784 Solo-Synch-Services: Upgrade tomcat and jdbc driver</t>
        </is>
      </c>
      <c r="H4540" t="inlineStr">
        <is>
          <t>CORE JAVA SERVICES - SDP-DR</t>
        </is>
      </c>
      <c r="I4540" t="inlineStr">
        <is>
          <t>EWS</t>
        </is>
      </c>
      <c r="J4540" t="inlineStr">
        <is>
          <t>Release Management</t>
        </is>
      </c>
      <c r="K4540" t="n">
        <v>2022</v>
      </c>
      <c r="L4540" t="n">
        <v>9</v>
      </c>
    </row>
    <row r="4541">
      <c r="A4541" t="inlineStr"/>
      <c r="B4541" s="25" t="n">
        <v>44617</v>
      </c>
      <c r="C4541" t="inlineStr">
        <is>
          <t>RELEASE - SANITY TEST</t>
        </is>
      </c>
      <c r="D4541" t="inlineStr"/>
      <c r="E4541" t="n">
        <v>0</v>
      </c>
      <c r="F4541" t="inlineStr">
        <is>
          <t>96200</t>
        </is>
      </c>
      <c r="G4541" t="inlineStr">
        <is>
          <t>ENTERPRISE JAVA SERVICES - SDP CFG22995 Configuration – CUTIL – onboarding specnet_portcons to CUTIL enterprise-customerlogs-service.</t>
        </is>
      </c>
      <c r="H4541" t="inlineStr">
        <is>
          <t>ENTERPRISE JAVA SERVICES - SDP</t>
        </is>
      </c>
      <c r="I4541" t="inlineStr">
        <is>
          <t>EWS</t>
        </is>
      </c>
      <c r="J4541" t="inlineStr">
        <is>
          <t>Release Management</t>
        </is>
      </c>
      <c r="K4541" t="n">
        <v>2022</v>
      </c>
      <c r="L4541" t="n">
        <v>8</v>
      </c>
    </row>
    <row r="4542">
      <c r="B4542" s="25" t="n">
        <v>44613</v>
      </c>
      <c r="C4542" t="inlineStr">
        <is>
          <t>RELEASE - SANITY TEST</t>
        </is>
      </c>
      <c r="E4542" t="n">
        <v>0</v>
      </c>
      <c r="F4542" t="inlineStr">
        <is>
          <t>95608</t>
        </is>
      </c>
      <c r="G4542" t="inlineStr">
        <is>
          <t>ENTERPRISE JAVA SERVICES - SDP-UAT 5.4.7 -OIS UAT Code and Configuration</t>
        </is>
      </c>
      <c r="H4542" t="inlineStr">
        <is>
          <t>ENTERPRISE JAVA SERVICES - SDP-UAT</t>
        </is>
      </c>
      <c r="I4542" t="inlineStr">
        <is>
          <t>EWS</t>
        </is>
      </c>
      <c r="J4542" t="inlineStr">
        <is>
          <t>Release Management</t>
        </is>
      </c>
      <c r="K4542" t="n">
        <v>2022</v>
      </c>
      <c r="L4542" t="n">
        <v>8</v>
      </c>
    </row>
    <row r="4543">
      <c r="B4543" s="25" t="n">
        <v>44613</v>
      </c>
      <c r="C4543" t="inlineStr">
        <is>
          <t>RELEASE - SANITY TEST</t>
        </is>
      </c>
      <c r="E4543" t="n">
        <v>0</v>
      </c>
      <c r="F4543" t="inlineStr">
        <is>
          <t>95642</t>
        </is>
      </c>
      <c r="G4543" t="inlineStr">
        <is>
          <t>ENTERPRISE WEB SERVICES - CUSTOMER MESSAGING SERVICE (EWS-CMS)-UAT-RTSN Restart</t>
        </is>
      </c>
      <c r="H4543" t="inlineStr">
        <is>
          <t>ENTERPRISE WEB SERVICES - CUSTOMER MESSAGING SERVICE (EWS-CMS)-UAT</t>
        </is>
      </c>
      <c r="I4543" t="inlineStr">
        <is>
          <t>EWS</t>
        </is>
      </c>
      <c r="J4543" t="inlineStr">
        <is>
          <t>Release Management</t>
        </is>
      </c>
      <c r="K4543" t="n">
        <v>2022</v>
      </c>
      <c r="L4543" t="n">
        <v>8</v>
      </c>
    </row>
    <row r="4544">
      <c r="B4544" s="25" t="n">
        <v>44613</v>
      </c>
      <c r="C4544" t="inlineStr">
        <is>
          <t>RELEASE - SANITY TEST</t>
        </is>
      </c>
      <c r="E4544" t="n">
        <v>0</v>
      </c>
      <c r="F4544" t="inlineStr">
        <is>
          <t>95651</t>
        </is>
      </c>
      <c r="G4544" t="inlineStr">
        <is>
          <t>CORE JAVA SERVICES - SDP-UAT 4.5.7. Code and Configuration</t>
        </is>
      </c>
      <c r="H4544" t="inlineStr">
        <is>
          <t>CORE JAVA SERVICES - SDP-UAT</t>
        </is>
      </c>
      <c r="I4544" t="inlineStr">
        <is>
          <t>EWS</t>
        </is>
      </c>
      <c r="J4544" t="inlineStr">
        <is>
          <t>Release Management</t>
        </is>
      </c>
      <c r="K4544" t="n">
        <v>2022</v>
      </c>
      <c r="L4544" t="n">
        <v>8</v>
      </c>
    </row>
    <row r="4545">
      <c r="B4545" s="25" t="n">
        <v>44613</v>
      </c>
      <c r="C4545" t="inlineStr">
        <is>
          <t>RELEASE - SANITY TEST</t>
        </is>
      </c>
      <c r="E4545" t="n">
        <v>0</v>
      </c>
      <c r="F4545" t="inlineStr">
        <is>
          <t>95626</t>
        </is>
      </c>
      <c r="G4545" t="inlineStr">
        <is>
          <t>ENTERPRISE JAVA SERVICES - SDP-UAT 5.4.6. Configuration</t>
        </is>
      </c>
      <c r="H4545" t="inlineStr">
        <is>
          <t>ENTERPRISE JAVA SERVICES - SDP-UAT</t>
        </is>
      </c>
      <c r="I4545" t="inlineStr">
        <is>
          <t>EWS</t>
        </is>
      </c>
      <c r="J4545" t="inlineStr">
        <is>
          <t>Release Management</t>
        </is>
      </c>
      <c r="K4545" t="n">
        <v>2022</v>
      </c>
      <c r="L4545" t="n">
        <v>8</v>
      </c>
    </row>
    <row r="4546">
      <c r="B4546" s="25" t="n">
        <v>44614</v>
      </c>
      <c r="C4546" t="inlineStr">
        <is>
          <t>RELEASE - SANITY TEST</t>
        </is>
      </c>
      <c r="E4546" t="n">
        <v>0</v>
      </c>
      <c r="F4546" t="inlineStr">
        <is>
          <t>95631</t>
        </is>
      </c>
      <c r="G4546" t="inlineStr">
        <is>
          <t>ENTERPRISE AKANA-UAT CFG22949 Configuration</t>
        </is>
      </c>
      <c r="H4546" t="inlineStr">
        <is>
          <t>ENTERPRISE AKANA-UAT</t>
        </is>
      </c>
      <c r="I4546" t="inlineStr">
        <is>
          <t>AKANA-EWS</t>
        </is>
      </c>
      <c r="J4546" t="inlineStr">
        <is>
          <t>Release Management</t>
        </is>
      </c>
      <c r="K4546" t="n">
        <v>2022</v>
      </c>
      <c r="L4546" t="n">
        <v>8</v>
      </c>
    </row>
    <row r="4547">
      <c r="B4547" s="25" t="n">
        <v>44614</v>
      </c>
      <c r="C4547" t="inlineStr">
        <is>
          <t>RELEASE - SANITY TEST</t>
        </is>
      </c>
      <c r="E4547" t="n">
        <v>0</v>
      </c>
      <c r="F4547" t="inlineStr">
        <is>
          <t>95611</t>
        </is>
      </c>
      <c r="G4547" t="inlineStr">
        <is>
          <t>MESSAGE DRIVEN ARCHITECTURE (MDA/TWC)-UAT V00.2.0.45 Code</t>
        </is>
      </c>
      <c r="H4547" t="inlineStr">
        <is>
          <t>MESSAGE DRIVEN ARCHITECTURE (MDA/TWC)-UAT</t>
        </is>
      </c>
      <c r="I4547" t="inlineStr">
        <is>
          <t>EWS</t>
        </is>
      </c>
      <c r="J4547" t="inlineStr">
        <is>
          <t>Release Management</t>
        </is>
      </c>
      <c r="K4547" t="n">
        <v>2022</v>
      </c>
      <c r="L4547" t="n">
        <v>8</v>
      </c>
    </row>
    <row r="4548">
      <c r="B4548" s="25" t="n">
        <v>44614</v>
      </c>
      <c r="C4548" t="inlineStr">
        <is>
          <t>RELEASE - SANITY TEST</t>
        </is>
      </c>
      <c r="E4548" t="n">
        <v>0</v>
      </c>
      <c r="F4548" t="inlineStr">
        <is>
          <t>95815</t>
        </is>
      </c>
      <c r="G4548" t="inlineStr">
        <is>
          <t>Pitney Bowes dataset renewal  UAT</t>
        </is>
      </c>
      <c r="H4548" t="inlineStr">
        <is>
          <t>PITNEY BOWES SPECTRUM (BHN)-UAT</t>
        </is>
      </c>
      <c r="I4548" t="inlineStr">
        <is>
          <t>EWS</t>
        </is>
      </c>
      <c r="J4548" t="inlineStr">
        <is>
          <t>Release Management</t>
        </is>
      </c>
      <c r="K4548" t="n">
        <v>2022</v>
      </c>
      <c r="L4548" t="n">
        <v>8</v>
      </c>
    </row>
    <row r="4549">
      <c r="B4549" s="25" t="n">
        <v>44615</v>
      </c>
      <c r="C4549" t="inlineStr">
        <is>
          <t>RELEASE - SANITY TEST</t>
        </is>
      </c>
      <c r="E4549" t="n">
        <v>0</v>
      </c>
      <c r="F4549" t="inlineStr">
        <is>
          <t>95951</t>
        </is>
      </c>
      <c r="G4549" t="inlineStr">
        <is>
          <t>Emergency Change from Incident 3243415</t>
        </is>
      </c>
      <c r="H4549" t="inlineStr">
        <is>
          <t>ENTERPRISE WEB SERVICES - CUSTOMER MESSAGING SERVICE (EWS-CMS)</t>
        </is>
      </c>
      <c r="I4549" t="inlineStr">
        <is>
          <t>EWS</t>
        </is>
      </c>
      <c r="J4549" t="inlineStr">
        <is>
          <t>Release Management</t>
        </is>
      </c>
      <c r="K4549" t="n">
        <v>2022</v>
      </c>
      <c r="L4549" t="n">
        <v>8</v>
      </c>
    </row>
    <row r="4550">
      <c r="B4550" s="25" t="n">
        <v>44616</v>
      </c>
      <c r="C4550" t="inlineStr">
        <is>
          <t>RELEASE - SANITY TEST</t>
        </is>
      </c>
      <c r="E4550" t="n">
        <v>0</v>
      </c>
      <c r="F4550" t="inlineStr">
        <is>
          <t>96123</t>
        </is>
      </c>
      <c r="G4550" t="inlineStr">
        <is>
          <t>ENTERPRISE JAVA SERVICES - SDP-UAT V0.4.8.0.3 Code</t>
        </is>
      </c>
      <c r="H4550" t="inlineStr">
        <is>
          <t>ENTERPRISE JAVA SERVICES - SDP-UAT</t>
        </is>
      </c>
      <c r="I4550" t="inlineStr">
        <is>
          <t>EWS</t>
        </is>
      </c>
      <c r="J4550" t="inlineStr">
        <is>
          <t>Release Management</t>
        </is>
      </c>
      <c r="K4550" t="n">
        <v>2022</v>
      </c>
      <c r="L4550" t="n">
        <v>8</v>
      </c>
    </row>
    <row r="4551">
      <c r="B4551" s="25" t="n">
        <v>44616</v>
      </c>
      <c r="C4551" t="inlineStr">
        <is>
          <t>RELEASE - SANITY TEST</t>
        </is>
      </c>
      <c r="E4551" t="n">
        <v>0</v>
      </c>
      <c r="F4551" t="inlineStr">
        <is>
          <t>96227</t>
        </is>
      </c>
      <c r="G4551" t="inlineStr">
        <is>
          <t>ENTERPRISE JAVA SERVICES - SDP-UAT 5.0.0.1 Code</t>
        </is>
      </c>
      <c r="H4551" t="inlineStr">
        <is>
          <t>ENTERPRISE JAVA SERVICES - SDP-UAT</t>
        </is>
      </c>
      <c r="I4551" t="inlineStr">
        <is>
          <t>EWS</t>
        </is>
      </c>
      <c r="J4551" t="inlineStr">
        <is>
          <t>Release Management</t>
        </is>
      </c>
      <c r="K4551" t="n">
        <v>2022</v>
      </c>
      <c r="L4551" t="n">
        <v>8</v>
      </c>
    </row>
    <row r="4552">
      <c r="B4552" s="25" t="n">
        <v>44617</v>
      </c>
      <c r="C4552" t="inlineStr">
        <is>
          <t>RELEASE - SANITY TEST</t>
        </is>
      </c>
      <c r="E4552" t="n">
        <v>0</v>
      </c>
      <c r="F4552" t="inlineStr">
        <is>
          <t>96281</t>
        </is>
      </c>
      <c r="G4552" t="inlineStr">
        <is>
          <t>CORE JAVA SERVICES - SDP-UAT 5.4.8-OIS UAT Code and Configuration</t>
        </is>
      </c>
      <c r="H4552" t="inlineStr">
        <is>
          <t>CORE JAVA SERVICES - SDP-UAT</t>
        </is>
      </c>
      <c r="I4552" t="inlineStr">
        <is>
          <t>EWS</t>
        </is>
      </c>
      <c r="J4552" t="inlineStr">
        <is>
          <t>Release Management</t>
        </is>
      </c>
      <c r="K4552" t="n">
        <v>2022</v>
      </c>
      <c r="L4552" t="n">
        <v>8</v>
      </c>
    </row>
    <row r="4553">
      <c r="B4553" s="25" t="n">
        <v>44617</v>
      </c>
      <c r="C4553" t="inlineStr">
        <is>
          <t>RELEASE - SANITY TEST</t>
        </is>
      </c>
      <c r="E4553" t="n">
        <v>0</v>
      </c>
      <c r="F4553" t="inlineStr">
        <is>
          <t>96326</t>
        </is>
      </c>
      <c r="G4553" t="inlineStr">
        <is>
          <t>Emergency Change from Incident 3256493</t>
        </is>
      </c>
      <c r="H4553" t="inlineStr">
        <is>
          <t>MESSAGE DRIVEN ARCHITECTURE (MDA/TWC)</t>
        </is>
      </c>
      <c r="I4553" t="inlineStr">
        <is>
          <t>EWS</t>
        </is>
      </c>
      <c r="J4553" t="inlineStr">
        <is>
          <t>Release Management</t>
        </is>
      </c>
      <c r="K4553" t="n">
        <v>2022</v>
      </c>
      <c r="L4553" t="n">
        <v>8</v>
      </c>
    </row>
    <row r="4554">
      <c r="B4554" s="25" t="n">
        <v>44613</v>
      </c>
      <c r="C4554" t="inlineStr">
        <is>
          <t>RELEASE - SANITY TEST</t>
        </is>
      </c>
      <c r="E4554" t="n">
        <v>0</v>
      </c>
      <c r="F4554" t="inlineStr">
        <is>
          <t>32867</t>
        </is>
      </c>
      <c r="G4554" t="inlineStr">
        <is>
          <t>PQA- Enterprise java enterprise</t>
        </is>
      </c>
      <c r="H4554" t="inlineStr">
        <is>
          <t>ENTERPRISE JAVA SERVICES - SDP-QA-A</t>
        </is>
      </c>
      <c r="I4554" t="inlineStr">
        <is>
          <t>EWS</t>
        </is>
      </c>
      <c r="J4554" t="inlineStr">
        <is>
          <t>Release Management</t>
        </is>
      </c>
      <c r="K4554" t="n">
        <v>2022</v>
      </c>
      <c r="L4554" t="n">
        <v>8</v>
      </c>
    </row>
    <row r="4555">
      <c r="B4555" s="25" t="n">
        <v>44614</v>
      </c>
      <c r="C4555" t="inlineStr">
        <is>
          <t>RELEASE - SANITY TEST</t>
        </is>
      </c>
      <c r="E4555" t="n">
        <v>0</v>
      </c>
      <c r="F4555" t="inlineStr">
        <is>
          <t>32883</t>
        </is>
      </c>
      <c r="G4555" t="inlineStr">
        <is>
          <t>ENTERPRISE JAVA SERVICES - SDP-QA-B 5.0.1 Bise Config</t>
        </is>
      </c>
      <c r="H4555" t="inlineStr">
        <is>
          <t>ENTERPRISE JAVA SERVICES - SDP-QA-B</t>
        </is>
      </c>
      <c r="I4555" t="inlineStr">
        <is>
          <t>EWS</t>
        </is>
      </c>
      <c r="J4555" t="inlineStr">
        <is>
          <t>Release Management</t>
        </is>
      </c>
      <c r="K4555" t="n">
        <v>2022</v>
      </c>
      <c r="L4555" t="n">
        <v>8</v>
      </c>
    </row>
    <row r="4556">
      <c r="B4556" s="25" t="n">
        <v>44616</v>
      </c>
      <c r="C4556" t="inlineStr">
        <is>
          <t>RELEASE - SANITY TEST</t>
        </is>
      </c>
      <c r="E4556" t="n">
        <v>0</v>
      </c>
      <c r="F4556" t="inlineStr">
        <is>
          <t>32951</t>
        </is>
      </c>
      <c r="G4556" t="inlineStr">
        <is>
          <t>CUTIL onboarding</t>
        </is>
      </c>
      <c r="H4556" t="inlineStr">
        <is>
          <t>ENTERPRISE JAVA SERVICES - SDP-QA-AAA</t>
        </is>
      </c>
      <c r="I4556" t="inlineStr">
        <is>
          <t>EWS</t>
        </is>
      </c>
      <c r="J4556" t="inlineStr">
        <is>
          <t>Release Management</t>
        </is>
      </c>
      <c r="K4556" t="n">
        <v>2022</v>
      </c>
      <c r="L4556" t="n">
        <v>8</v>
      </c>
    </row>
    <row r="4557">
      <c r="B4557" s="25" t="n">
        <v>44616</v>
      </c>
      <c r="C4557" t="inlineStr">
        <is>
          <t>RELEASE - SANITY TEST</t>
        </is>
      </c>
      <c r="E4557" t="n">
        <v>0</v>
      </c>
      <c r="F4557" t="inlineStr">
        <is>
          <t>32926</t>
        </is>
      </c>
      <c r="G4557" t="inlineStr">
        <is>
          <t>PQA- Enterprise java and Core java Deplyment</t>
        </is>
      </c>
      <c r="H4557" t="inlineStr">
        <is>
          <t>ENTERPRISE JAVA SERVICES - SDP-QA-A</t>
        </is>
      </c>
      <c r="I4557" t="inlineStr">
        <is>
          <t>EWS</t>
        </is>
      </c>
      <c r="J4557" t="inlineStr">
        <is>
          <t>Release Management</t>
        </is>
      </c>
      <c r="K4557" t="n">
        <v>2022</v>
      </c>
      <c r="L4557" t="n">
        <v>8</v>
      </c>
    </row>
    <row r="4558">
      <c r="B4558" s="25" t="n">
        <v>44616</v>
      </c>
      <c r="C4558" t="inlineStr">
        <is>
          <t>RELEASE - SANITY TEST</t>
        </is>
      </c>
      <c r="E4558" t="n">
        <v>0</v>
      </c>
      <c r="F4558" t="inlineStr">
        <is>
          <t>32956</t>
        </is>
      </c>
      <c r="G4558" t="inlineStr">
        <is>
          <t>ENTERPRISE JAVA SERVICES - SDP-QA-B 5.0.2 Code - CESCHTRENT-32857 - Def #14432 findStreetAddress_V2</t>
        </is>
      </c>
      <c r="H4558" t="inlineStr">
        <is>
          <t>ENTERPRISE JAVA SERVICES - SDP-QA-B</t>
        </is>
      </c>
      <c r="I4558" t="inlineStr">
        <is>
          <t>EWS</t>
        </is>
      </c>
      <c r="J4558" t="inlineStr">
        <is>
          <t>Release Management</t>
        </is>
      </c>
      <c r="K4558" t="n">
        <v>2022</v>
      </c>
      <c r="L4558" t="n">
        <v>8</v>
      </c>
    </row>
    <row r="4559">
      <c r="A4559" t="inlineStr"/>
      <c r="B4559" s="25" t="n">
        <v>44622</v>
      </c>
      <c r="C4559" t="inlineStr">
        <is>
          <t>RELEASE - SANITY TEST</t>
        </is>
      </c>
      <c r="D4559" t="inlineStr"/>
      <c r="E4559" t="n">
        <v>0</v>
      </c>
      <c r="F4559" t="inlineStr">
        <is>
          <t>96589</t>
        </is>
      </c>
      <c r="G4559" t="inlineStr">
        <is>
          <t>ENTERPRISE AKANA CFG23024 Configuration Feature Token API deployment PROD</t>
        </is>
      </c>
      <c r="H4559" t="inlineStr">
        <is>
          <t>ENTERPRISE AKANA</t>
        </is>
      </c>
      <c r="I4559" t="inlineStr">
        <is>
          <t>AKANA-EWS</t>
        </is>
      </c>
      <c r="J4559" t="inlineStr">
        <is>
          <t>Release Management</t>
        </is>
      </c>
      <c r="K4559" t="n">
        <v>2022</v>
      </c>
      <c r="L4559" t="n">
        <v>9</v>
      </c>
    </row>
    <row r="4560">
      <c r="A4560" t="inlineStr"/>
      <c r="B4560" s="25" t="n">
        <v>44622</v>
      </c>
      <c r="C4560" t="inlineStr">
        <is>
          <t>RELEASE - SANITY TEST</t>
        </is>
      </c>
      <c r="D4560" t="inlineStr"/>
      <c r="E4560" t="n">
        <v>0</v>
      </c>
      <c r="F4560" t="inlineStr">
        <is>
          <t>96685</t>
        </is>
      </c>
      <c r="G4560" t="inlineStr">
        <is>
          <t>ENTERPRISE JAVA SERVICES - SDP 4.5.0. Configuration</t>
        </is>
      </c>
      <c r="H4560" t="inlineStr">
        <is>
          <t>ENTERPRISE JAVA SERVICES - SDP</t>
        </is>
      </c>
      <c r="I4560" t="inlineStr">
        <is>
          <t>EWS</t>
        </is>
      </c>
      <c r="J4560" t="inlineStr">
        <is>
          <t>Release Management</t>
        </is>
      </c>
      <c r="K4560" t="n">
        <v>2022</v>
      </c>
      <c r="L4560" t="n">
        <v>9</v>
      </c>
    </row>
    <row r="4561">
      <c r="A4561" t="inlineStr">
        <is>
          <t>Sunandamala Adadala</t>
        </is>
      </c>
      <c r="B4561" s="25" t="n">
        <v>44622</v>
      </c>
      <c r="C4561" t="inlineStr">
        <is>
          <t>RELEASE - SANITY TEST</t>
        </is>
      </c>
      <c r="D4561" t="inlineStr">
        <is>
          <t>SUCCESS</t>
        </is>
      </c>
      <c r="E4561" t="n">
        <v>0</v>
      </c>
      <c r="F4561" t="inlineStr">
        <is>
          <t>96737</t>
        </is>
      </c>
      <c r="G4561" t="inlineStr">
        <is>
          <t>ENTERPRISE WEB SERVICES - CUSTOMER MESSAGING SERVICE (EWS-CMS) CFG23039 Configuration</t>
        </is>
      </c>
      <c r="H4561" t="inlineStr">
        <is>
          <t>ENTERPRISE WEB SERVICES - CUSTOMER MESSAGING SERVICE (EWS-CMS)</t>
        </is>
      </c>
      <c r="I4561" t="inlineStr">
        <is>
          <t>EWS</t>
        </is>
      </c>
      <c r="J4561" t="inlineStr">
        <is>
          <t>Release Management</t>
        </is>
      </c>
      <c r="K4561" t="n">
        <v>2022</v>
      </c>
      <c r="L4561" t="n">
        <v>9</v>
      </c>
    </row>
    <row r="4562">
      <c r="B4562" s="25" t="n">
        <v>44620</v>
      </c>
      <c r="C4562" t="inlineStr">
        <is>
          <t>RELEASE - SANITY TEST</t>
        </is>
      </c>
      <c r="E4562" t="n">
        <v>0</v>
      </c>
      <c r="F4562" t="inlineStr">
        <is>
          <t>96687</t>
        </is>
      </c>
      <c r="G4562" t="inlineStr">
        <is>
          <t>Emergency Change from Incident 3271022</t>
        </is>
      </c>
      <c r="H4562" t="inlineStr">
        <is>
          <t>CORE JAVA SERVICES - SDP</t>
        </is>
      </c>
      <c r="I4562" t="inlineStr">
        <is>
          <t>EWS</t>
        </is>
      </c>
      <c r="J4562" t="inlineStr">
        <is>
          <t>Release Management</t>
        </is>
      </c>
      <c r="K4562" t="n">
        <v>2022</v>
      </c>
      <c r="L4562" t="n">
        <v>9</v>
      </c>
    </row>
    <row r="4563">
      <c r="B4563" s="25" t="n">
        <v>44620</v>
      </c>
      <c r="C4563" t="inlineStr">
        <is>
          <t>RELEASE - SANITY TEST</t>
        </is>
      </c>
      <c r="E4563" t="n">
        <v>0</v>
      </c>
      <c r="F4563" t="inlineStr">
        <is>
          <t>96633</t>
        </is>
      </c>
      <c r="G4563" t="inlineStr">
        <is>
          <t>ENTERPRISE JAVA SERVICES - SDP-UAT 5.4.8. Code</t>
        </is>
      </c>
      <c r="H4563" t="inlineStr">
        <is>
          <t>ENTERPRISE JAVA SERVICES - SDP-UAT</t>
        </is>
      </c>
      <c r="I4563" t="inlineStr">
        <is>
          <t>EWS</t>
        </is>
      </c>
      <c r="J4563" t="inlineStr">
        <is>
          <t>Release Management</t>
        </is>
      </c>
      <c r="K4563" t="n">
        <v>2022</v>
      </c>
      <c r="L4563" t="n">
        <v>9</v>
      </c>
    </row>
    <row r="4564">
      <c r="B4564" s="25" t="n">
        <v>44621</v>
      </c>
      <c r="C4564" t="inlineStr">
        <is>
          <t>RELEASE - SANITY TEST</t>
        </is>
      </c>
      <c r="E4564" t="n">
        <v>0</v>
      </c>
      <c r="F4564" t="inlineStr">
        <is>
          <t>96698</t>
        </is>
      </c>
      <c r="G4564" t="inlineStr">
        <is>
          <t>ENTERPRISE AKANA-UAT CFG23037-Update CloseSodiEvent Script update</t>
        </is>
      </c>
      <c r="H4564" t="inlineStr">
        <is>
          <t>ENTERPRISE AKANA-UAT</t>
        </is>
      </c>
      <c r="I4564" t="inlineStr">
        <is>
          <t>AKANA-EWS</t>
        </is>
      </c>
      <c r="J4564" t="inlineStr">
        <is>
          <t>Release Management</t>
        </is>
      </c>
      <c r="K4564" t="n">
        <v>2022</v>
      </c>
      <c r="L4564" t="n">
        <v>9</v>
      </c>
    </row>
    <row r="4565">
      <c r="B4565" s="25" t="n">
        <v>44621</v>
      </c>
      <c r="C4565" t="inlineStr">
        <is>
          <t>RELEASE - SANITY TEST</t>
        </is>
      </c>
      <c r="E4565" t="n">
        <v>0</v>
      </c>
      <c r="F4565" t="inlineStr">
        <is>
          <t>96432</t>
        </is>
      </c>
      <c r="G4565" t="inlineStr">
        <is>
          <t>ENTERPRISE AKANA CFG23013 Configuration</t>
        </is>
      </c>
      <c r="H4565" t="inlineStr">
        <is>
          <t>ENTERPRISE AKANA</t>
        </is>
      </c>
      <c r="I4565" t="inlineStr">
        <is>
          <t>AKANA-EWS</t>
        </is>
      </c>
      <c r="J4565" t="inlineStr">
        <is>
          <t>Release Management</t>
        </is>
      </c>
      <c r="K4565" t="n">
        <v>2022</v>
      </c>
      <c r="L4565" t="n">
        <v>9</v>
      </c>
    </row>
    <row r="4566">
      <c r="B4566" s="25" t="n">
        <v>44621</v>
      </c>
      <c r="C4566" t="inlineStr">
        <is>
          <t>RELEASE - SANITY TEST</t>
        </is>
      </c>
      <c r="E4566" t="n">
        <v>0</v>
      </c>
      <c r="F4566" t="inlineStr">
        <is>
          <t>96314</t>
        </is>
      </c>
      <c r="G4566" t="inlineStr">
        <is>
          <t>ENTERPRISE JAVA SERVICES - SDP 4.3.5 Code and Configuration</t>
        </is>
      </c>
      <c r="H4566" t="inlineStr">
        <is>
          <t>ENTERPRISE JAVA SERVICES - SDP</t>
        </is>
      </c>
      <c r="I4566" t="inlineStr">
        <is>
          <t>EWS</t>
        </is>
      </c>
      <c r="J4566" t="inlineStr">
        <is>
          <t>Release Management</t>
        </is>
      </c>
      <c r="K4566" t="n">
        <v>2022</v>
      </c>
      <c r="L4566" t="n">
        <v>9</v>
      </c>
    </row>
    <row r="4567">
      <c r="B4567" s="25" t="n">
        <v>44622</v>
      </c>
      <c r="C4567" t="inlineStr">
        <is>
          <t>RELEASE - SANITY TEST</t>
        </is>
      </c>
      <c r="E4567" t="n">
        <v>0</v>
      </c>
      <c r="F4567" t="inlineStr">
        <is>
          <t>96895</t>
        </is>
      </c>
      <c r="G4567" t="inlineStr">
        <is>
          <t>CORE JAVA SERVICES - SDP-UAT 5.4.9-OIS UAT Code and Configuration</t>
        </is>
      </c>
      <c r="H4567" t="inlineStr">
        <is>
          <t>CORE JAVA SERVICES - SDP-UAT</t>
        </is>
      </c>
      <c r="I4567" t="inlineStr">
        <is>
          <t>EWS</t>
        </is>
      </c>
      <c r="J4567" t="inlineStr">
        <is>
          <t>Release Management</t>
        </is>
      </c>
      <c r="K4567" t="n">
        <v>2022</v>
      </c>
      <c r="L4567" t="n">
        <v>9</v>
      </c>
    </row>
    <row r="4568">
      <c r="B4568" s="25" t="n">
        <v>44622</v>
      </c>
      <c r="C4568" t="inlineStr">
        <is>
          <t>RELEASE - SANITY TEST</t>
        </is>
      </c>
      <c r="E4568" t="n">
        <v>0</v>
      </c>
      <c r="F4568" t="inlineStr">
        <is>
          <t>96931</t>
        </is>
      </c>
      <c r="G4568" t="inlineStr">
        <is>
          <t>ENTERPRISE WEB SERVICES(EWS)-UTILS-UAT  0.0.5 Code - Enhance application Logging</t>
        </is>
      </c>
      <c r="H4568" t="inlineStr">
        <is>
          <t>ENTERPRISE WEB SERVICES(EWS)-UTILS-UAT</t>
        </is>
      </c>
      <c r="I4568" t="inlineStr">
        <is>
          <t>EWS</t>
        </is>
      </c>
      <c r="J4568" t="inlineStr">
        <is>
          <t>Release Management</t>
        </is>
      </c>
      <c r="K4568" t="n">
        <v>2022</v>
      </c>
      <c r="L4568" t="n">
        <v>9</v>
      </c>
    </row>
    <row r="4569">
      <c r="B4569" s="25" t="n">
        <v>44622</v>
      </c>
      <c r="C4569" t="inlineStr">
        <is>
          <t>RELEASE - SANITY TEST</t>
        </is>
      </c>
      <c r="E4569" t="n">
        <v>0</v>
      </c>
      <c r="F4569" t="inlineStr">
        <is>
          <t>97120</t>
        </is>
      </c>
      <c r="G4569" t="inlineStr">
        <is>
          <t>Emergency Change from Incident 3289515</t>
        </is>
      </c>
      <c r="H4569" t="inlineStr">
        <is>
          <t>CORE JAVA SERVICES - SDP</t>
        </is>
      </c>
      <c r="I4569" t="inlineStr">
        <is>
          <t>EWS</t>
        </is>
      </c>
      <c r="J4569" t="inlineStr">
        <is>
          <t>Release Management</t>
        </is>
      </c>
      <c r="K4569" t="n">
        <v>2022</v>
      </c>
      <c r="L4569" t="n">
        <v>9</v>
      </c>
    </row>
    <row r="4570">
      <c r="B4570" s="25" t="n">
        <v>44622</v>
      </c>
      <c r="C4570" t="inlineStr">
        <is>
          <t>RELEASE - SANITY TEST</t>
        </is>
      </c>
      <c r="E4570" t="n">
        <v>0</v>
      </c>
      <c r="F4570" t="inlineStr">
        <is>
          <t>96699</t>
        </is>
      </c>
      <c r="G4570" t="inlineStr">
        <is>
          <t>CORE JAVA SERVICES - SDP-UAT 5.4.9. Code and Configuration</t>
        </is>
      </c>
      <c r="H4570" t="inlineStr">
        <is>
          <t>CORE JAVA SERVICES - SDP-UAT</t>
        </is>
      </c>
      <c r="I4570" t="inlineStr">
        <is>
          <t>EWS</t>
        </is>
      </c>
      <c r="J4570" t="inlineStr">
        <is>
          <t>Release Management</t>
        </is>
      </c>
      <c r="K4570" t="n">
        <v>2022</v>
      </c>
      <c r="L4570" t="n">
        <v>9</v>
      </c>
    </row>
    <row r="4571">
      <c r="B4571" s="25" t="n">
        <v>44623</v>
      </c>
      <c r="C4571" t="inlineStr">
        <is>
          <t>RELEASE - SANITY TEST</t>
        </is>
      </c>
      <c r="E4571" t="n">
        <v>0</v>
      </c>
      <c r="F4571" t="inlineStr">
        <is>
          <t>97175</t>
        </is>
      </c>
      <c r="G4571" t="inlineStr">
        <is>
          <t>Emergency Change from Incident 3291893- Rollback of CHG96737</t>
        </is>
      </c>
      <c r="H4571" t="inlineStr">
        <is>
          <t>ENTERPRISE WEB SERVICES - CUSTOMER MESSAGING SERVICE (EWS-CMS)</t>
        </is>
      </c>
      <c r="I4571" t="inlineStr">
        <is>
          <t>EWS</t>
        </is>
      </c>
      <c r="J4571" t="inlineStr">
        <is>
          <t>Release Management</t>
        </is>
      </c>
      <c r="K4571" t="n">
        <v>2022</v>
      </c>
      <c r="L4571" t="n">
        <v>9</v>
      </c>
    </row>
    <row r="4572">
      <c r="B4572" s="25" t="n">
        <v>44623</v>
      </c>
      <c r="C4572" t="inlineStr">
        <is>
          <t>RELEASE - SANITY TEST</t>
        </is>
      </c>
      <c r="E4572" t="n">
        <v>0</v>
      </c>
      <c r="F4572" t="inlineStr">
        <is>
          <t>97178</t>
        </is>
      </c>
      <c r="G4572" t="inlineStr">
        <is>
          <t>ENTERPRISE AKANA-UAT CFG23076 Configuration</t>
        </is>
      </c>
      <c r="H4572" t="inlineStr">
        <is>
          <t>ENTERPRISE AKANA-UAT</t>
        </is>
      </c>
      <c r="I4572" t="inlineStr">
        <is>
          <t>AKANA-EWS</t>
        </is>
      </c>
      <c r="J4572" t="inlineStr">
        <is>
          <t>Release Management</t>
        </is>
      </c>
      <c r="K4572" t="n">
        <v>2022</v>
      </c>
      <c r="L4572" t="n">
        <v>9</v>
      </c>
    </row>
    <row r="4573">
      <c r="A4573" t="inlineStr"/>
      <c r="B4573" s="25" t="n">
        <v>44629</v>
      </c>
      <c r="C4573" t="inlineStr">
        <is>
          <t>RELEASE - SANITY TEST</t>
        </is>
      </c>
      <c r="D4573" t="inlineStr"/>
      <c r="E4573" t="n">
        <v>0</v>
      </c>
      <c r="F4573" t="inlineStr">
        <is>
          <t>94870</t>
        </is>
      </c>
      <c r="G4573" t="inlineStr">
        <is>
          <t>* ENTERPRISE JAVA SERVICES - SDP 4.4.5.. Code - CESCHTRENT-32857 - Def #14432 findStreetAddress_V2</t>
        </is>
      </c>
      <c r="H4573" t="inlineStr">
        <is>
          <t>ENTERPRISE JAVA SERVICES - SDP</t>
        </is>
      </c>
      <c r="I4573" t="inlineStr">
        <is>
          <t>EWS</t>
        </is>
      </c>
      <c r="J4573" t="inlineStr">
        <is>
          <t>Release Management</t>
        </is>
      </c>
      <c r="K4573" t="n">
        <v>2022</v>
      </c>
      <c r="L4573" t="n">
        <v>10</v>
      </c>
    </row>
    <row r="4574">
      <c r="A4574" t="inlineStr"/>
      <c r="B4574" s="25" t="n">
        <v>44627</v>
      </c>
      <c r="C4574" t="inlineStr">
        <is>
          <t>RELEASE - SANITY TEST</t>
        </is>
      </c>
      <c r="D4574" t="inlineStr"/>
      <c r="E4574" t="n">
        <v>0</v>
      </c>
      <c r="F4574" t="inlineStr">
        <is>
          <t>96303</t>
        </is>
      </c>
      <c r="G4574" t="inlineStr">
        <is>
          <t>CORE JAVA SERVICES - SDP-DR CFG23060-SoloSynch-CESCHTRENT-32784 Solo-Synch-Services: Upgrade tomcat and jdbc driver</t>
        </is>
      </c>
      <c r="H4574" t="inlineStr">
        <is>
          <t>CORE JAVA SERVICES - SDP-DR</t>
        </is>
      </c>
      <c r="I4574" t="inlineStr">
        <is>
          <t>EWS</t>
        </is>
      </c>
      <c r="J4574" t="inlineStr">
        <is>
          <t>Release Management</t>
        </is>
      </c>
      <c r="K4574" t="n">
        <v>2022</v>
      </c>
      <c r="L4574" t="n">
        <v>10</v>
      </c>
    </row>
    <row r="4575">
      <c r="A4575" t="inlineStr">
        <is>
          <t>Ashok Singh</t>
        </is>
      </c>
      <c r="B4575" s="25" t="n">
        <v>44628</v>
      </c>
      <c r="C4575" t="inlineStr">
        <is>
          <t>RELEASE - SANITY TEST</t>
        </is>
      </c>
      <c r="D4575" t="inlineStr">
        <is>
          <t>COMPLETED</t>
        </is>
      </c>
      <c r="E4575" t="n">
        <v>0</v>
      </c>
      <c r="F4575" t="inlineStr">
        <is>
          <t>97365</t>
        </is>
      </c>
      <c r="G4575" t="inlineStr">
        <is>
          <t>ENTERPRISE JAVA SERVICES - SDP-DR V0.4.8.0.3 Code</t>
        </is>
      </c>
      <c r="H4575" t="inlineStr">
        <is>
          <t>ENTERPRISE JAVA SERVICES - SDP-DR</t>
        </is>
      </c>
      <c r="I4575" t="inlineStr">
        <is>
          <t>EWS</t>
        </is>
      </c>
      <c r="J4575" t="inlineStr">
        <is>
          <t>Release Management</t>
        </is>
      </c>
      <c r="K4575" t="n">
        <v>2022</v>
      </c>
      <c r="L4575" t="n">
        <v>10</v>
      </c>
    </row>
    <row r="4576">
      <c r="A4576" t="inlineStr">
        <is>
          <t>Ashok Singh</t>
        </is>
      </c>
      <c r="B4576" s="25" t="n">
        <v>44627</v>
      </c>
      <c r="C4576" t="inlineStr">
        <is>
          <t>RELEASE - SANITY TEST</t>
        </is>
      </c>
      <c r="D4576" t="inlineStr">
        <is>
          <t>COMPLETED</t>
        </is>
      </c>
      <c r="E4576" t="n">
        <v>0</v>
      </c>
      <c r="F4576" t="inlineStr">
        <is>
          <t>97245</t>
        </is>
      </c>
      <c r="G4576" t="inlineStr">
        <is>
          <t>CORE JAVA SERVICES - SDP 4.5.1. Configuration</t>
        </is>
      </c>
      <c r="H4576" t="inlineStr">
        <is>
          <t>CORE JAVA SERVICES - SDP</t>
        </is>
      </c>
      <c r="I4576" t="inlineStr">
        <is>
          <t>EWS</t>
        </is>
      </c>
      <c r="J4576" t="inlineStr">
        <is>
          <t>Release Management</t>
        </is>
      </c>
      <c r="K4576" t="n">
        <v>2022</v>
      </c>
      <c r="L4576" t="n">
        <v>10</v>
      </c>
    </row>
    <row r="4577">
      <c r="A4577" t="inlineStr"/>
      <c r="B4577" s="25" t="n">
        <v>44630</v>
      </c>
      <c r="C4577" t="inlineStr">
        <is>
          <t>RELEASE - SANITY TEST</t>
        </is>
      </c>
      <c r="D4577" t="inlineStr"/>
      <c r="E4577" t="n">
        <v>0</v>
      </c>
      <c r="F4577" t="inlineStr">
        <is>
          <t>96901</t>
        </is>
      </c>
      <c r="G4577" t="inlineStr">
        <is>
          <t>* - ENTERPRISE JAVA SERVICES - SDP 01.1.79 Configuration Core agreement config</t>
        </is>
      </c>
      <c r="H4577" t="inlineStr">
        <is>
          <t>ENTERPRISE JAVA SERVICES - SDP</t>
        </is>
      </c>
      <c r="I4577" t="inlineStr">
        <is>
          <t>EWS</t>
        </is>
      </c>
      <c r="J4577" t="inlineStr">
        <is>
          <t>Release Management</t>
        </is>
      </c>
      <c r="K4577" t="n">
        <v>2022</v>
      </c>
      <c r="L4577" t="n">
        <v>10</v>
      </c>
    </row>
    <row r="4578">
      <c r="A4578" t="inlineStr"/>
      <c r="B4578" s="25" t="n">
        <v>44628</v>
      </c>
      <c r="C4578" t="inlineStr">
        <is>
          <t>RELEASE - SANITY TEST</t>
        </is>
      </c>
      <c r="D4578" t="inlineStr"/>
      <c r="E4578" t="n">
        <v>0</v>
      </c>
      <c r="F4578" t="inlineStr">
        <is>
          <t>97552</t>
        </is>
      </c>
      <c r="G4578" t="inlineStr">
        <is>
          <t>ENTERPRISE JAVA SERVICES - SDP V00.4.8.0.3 Code</t>
        </is>
      </c>
      <c r="H4578" t="inlineStr">
        <is>
          <t>ENTERPRISE JAVA SERVICES - SDP</t>
        </is>
      </c>
      <c r="I4578" t="inlineStr">
        <is>
          <t>EWS</t>
        </is>
      </c>
      <c r="J4578" t="inlineStr">
        <is>
          <t>Release Management</t>
        </is>
      </c>
      <c r="K4578" t="n">
        <v>2022</v>
      </c>
      <c r="L4578" t="n">
        <v>10</v>
      </c>
    </row>
    <row r="4579">
      <c r="A4579" t="inlineStr">
        <is>
          <t>Jitendra Kumar Sharma</t>
        </is>
      </c>
      <c r="B4579" s="25" t="n">
        <v>44629</v>
      </c>
      <c r="C4579" t="inlineStr">
        <is>
          <t>RELEASE - SANITY TEST</t>
        </is>
      </c>
      <c r="D4579" t="inlineStr">
        <is>
          <t>CLOSED</t>
        </is>
      </c>
      <c r="E4579" t="n">
        <v>0</v>
      </c>
      <c r="F4579" t="inlineStr">
        <is>
          <t>94870</t>
        </is>
      </c>
      <c r="G4579" t="inlineStr">
        <is>
          <t>* ENTERPRISE JAVA SERVICES - SDP 4.4.5.. Code - CESCHTRENT-32857 - Def #14432 findStreetAddress_V2</t>
        </is>
      </c>
      <c r="H4579" t="inlineStr">
        <is>
          <t>ENTERPRISE JAVA SERVICES - SDP</t>
        </is>
      </c>
      <c r="I4579" t="inlineStr">
        <is>
          <t>EWS</t>
        </is>
      </c>
      <c r="J4579" t="inlineStr">
        <is>
          <t>Release Management</t>
        </is>
      </c>
      <c r="K4579" t="n">
        <v>2022</v>
      </c>
      <c r="L4579" t="n">
        <v>10</v>
      </c>
    </row>
    <row r="4580">
      <c r="A4580" t="inlineStr"/>
      <c r="B4580" s="25" t="n">
        <v>44629</v>
      </c>
      <c r="C4580" t="inlineStr">
        <is>
          <t>RELEASE - SANITY TEST</t>
        </is>
      </c>
      <c r="D4580" t="inlineStr"/>
      <c r="E4580" t="n">
        <v>0</v>
      </c>
      <c r="F4580" t="inlineStr">
        <is>
          <t>97265</t>
        </is>
      </c>
      <c r="G4580" t="inlineStr">
        <is>
          <t>* - ENTERPRISE AKANA CFG23090 Configuration</t>
        </is>
      </c>
      <c r="H4580" t="inlineStr">
        <is>
          <t>ENTERPRISE AKANA</t>
        </is>
      </c>
      <c r="I4580" t="inlineStr">
        <is>
          <t>AKANA-EWS</t>
        </is>
      </c>
      <c r="J4580" t="inlineStr">
        <is>
          <t>Release Management</t>
        </is>
      </c>
      <c r="K4580" t="n">
        <v>2022</v>
      </c>
      <c r="L4580" t="n">
        <v>10</v>
      </c>
    </row>
    <row r="4581">
      <c r="A4581" t="inlineStr">
        <is>
          <t>Sunandamala Adadala</t>
        </is>
      </c>
      <c r="B4581" s="25" t="n">
        <v>44629</v>
      </c>
      <c r="C4581" t="inlineStr">
        <is>
          <t>RELEASE - SANITY TEST</t>
        </is>
      </c>
      <c r="D4581" t="inlineStr">
        <is>
          <t>SUCCESS</t>
        </is>
      </c>
      <c r="E4581" t="n">
        <v>0</v>
      </c>
      <c r="F4581" t="inlineStr">
        <is>
          <t>97737</t>
        </is>
      </c>
      <c r="G4581" t="inlineStr">
        <is>
          <t>l* CORE JAVA SERVICES - SDP 4.5.2. Code</t>
        </is>
      </c>
      <c r="H4581" t="inlineStr">
        <is>
          <t>CORE JAVA SERVICES - SDP</t>
        </is>
      </c>
      <c r="I4581" t="inlineStr">
        <is>
          <t>EWS</t>
        </is>
      </c>
      <c r="J4581" t="inlineStr">
        <is>
          <t>Release Management</t>
        </is>
      </c>
      <c r="K4581" t="n">
        <v>2022</v>
      </c>
      <c r="L4581" t="n">
        <v>10</v>
      </c>
    </row>
    <row r="4582">
      <c r="A4582" t="inlineStr"/>
      <c r="B4582" s="25" t="n">
        <v>44634</v>
      </c>
      <c r="C4582" t="inlineStr">
        <is>
          <t>RELEASE - SANITY TEST</t>
        </is>
      </c>
      <c r="D4582" t="inlineStr"/>
      <c r="E4582" t="n">
        <v>0</v>
      </c>
      <c r="F4582" t="inlineStr">
        <is>
          <t>98244</t>
        </is>
      </c>
      <c r="G4582" t="inlineStr">
        <is>
          <t>ENTERPRISE WEB SERVICES-ENTERPRISE LOCATION SERVICES (EWS-ELS)-CLT CR 14 Changes for clt-job-consumer, clt-status-consumer, and clt-survey-consumer</t>
        </is>
      </c>
      <c r="H4582" t="inlineStr">
        <is>
          <t>ENTERPRISE WEB SERVICES-ENTERPRISE LOCATION SERVICES (EWS-ELS)</t>
        </is>
      </c>
      <c r="I4582" t="inlineStr">
        <is>
          <t>EWS</t>
        </is>
      </c>
      <c r="J4582" t="inlineStr">
        <is>
          <t>Release Management</t>
        </is>
      </c>
      <c r="K4582" t="n">
        <v>2022</v>
      </c>
      <c r="L4582" t="n">
        <v>11</v>
      </c>
    </row>
    <row r="4583">
      <c r="A4583" t="inlineStr"/>
      <c r="B4583" s="25" t="n">
        <v>44635</v>
      </c>
      <c r="C4583" t="inlineStr">
        <is>
          <t>RELEASE - SANITY TEST</t>
        </is>
      </c>
      <c r="D4583" t="inlineStr"/>
      <c r="E4583" t="n">
        <v>0</v>
      </c>
      <c r="F4583" t="inlineStr">
        <is>
          <t>98043</t>
        </is>
      </c>
      <c r="G4583" t="inlineStr">
        <is>
          <t>SERVICE ORIENTED ARCHITECTURE (SOA/TWC)-DR CFG23161 Configuration - To apply latest WebSphere security patches</t>
        </is>
      </c>
      <c r="H4583" t="inlineStr">
        <is>
          <t>SERVICE ORIENTED ARCHITECTURE (SOA/TWC)-DR</t>
        </is>
      </c>
      <c r="I4583" t="inlineStr">
        <is>
          <t>EWS</t>
        </is>
      </c>
      <c r="J4583" t="inlineStr">
        <is>
          <t>Release Management</t>
        </is>
      </c>
      <c r="K4583" t="n">
        <v>2022</v>
      </c>
      <c r="L4583" t="n">
        <v>11</v>
      </c>
    </row>
    <row r="4584">
      <c r="A4584" t="inlineStr">
        <is>
          <t>Ifrah Fatima</t>
        </is>
      </c>
      <c r="B4584" s="25" t="n">
        <v>44634</v>
      </c>
      <c r="C4584" t="inlineStr">
        <is>
          <t>RELEASE - SANITY TEST</t>
        </is>
      </c>
      <c r="D4584" t="inlineStr">
        <is>
          <t>PASSED</t>
        </is>
      </c>
      <c r="E4584" t="n">
        <v>0</v>
      </c>
      <c r="F4584" t="inlineStr">
        <is>
          <t>98031</t>
        </is>
      </c>
      <c r="G4584" t="inlineStr">
        <is>
          <t>SERVICE ORIENTED ARCHITECTURE (SOA/TWC) CFG23159 Configuration - To apply latest WebSphere security patches</t>
        </is>
      </c>
      <c r="H4584" t="inlineStr">
        <is>
          <t>SERVICE ORIENTED ARCHITECTURE (SOA/TWC)</t>
        </is>
      </c>
      <c r="I4584" t="inlineStr">
        <is>
          <t>EWS</t>
        </is>
      </c>
      <c r="J4584" t="inlineStr">
        <is>
          <t>Release Management</t>
        </is>
      </c>
      <c r="K4584" t="n">
        <v>2022</v>
      </c>
      <c r="L4584" t="n">
        <v>11</v>
      </c>
    </row>
    <row r="4585">
      <c r="A4585" t="inlineStr">
        <is>
          <t>Sunandamala Adadala</t>
        </is>
      </c>
      <c r="B4585" s="25" t="n">
        <v>44634</v>
      </c>
      <c r="C4585" t="inlineStr">
        <is>
          <t>RELEASE - SANITY TEST</t>
        </is>
      </c>
      <c r="D4585" t="inlineStr">
        <is>
          <t>SUCCESS</t>
        </is>
      </c>
      <c r="E4585" t="n">
        <v>0</v>
      </c>
      <c r="F4585" t="inlineStr">
        <is>
          <t>98244</t>
        </is>
      </c>
      <c r="G4585" t="inlineStr">
        <is>
          <t>ENTERPRISE WEB SERVICES-ENTERPRISE LOCATION SERVICES (EWS-ELS)-CLT CR 14 Changes for clt-job-consumer, clt-status-consumer, and clt-survey-consumer</t>
        </is>
      </c>
      <c r="H4585" t="inlineStr">
        <is>
          <t>ENTERPRISE WEB SERVICES-ENTERPRISE LOCATION SERVICES (EWS-ELS)</t>
        </is>
      </c>
      <c r="I4585" t="inlineStr">
        <is>
          <t>EWS</t>
        </is>
      </c>
      <c r="J4585" t="inlineStr">
        <is>
          <t>Release Management</t>
        </is>
      </c>
      <c r="K4585" t="n">
        <v>2022</v>
      </c>
      <c r="L4585" t="n">
        <v>11</v>
      </c>
    </row>
    <row r="4586">
      <c r="A4586" t="inlineStr">
        <is>
          <t>Ifrah Fatima</t>
        </is>
      </c>
      <c r="B4586" s="25" t="n">
        <v>44635</v>
      </c>
      <c r="C4586" t="inlineStr">
        <is>
          <t>RELEASE - SANITY TEST</t>
        </is>
      </c>
      <c r="D4586" t="inlineStr">
        <is>
          <t>PASSED</t>
        </is>
      </c>
      <c r="E4586" t="n">
        <v>0</v>
      </c>
      <c r="F4586" t="inlineStr">
        <is>
          <t>98043</t>
        </is>
      </c>
      <c r="G4586" t="inlineStr">
        <is>
          <t>SERVICE ORIENTED ARCHITECTURE (SOA/TWC)-DR CFG23161 Configuration - To apply latest WebSphere security patches</t>
        </is>
      </c>
      <c r="H4586" t="inlineStr">
        <is>
          <t>SERVICE ORIENTED ARCHITECTURE (SOA/TWC)-DR</t>
        </is>
      </c>
      <c r="I4586" t="inlineStr">
        <is>
          <t>EWS</t>
        </is>
      </c>
      <c r="J4586" t="inlineStr">
        <is>
          <t>Release Management</t>
        </is>
      </c>
      <c r="K4586" t="n">
        <v>2022</v>
      </c>
      <c r="L4586" t="n">
        <v>11</v>
      </c>
    </row>
    <row r="4587">
      <c r="A4587" t="inlineStr"/>
      <c r="B4587" s="25" t="n">
        <v>44634</v>
      </c>
      <c r="C4587" t="inlineStr">
        <is>
          <t>RELEASE - SANITY TEST</t>
        </is>
      </c>
      <c r="D4587" t="inlineStr"/>
      <c r="E4587" t="n">
        <v>0</v>
      </c>
      <c r="F4587" t="inlineStr">
        <is>
          <t>98031</t>
        </is>
      </c>
      <c r="G4587" t="inlineStr">
        <is>
          <t>SERVICE ORIENTED ARCHITECTURE (SOA/TWC) CFG23159 Configuration - To apply latest WebSphere security patches</t>
        </is>
      </c>
      <c r="H4587" t="inlineStr">
        <is>
          <t>SERVICE ORIENTED ARCHITECTURE (SOA/TWC)</t>
        </is>
      </c>
      <c r="I4587" t="inlineStr">
        <is>
          <t>EWS</t>
        </is>
      </c>
      <c r="J4587" t="inlineStr">
        <is>
          <t>Release Management</t>
        </is>
      </c>
      <c r="K4587" t="n">
        <v>2022</v>
      </c>
      <c r="L4587" t="n">
        <v>11</v>
      </c>
    </row>
    <row r="4588">
      <c r="B4588" s="25" t="n">
        <v>44627</v>
      </c>
      <c r="C4588" t="inlineStr">
        <is>
          <t>RELEASE - SANITY TEST</t>
        </is>
      </c>
      <c r="E4588" t="n">
        <v>0</v>
      </c>
      <c r="F4588" t="inlineStr">
        <is>
          <t>97418</t>
        </is>
      </c>
      <c r="G4588" t="inlineStr">
        <is>
          <t>ENTERPRISE JAVA SERVICES - SDP-UAT CFG23105 Configuration</t>
        </is>
      </c>
      <c r="H4588" t="inlineStr">
        <is>
          <t>ENTERPRISE JAVA SERVICES - SDP-UAT</t>
        </is>
      </c>
      <c r="I4588" t="inlineStr">
        <is>
          <t>EWS</t>
        </is>
      </c>
      <c r="J4588" t="inlineStr">
        <is>
          <t>Release Management</t>
        </is>
      </c>
      <c r="K4588" t="n">
        <v>2022</v>
      </c>
      <c r="L4588" t="n">
        <v>10</v>
      </c>
    </row>
    <row r="4589">
      <c r="B4589" s="25" t="n">
        <v>44627</v>
      </c>
      <c r="C4589" t="inlineStr">
        <is>
          <t>RELEASE - SANITY TEST</t>
        </is>
      </c>
      <c r="E4589" t="n">
        <v>0</v>
      </c>
      <c r="F4589" t="inlineStr">
        <is>
          <t>97569</t>
        </is>
      </c>
      <c r="G4589" t="inlineStr">
        <is>
          <t>CORE JAVA SERVICES - SDP-UAT 5.5.1. Code</t>
        </is>
      </c>
      <c r="H4589" t="inlineStr">
        <is>
          <t>CORE JAVA SERVICES - SDP-UAT</t>
        </is>
      </c>
      <c r="I4589" t="inlineStr">
        <is>
          <t>EWS</t>
        </is>
      </c>
      <c r="J4589" t="inlineStr">
        <is>
          <t>Release Management</t>
        </is>
      </c>
      <c r="K4589" t="n">
        <v>2022</v>
      </c>
      <c r="L4589" t="n">
        <v>10</v>
      </c>
    </row>
    <row r="4590">
      <c r="B4590" s="25" t="n">
        <v>44627</v>
      </c>
      <c r="C4590" t="inlineStr">
        <is>
          <t>RELEASE - SANITY TEST</t>
        </is>
      </c>
      <c r="E4590" t="n">
        <v>0</v>
      </c>
      <c r="F4590" t="inlineStr">
        <is>
          <t>97578</t>
        </is>
      </c>
      <c r="G4590" t="inlineStr">
        <is>
          <t>SPECTRUM CORE SERVICES (SPC)-UAT ESI1.0.13 SPC-ESI code deployment and data reload in UAT - build 1.0.13</t>
        </is>
      </c>
      <c r="H4590" t="inlineStr">
        <is>
          <t>SPECTRUM CORE SERVICES (SPC)-UAT</t>
        </is>
      </c>
      <c r="I4590" t="inlineStr">
        <is>
          <t>EWS</t>
        </is>
      </c>
      <c r="J4590" t="inlineStr">
        <is>
          <t>Release Management</t>
        </is>
      </c>
      <c r="K4590" t="n">
        <v>2022</v>
      </c>
      <c r="L4590" t="n">
        <v>10</v>
      </c>
    </row>
    <row r="4591">
      <c r="B4591" s="25" t="n">
        <v>44627</v>
      </c>
      <c r="C4591" t="inlineStr">
        <is>
          <t>RELEASE - SANITY TEST</t>
        </is>
      </c>
      <c r="E4591" t="n">
        <v>0</v>
      </c>
      <c r="F4591" t="inlineStr">
        <is>
          <t>97584</t>
        </is>
      </c>
      <c r="G4591" t="inlineStr">
        <is>
          <t>CORE JAVA SERVICES - SDP-DR 3.0.1.SSDR Code and Configuration</t>
        </is>
      </c>
      <c r="H4591" t="inlineStr">
        <is>
          <t>CORE JAVA SERVICES - SDP-DR</t>
        </is>
      </c>
      <c r="I4591" t="inlineStr">
        <is>
          <t>EWS</t>
        </is>
      </c>
      <c r="J4591" t="inlineStr">
        <is>
          <t>Release Management</t>
        </is>
      </c>
      <c r="K4591" t="n">
        <v>2022</v>
      </c>
      <c r="L4591" t="n">
        <v>10</v>
      </c>
    </row>
    <row r="4592">
      <c r="B4592" s="25" t="n">
        <v>44627</v>
      </c>
      <c r="C4592" t="inlineStr">
        <is>
          <t>RELEASE - SANITY TEST</t>
        </is>
      </c>
      <c r="E4592" t="n">
        <v>0</v>
      </c>
      <c r="F4592" t="inlineStr">
        <is>
          <t>97283</t>
        </is>
      </c>
      <c r="G4592" t="inlineStr">
        <is>
          <t>ENTERPRISE AKANA CFG23092 Configuration</t>
        </is>
      </c>
      <c r="H4592" t="inlineStr">
        <is>
          <t>ENTERPRISE AKANA</t>
        </is>
      </c>
      <c r="I4592" t="inlineStr">
        <is>
          <t>AKANA-EWS</t>
        </is>
      </c>
      <c r="J4592" t="inlineStr">
        <is>
          <t>Release Management</t>
        </is>
      </c>
      <c r="K4592" t="n">
        <v>2022</v>
      </c>
      <c r="L4592" t="n">
        <v>10</v>
      </c>
    </row>
    <row r="4593">
      <c r="B4593" s="25" t="n">
        <v>44628</v>
      </c>
      <c r="C4593" t="inlineStr">
        <is>
          <t>RELEASE - SANITY TEST</t>
        </is>
      </c>
      <c r="E4593" t="n">
        <v>0</v>
      </c>
      <c r="F4593" t="inlineStr">
        <is>
          <t>97428</t>
        </is>
      </c>
      <c r="G4593" t="inlineStr">
        <is>
          <t>ENTERPRISE JAVA SERVICES - SDP-UAT V0.1.1.44 Code</t>
        </is>
      </c>
      <c r="H4593" t="inlineStr">
        <is>
          <t>ENTERPRISE JAVA SERVICES - SDP-UAT</t>
        </is>
      </c>
      <c r="I4593" t="inlineStr">
        <is>
          <t>EWS</t>
        </is>
      </c>
      <c r="J4593" t="inlineStr">
        <is>
          <t>Release Management</t>
        </is>
      </c>
      <c r="K4593" t="n">
        <v>2022</v>
      </c>
      <c r="L4593" t="n">
        <v>10</v>
      </c>
    </row>
    <row r="4594">
      <c r="B4594" s="25" t="n">
        <v>44628</v>
      </c>
      <c r="C4594" t="inlineStr">
        <is>
          <t>RELEASE - SANITY TEST</t>
        </is>
      </c>
      <c r="E4594" t="n">
        <v>0</v>
      </c>
      <c r="F4594" t="inlineStr">
        <is>
          <t>97825</t>
        </is>
      </c>
      <c r="G4594" t="inlineStr">
        <is>
          <t>Emergency Change from Incident 3322187</t>
        </is>
      </c>
      <c r="H4594" t="inlineStr">
        <is>
          <t>CORE JAVA SERVICES - SDP-DR</t>
        </is>
      </c>
      <c r="I4594" t="inlineStr">
        <is>
          <t>EWS</t>
        </is>
      </c>
      <c r="J4594" t="inlineStr">
        <is>
          <t>Release Management</t>
        </is>
      </c>
      <c r="K4594" t="n">
        <v>2022</v>
      </c>
      <c r="L4594" t="n">
        <v>10</v>
      </c>
    </row>
    <row r="4595">
      <c r="B4595" s="25" t="n">
        <v>44628</v>
      </c>
      <c r="C4595" t="inlineStr">
        <is>
          <t>RELEASE - SANITY TEST</t>
        </is>
      </c>
      <c r="E4595" t="n">
        <v>0</v>
      </c>
      <c r="F4595" t="inlineStr">
        <is>
          <t>97832</t>
        </is>
      </c>
      <c r="G4595" t="inlineStr">
        <is>
          <t>SERVICE ORIENTED ARCHITECTURE (SOA/TWC)-UAT CFG23136 Configuration / Apply WebSphere patches to TWC SOA UAT</t>
        </is>
      </c>
      <c r="H4595" t="inlineStr">
        <is>
          <t>SERVICE ORIENTED ARCHITECTURE (SOA/TWC)-UAT</t>
        </is>
      </c>
      <c r="I4595" t="inlineStr">
        <is>
          <t>EWS</t>
        </is>
      </c>
      <c r="J4595" t="inlineStr">
        <is>
          <t>Release Management</t>
        </is>
      </c>
      <c r="K4595" t="n">
        <v>2022</v>
      </c>
      <c r="L4595" t="n">
        <v>10</v>
      </c>
    </row>
    <row r="4596">
      <c r="B4596" s="25" t="n">
        <v>44628</v>
      </c>
      <c r="C4596" t="inlineStr">
        <is>
          <t>RELEASE - SANITY TEST</t>
        </is>
      </c>
      <c r="E4596" t="n">
        <v>0</v>
      </c>
      <c r="F4596" t="inlineStr">
        <is>
          <t>97260</t>
        </is>
      </c>
      <c r="G4596" t="inlineStr">
        <is>
          <t>ENTERPRISE AKANA CFG23088 Configuration</t>
        </is>
      </c>
      <c r="H4596" t="inlineStr">
        <is>
          <t>ENTERPRISE AKANA</t>
        </is>
      </c>
      <c r="I4596" t="inlineStr">
        <is>
          <t>AKANA-EWS</t>
        </is>
      </c>
      <c r="J4596" t="inlineStr">
        <is>
          <t>Release Management</t>
        </is>
      </c>
      <c r="K4596" t="n">
        <v>2022</v>
      </c>
      <c r="L4596" t="n">
        <v>10</v>
      </c>
    </row>
    <row r="4597">
      <c r="B4597" s="25" t="n">
        <v>44629</v>
      </c>
      <c r="C4597" t="inlineStr">
        <is>
          <t>RELEASE - SANITY TEST</t>
        </is>
      </c>
      <c r="E4597" t="n">
        <v>0</v>
      </c>
      <c r="F4597" t="inlineStr">
        <is>
          <t>97887</t>
        </is>
      </c>
      <c r="G4597" t="inlineStr">
        <is>
          <t>Correct the UPC DB JDBC URL in dsb-staging-db-adapter application-prod.yml file</t>
        </is>
      </c>
      <c r="H4597" t="inlineStr">
        <is>
          <t>ENTERPRISE JAVA SERVICES - SDP</t>
        </is>
      </c>
      <c r="I4597" t="inlineStr">
        <is>
          <t>EWS</t>
        </is>
      </c>
      <c r="J4597" t="inlineStr">
        <is>
          <t>Release Management</t>
        </is>
      </c>
      <c r="K4597" t="n">
        <v>2022</v>
      </c>
      <c r="L4597" t="n">
        <v>10</v>
      </c>
    </row>
    <row r="4598">
      <c r="B4598" s="25" t="n">
        <v>44629</v>
      </c>
      <c r="C4598" t="inlineStr">
        <is>
          <t>RELEASE - SANITY TEST</t>
        </is>
      </c>
      <c r="E4598" t="n">
        <v>0</v>
      </c>
      <c r="F4598" t="inlineStr">
        <is>
          <t>97932</t>
        </is>
      </c>
      <c r="G4598" t="inlineStr">
        <is>
          <t>Emergency Change from Incident 3328405</t>
        </is>
      </c>
      <c r="H4598" t="inlineStr">
        <is>
          <t>ENTERPRISE JAVA SERVICES - SDP-DR</t>
        </is>
      </c>
      <c r="I4598" t="inlineStr">
        <is>
          <t>EWS</t>
        </is>
      </c>
      <c r="J4598" t="inlineStr">
        <is>
          <t>Release Management</t>
        </is>
      </c>
      <c r="K4598" t="n">
        <v>2022</v>
      </c>
      <c r="L4598" t="n">
        <v>10</v>
      </c>
    </row>
    <row r="4599">
      <c r="B4599" s="25" t="n">
        <v>44630</v>
      </c>
      <c r="C4599" t="inlineStr">
        <is>
          <t>RELEASE - SANITY TEST</t>
        </is>
      </c>
      <c r="E4599" t="n">
        <v>0</v>
      </c>
      <c r="F4599" t="inlineStr">
        <is>
          <t>98025</t>
        </is>
      </c>
      <c r="G4599" t="inlineStr">
        <is>
          <t>Emergency Change from Incident 3331686</t>
        </is>
      </c>
      <c r="H4599" t="inlineStr">
        <is>
          <t>ENTERPRISE JAVA SERVICES - SDP</t>
        </is>
      </c>
      <c r="I4599" t="inlineStr">
        <is>
          <t>EWS</t>
        </is>
      </c>
      <c r="J4599" t="inlineStr">
        <is>
          <t>Release Management</t>
        </is>
      </c>
      <c r="K4599" t="n">
        <v>2022</v>
      </c>
      <c r="L4599" t="n">
        <v>10</v>
      </c>
    </row>
    <row r="4600">
      <c r="B4600" s="25" t="n">
        <v>44630</v>
      </c>
      <c r="C4600" t="inlineStr">
        <is>
          <t>RELEASE - SANITY TEST</t>
        </is>
      </c>
      <c r="E4600" t="n">
        <v>0</v>
      </c>
      <c r="F4600" t="inlineStr">
        <is>
          <t>98112</t>
        </is>
      </c>
      <c r="G4600" t="inlineStr">
        <is>
          <t>ENTERPRISE JAVA SERVICES - SDP-UAT 5.5.2. Code</t>
        </is>
      </c>
      <c r="H4600" t="inlineStr">
        <is>
          <t>ENTERPRISE JAVA SERVICES - SDP-UAT</t>
        </is>
      </c>
      <c r="I4600" t="inlineStr">
        <is>
          <t>EWS</t>
        </is>
      </c>
      <c r="J4600" t="inlineStr">
        <is>
          <t>Release Management</t>
        </is>
      </c>
      <c r="K4600" t="n">
        <v>2022</v>
      </c>
      <c r="L4600" t="n">
        <v>10</v>
      </c>
    </row>
    <row r="4601">
      <c r="B4601" s="25" t="n">
        <v>44630</v>
      </c>
      <c r="C4601" t="inlineStr">
        <is>
          <t>RELEASE - SANITY TEST</t>
        </is>
      </c>
      <c r="E4601" t="n">
        <v>0</v>
      </c>
      <c r="F4601" t="inlineStr">
        <is>
          <t>98191</t>
        </is>
      </c>
      <c r="G4601" t="inlineStr">
        <is>
          <t>shutdown Helios DR Managed server - 3338837</t>
        </is>
      </c>
      <c r="H4601" t="inlineStr">
        <is>
          <t>HELIOS (BHN)-DR</t>
        </is>
      </c>
      <c r="I4601" t="inlineStr">
        <is>
          <t>EWS</t>
        </is>
      </c>
      <c r="J4601" t="inlineStr">
        <is>
          <t>Release Management</t>
        </is>
      </c>
      <c r="K4601" t="n">
        <v>2022</v>
      </c>
      <c r="L4601" t="n">
        <v>10</v>
      </c>
    </row>
    <row r="4602">
      <c r="B4602" s="25" t="n">
        <v>44631</v>
      </c>
      <c r="C4602" t="inlineStr">
        <is>
          <t>RELEASE - SANITY TEST</t>
        </is>
      </c>
      <c r="E4602" t="n">
        <v>0</v>
      </c>
      <c r="F4602" t="inlineStr">
        <is>
          <t>98203</t>
        </is>
      </c>
      <c r="G4602" t="inlineStr">
        <is>
          <t>Emergency Change from Incident 3339435</t>
        </is>
      </c>
      <c r="H4602" t="inlineStr">
        <is>
          <t>HELIOS (BHN)</t>
        </is>
      </c>
      <c r="I4602" t="inlineStr">
        <is>
          <t>EWS</t>
        </is>
      </c>
      <c r="J4602" t="inlineStr">
        <is>
          <t>Release Management</t>
        </is>
      </c>
      <c r="K4602" t="n">
        <v>2022</v>
      </c>
      <c r="L4602" t="n">
        <v>10</v>
      </c>
    </row>
    <row r="4603">
      <c r="B4603" s="25" t="n">
        <v>44623</v>
      </c>
      <c r="C4603" t="inlineStr">
        <is>
          <t>RELEASE - SANITY TEST</t>
        </is>
      </c>
      <c r="E4603" t="n">
        <v>0</v>
      </c>
      <c r="F4603" t="inlineStr">
        <is>
          <t>97171</t>
        </is>
      </c>
      <c r="G4603" t="inlineStr">
        <is>
          <t>CORE JAVA SERVICES - SDP-UAT 5.5.0. Configuration</t>
        </is>
      </c>
      <c r="H4603" t="inlineStr">
        <is>
          <t>CORE JAVA SERVICES - SDP-UAT</t>
        </is>
      </c>
      <c r="I4603" t="inlineStr">
        <is>
          <t>EWS</t>
        </is>
      </c>
      <c r="J4603" t="inlineStr">
        <is>
          <t>Release Management</t>
        </is>
      </c>
      <c r="K4603" t="n">
        <v>2022</v>
      </c>
      <c r="L4603" t="n">
        <v>9</v>
      </c>
    </row>
    <row r="4604">
      <c r="B4604" s="25" t="n">
        <v>44623</v>
      </c>
      <c r="C4604" t="inlineStr">
        <is>
          <t>RELEASE - SANITY TEST</t>
        </is>
      </c>
      <c r="E4604" t="n">
        <v>0</v>
      </c>
      <c r="F4604" t="inlineStr">
        <is>
          <t>97281</t>
        </is>
      </c>
      <c r="G4604" t="inlineStr">
        <is>
          <t>Perform rolling restarts of NetServ</t>
        </is>
      </c>
      <c r="H4604" t="inlineStr">
        <is>
          <t>ENTERPRISE JAVA SERVICES - SDP</t>
        </is>
      </c>
      <c r="I4604" t="inlineStr">
        <is>
          <t>EWS</t>
        </is>
      </c>
      <c r="J4604" t="inlineStr">
        <is>
          <t>Release Management</t>
        </is>
      </c>
      <c r="K4604" t="n">
        <v>2022</v>
      </c>
      <c r="L4604" t="n">
        <v>9</v>
      </c>
    </row>
    <row r="4605">
      <c r="B4605" s="25" t="n">
        <v>44623</v>
      </c>
      <c r="C4605" t="inlineStr">
        <is>
          <t>RELEASE - SANITY TEST</t>
        </is>
      </c>
      <c r="E4605" t="n">
        <v>0</v>
      </c>
      <c r="F4605" t="inlineStr">
        <is>
          <t>97073</t>
        </is>
      </c>
      <c r="G4605" t="inlineStr">
        <is>
          <t>SPECTRUM CORE SERVICES (SPC)-UAT CFG23070 Configuration : SPC UAT Release- Enable Contrast Security</t>
        </is>
      </c>
      <c r="H4605" t="inlineStr">
        <is>
          <t>SPECTRUM CORE SERVICES (SPC)-UAT</t>
        </is>
      </c>
      <c r="I4605" t="inlineStr">
        <is>
          <t>EWS</t>
        </is>
      </c>
      <c r="J4605" t="inlineStr">
        <is>
          <t>Release Management</t>
        </is>
      </c>
      <c r="K4605" t="n">
        <v>2022</v>
      </c>
      <c r="L4605" t="n">
        <v>9</v>
      </c>
    </row>
    <row r="4606">
      <c r="B4606" s="25" t="n">
        <v>44623</v>
      </c>
      <c r="C4606" t="inlineStr">
        <is>
          <t>RELEASE - SANITY TEST</t>
        </is>
      </c>
      <c r="E4606" t="n">
        <v>0</v>
      </c>
      <c r="F4606" t="inlineStr">
        <is>
          <t>97287</t>
        </is>
      </c>
      <c r="G4606" t="inlineStr">
        <is>
          <t>Emergency Change from Incident 3296714</t>
        </is>
      </c>
      <c r="H4606" t="inlineStr">
        <is>
          <t>CORE JAVA SERVICES - SDP</t>
        </is>
      </c>
      <c r="I4606" t="inlineStr">
        <is>
          <t>EWS</t>
        </is>
      </c>
      <c r="J4606" t="inlineStr">
        <is>
          <t>Release Management</t>
        </is>
      </c>
      <c r="K4606" t="n">
        <v>2022</v>
      </c>
      <c r="L4606" t="n">
        <v>9</v>
      </c>
    </row>
    <row r="4607">
      <c r="B4607" s="25" t="n">
        <v>44624</v>
      </c>
      <c r="C4607" t="inlineStr">
        <is>
          <t>RELEASE - SANITY TEST</t>
        </is>
      </c>
      <c r="E4607" t="n">
        <v>0</v>
      </c>
      <c r="F4607" t="inlineStr">
        <is>
          <t>97222</t>
        </is>
      </c>
      <c r="G4607" t="inlineStr">
        <is>
          <t>MESSAGE DRIVEN ARCHITECTURE (MDA/TWC)-UAT 2.0.47 Code : Deploy latest code to MDA servers via ARA workflow</t>
        </is>
      </c>
      <c r="H4607" t="inlineStr">
        <is>
          <t>MESSAGE DRIVEN ARCHITECTURE (MDA/TWC)-UAT</t>
        </is>
      </c>
      <c r="I4607" t="inlineStr">
        <is>
          <t>EWS</t>
        </is>
      </c>
      <c r="J4607" t="inlineStr">
        <is>
          <t>Release Management</t>
        </is>
      </c>
      <c r="K4607" t="n">
        <v>2022</v>
      </c>
      <c r="L4607" t="n">
        <v>9</v>
      </c>
    </row>
    <row r="4608">
      <c r="B4608" s="25" t="n">
        <v>44624</v>
      </c>
      <c r="C4608" t="inlineStr">
        <is>
          <t>RELEASE - SANITY TEST</t>
        </is>
      </c>
      <c r="E4608" t="n">
        <v>0</v>
      </c>
      <c r="F4608" t="inlineStr">
        <is>
          <t>97301</t>
        </is>
      </c>
      <c r="G4608" t="inlineStr">
        <is>
          <t>SPECTRUM CORE SERVICES (SPC)-UAT CFG23096 Configuration:Renew client certificate in SPC UAT servers</t>
        </is>
      </c>
      <c r="H4608" t="inlineStr">
        <is>
          <t>SPECTRUM CORE SERVICES (SPC)-UAT</t>
        </is>
      </c>
      <c r="I4608" t="inlineStr">
        <is>
          <t>EWS</t>
        </is>
      </c>
      <c r="J4608" t="inlineStr">
        <is>
          <t>Release Management</t>
        </is>
      </c>
      <c r="K4608" t="n">
        <v>2022</v>
      </c>
      <c r="L4608" t="n">
        <v>9</v>
      </c>
    </row>
    <row r="4609">
      <c r="B4609" s="25" t="n">
        <v>44625</v>
      </c>
      <c r="C4609" t="inlineStr">
        <is>
          <t>RELEASE - SANITY TEST</t>
        </is>
      </c>
      <c r="E4609" t="n">
        <v>0</v>
      </c>
      <c r="F4609" t="inlineStr">
        <is>
          <t>97431</t>
        </is>
      </c>
      <c r="G4609" t="inlineStr">
        <is>
          <t>Emergency Change from Incident 3303356-Restart Agreemnet PROD</t>
        </is>
      </c>
      <c r="H4609" t="inlineStr">
        <is>
          <t>ENTERPRISE JAVA SERVICES - SDP</t>
        </is>
      </c>
      <c r="I4609" t="inlineStr">
        <is>
          <t>EWS</t>
        </is>
      </c>
      <c r="J4609" t="inlineStr">
        <is>
          <t>Release Management</t>
        </is>
      </c>
      <c r="K4609" t="n">
        <v>2022</v>
      </c>
      <c r="L4609" t="n">
        <v>9</v>
      </c>
    </row>
    <row r="4610">
      <c r="B4610" s="25" t="n">
        <v>44620</v>
      </c>
      <c r="C4610" t="inlineStr">
        <is>
          <t>RELEASE - SANITY TEST</t>
        </is>
      </c>
      <c r="E4610" t="n">
        <v>0</v>
      </c>
      <c r="F4610" t="inlineStr">
        <is>
          <t>33035</t>
        </is>
      </c>
      <c r="G4610" t="inlineStr">
        <is>
          <t>ENTERPRISE JAVA SERVICES - SDP-QA-A 4.6.0 Code - CESCHTRENT-32857 - Def #14432 findStreetAddress_V2</t>
        </is>
      </c>
      <c r="H4610" t="inlineStr">
        <is>
          <t>ENTERPRISE JAVA SERVICES - SDP-QA-A</t>
        </is>
      </c>
      <c r="I4610" t="inlineStr">
        <is>
          <t>EWS</t>
        </is>
      </c>
      <c r="J4610" t="inlineStr">
        <is>
          <t>Release Management</t>
        </is>
      </c>
      <c r="K4610" t="n">
        <v>2022</v>
      </c>
      <c r="L4610" t="n">
        <v>9</v>
      </c>
    </row>
    <row r="4611">
      <c r="B4611" s="25" t="n">
        <v>44620</v>
      </c>
      <c r="C4611" t="inlineStr">
        <is>
          <t>RELEASE - SANITY TEST</t>
        </is>
      </c>
      <c r="E4611" t="n">
        <v>0</v>
      </c>
      <c r="F4611" t="inlineStr">
        <is>
          <t>33041</t>
        </is>
      </c>
      <c r="G4611" t="inlineStr">
        <is>
          <t>Solosynch COnfig change</t>
        </is>
      </c>
      <c r="H4611" t="inlineStr">
        <is>
          <t>CORE JAVA SERVICES - SDP-QA-02</t>
        </is>
      </c>
      <c r="I4611" t="inlineStr">
        <is>
          <t>EWS</t>
        </is>
      </c>
      <c r="J4611" t="inlineStr">
        <is>
          <t>Release Management</t>
        </is>
      </c>
      <c r="K4611" t="n">
        <v>2022</v>
      </c>
      <c r="L4611" t="n">
        <v>9</v>
      </c>
    </row>
    <row r="4612">
      <c r="B4612" s="25" t="n">
        <v>44621</v>
      </c>
      <c r="C4612" t="inlineStr">
        <is>
          <t>RELEASE - SANITY TEST</t>
        </is>
      </c>
      <c r="E4612" t="n">
        <v>0</v>
      </c>
      <c r="F4612" t="inlineStr">
        <is>
          <t>33070</t>
        </is>
      </c>
      <c r="G4612" t="inlineStr">
        <is>
          <t>SPECTRUM CORE SERVICES (SPC)-QA - 22.3.3 - Code</t>
        </is>
      </c>
      <c r="H4612" t="inlineStr">
        <is>
          <t>SPECTRUM CORE SERVICES (SPC)-QA</t>
        </is>
      </c>
      <c r="I4612" t="inlineStr">
        <is>
          <t>EWS</t>
        </is>
      </c>
      <c r="J4612" t="inlineStr">
        <is>
          <t>Release Management</t>
        </is>
      </c>
      <c r="K4612" t="n">
        <v>2022</v>
      </c>
      <c r="L4612" t="n">
        <v>9</v>
      </c>
    </row>
    <row r="4613">
      <c r="B4613" s="25" t="n">
        <v>44623</v>
      </c>
      <c r="C4613" t="inlineStr">
        <is>
          <t>RELEASE - SANITY TEST</t>
        </is>
      </c>
      <c r="E4613" t="n">
        <v>0</v>
      </c>
      <c r="F4613" t="inlineStr">
        <is>
          <t>33120</t>
        </is>
      </c>
      <c r="G4613" t="inlineStr">
        <is>
          <t>CORE JAVA SERVICES - SDP-QA-02 4.6.1 Code - SoloSynch Services - CESCHTRENT-33651</t>
        </is>
      </c>
      <c r="H4613" t="inlineStr">
        <is>
          <t>CORE JAVA SERVICES - SDP-QA-02</t>
        </is>
      </c>
      <c r="I4613" t="inlineStr">
        <is>
          <t>EWS</t>
        </is>
      </c>
      <c r="J4613" t="inlineStr">
        <is>
          <t>Release Management</t>
        </is>
      </c>
      <c r="K4613" t="n">
        <v>2022</v>
      </c>
      <c r="L4613" t="n">
        <v>9</v>
      </c>
    </row>
    <row r="4614">
      <c r="B4614" s="25" t="n">
        <v>44624</v>
      </c>
      <c r="C4614" t="inlineStr">
        <is>
          <t>RELEASE - SANITY TEST</t>
        </is>
      </c>
      <c r="E4614" t="n">
        <v>0</v>
      </c>
      <c r="F4614" t="inlineStr">
        <is>
          <t>33149</t>
        </is>
      </c>
      <c r="G4614" t="inlineStr">
        <is>
          <t>CORE JAVA SERVICES - SDP-QA-02 4.6.2 Code -  soloMobileAccountID - WiFi Speed Boost Defect</t>
        </is>
      </c>
      <c r="H4614" t="inlineStr">
        <is>
          <t>CORE JAVA SERVICES - SDP-QA-02</t>
        </is>
      </c>
      <c r="I4614" t="inlineStr">
        <is>
          <t>EWS</t>
        </is>
      </c>
      <c r="J4614" t="inlineStr">
        <is>
          <t>Release Management</t>
        </is>
      </c>
      <c r="K4614" t="n">
        <v>2022</v>
      </c>
      <c r="L4614" t="n">
        <v>9</v>
      </c>
    </row>
    <row r="4615">
      <c r="A4615" t="inlineStr">
        <is>
          <t>Sunandamala Adadala</t>
        </is>
      </c>
      <c r="B4615" s="25" t="n">
        <v>44634</v>
      </c>
      <c r="C4615" t="inlineStr">
        <is>
          <t>RELEASE - SANITY TEST</t>
        </is>
      </c>
      <c r="D4615" t="inlineStr">
        <is>
          <t>SUCCESS</t>
        </is>
      </c>
      <c r="E4615" t="n">
        <v>0</v>
      </c>
      <c r="F4615" t="inlineStr">
        <is>
          <t>97196</t>
        </is>
      </c>
      <c r="G4615" t="inlineStr">
        <is>
          <t>ENTERPRISE JAVA SERVICES - SDP CFG23080 Configuration</t>
        </is>
      </c>
      <c r="H4615" t="inlineStr">
        <is>
          <t>ENTERPRISE JAVA SERVICES - SDP</t>
        </is>
      </c>
      <c r="I4615" t="inlineStr">
        <is>
          <t>EWS</t>
        </is>
      </c>
      <c r="J4615" t="inlineStr">
        <is>
          <t>Release Management</t>
        </is>
      </c>
      <c r="K4615" t="n">
        <v>2022</v>
      </c>
      <c r="L4615" t="n">
        <v>11</v>
      </c>
    </row>
    <row r="4616">
      <c r="A4616" t="inlineStr">
        <is>
          <t>Ifrah Fatima</t>
        </is>
      </c>
      <c r="B4616" s="25" t="n">
        <v>44633</v>
      </c>
      <c r="C4616" t="inlineStr">
        <is>
          <t>RELEASE - SANITY TEST</t>
        </is>
      </c>
      <c r="D4616" t="inlineStr">
        <is>
          <t>PASSED</t>
        </is>
      </c>
      <c r="E4616" t="n">
        <v>0</v>
      </c>
      <c r="F4616" t="inlineStr">
        <is>
          <t>97784</t>
        </is>
      </c>
      <c r="G4616" t="inlineStr">
        <is>
          <t>SPECTRUM CORE SERVICES (SPC) CFG23131 Configuration / SPC-PROD-ClientCertUpdate for CSG - spc-csg-prod.charter.com</t>
        </is>
      </c>
      <c r="H4616" t="inlineStr">
        <is>
          <t>SPECTRUM CORE SERVICES (SPC)</t>
        </is>
      </c>
      <c r="I4616" t="inlineStr">
        <is>
          <t>EWS</t>
        </is>
      </c>
      <c r="J4616" t="inlineStr">
        <is>
          <t>Release Management</t>
        </is>
      </c>
      <c r="K4616" t="n">
        <v>2022</v>
      </c>
      <c r="L4616" t="n">
        <v>10</v>
      </c>
    </row>
    <row r="4617">
      <c r="A4617" t="inlineStr">
        <is>
          <t>Ifrah Fatima</t>
        </is>
      </c>
      <c r="B4617" s="25" t="n">
        <v>44634</v>
      </c>
      <c r="C4617" t="inlineStr">
        <is>
          <t>RELEASE - SANITY TEST</t>
        </is>
      </c>
      <c r="D4617" t="inlineStr">
        <is>
          <t>PASSED</t>
        </is>
      </c>
      <c r="E4617" t="n">
        <v>0</v>
      </c>
      <c r="F4617" t="inlineStr">
        <is>
          <t>97806</t>
        </is>
      </c>
      <c r="G4617" t="inlineStr">
        <is>
          <t>SPECTRUM CORE SERVICES (SPC)-DR CFG23133 Configuration / SPC-DR-ClientCertUpdate for CSG - spc-csg-prod.charter.com</t>
        </is>
      </c>
      <c r="H4617" t="inlineStr">
        <is>
          <t>SPECTRUM CORE SERVICES (SPC)-DR</t>
        </is>
      </c>
      <c r="I4617" t="inlineStr">
        <is>
          <t>EWS</t>
        </is>
      </c>
      <c r="J4617" t="inlineStr">
        <is>
          <t>Release Management</t>
        </is>
      </c>
      <c r="K4617" t="n">
        <v>2022</v>
      </c>
      <c r="L4617" t="n">
        <v>11</v>
      </c>
    </row>
    <row r="4618">
      <c r="A4618" t="inlineStr"/>
      <c r="B4618" s="25" t="n">
        <v>44631</v>
      </c>
      <c r="C4618" t="inlineStr">
        <is>
          <t>RELEASE - SANITY TEST</t>
        </is>
      </c>
      <c r="D4618" t="inlineStr"/>
      <c r="E4618" t="n">
        <v>0</v>
      </c>
      <c r="F4618" t="inlineStr">
        <is>
          <t>97908</t>
        </is>
      </c>
      <c r="G4618" t="inlineStr">
        <is>
          <t>CORE JAVA SERVICES - SDP 4.5.3. Configuration</t>
        </is>
      </c>
      <c r="H4618" t="inlineStr">
        <is>
          <t>CORE JAVA SERVICES - SDP</t>
        </is>
      </c>
      <c r="I4618" t="inlineStr">
        <is>
          <t>EWS</t>
        </is>
      </c>
      <c r="J4618" t="inlineStr">
        <is>
          <t>Release Management</t>
        </is>
      </c>
      <c r="K4618" t="n">
        <v>2022</v>
      </c>
      <c r="L4618" t="n">
        <v>10</v>
      </c>
    </row>
    <row r="4619">
      <c r="A4619" t="inlineStr"/>
      <c r="B4619" s="25" t="n">
        <v>44631</v>
      </c>
      <c r="C4619" t="inlineStr">
        <is>
          <t>RELEASE - SANITY TEST</t>
        </is>
      </c>
      <c r="D4619" t="inlineStr"/>
      <c r="E4619" t="n">
        <v>0</v>
      </c>
      <c r="F4619" t="inlineStr">
        <is>
          <t>97964</t>
        </is>
      </c>
      <c r="G4619" t="inlineStr">
        <is>
          <t>MESSAGE DRIVEN ARCHITECTURE (MDA/TWC) 2.0.47 Code and Configuration / Deploy latest code to MDA PROD servers via ARA workflow build 2.0.47  / CESCHTRENT-33518 /CESCHTRENT-33642/CESCHTRENT-33714</t>
        </is>
      </c>
      <c r="H4619" t="inlineStr">
        <is>
          <t>MESSAGE DRIVEN ARCHITECTURE (MDA/TWC)</t>
        </is>
      </c>
      <c r="I4619" t="inlineStr">
        <is>
          <t>EWS</t>
        </is>
      </c>
      <c r="J4619" t="inlineStr">
        <is>
          <t>Release Management</t>
        </is>
      </c>
      <c r="K4619" t="n">
        <v>2022</v>
      </c>
      <c r="L4619" t="n">
        <v>10</v>
      </c>
    </row>
    <row r="4620">
      <c r="A4620" t="inlineStr"/>
      <c r="B4620" s="25" t="n">
        <v>44632</v>
      </c>
      <c r="C4620" t="inlineStr">
        <is>
          <t>RELEASE - SANITY TEST</t>
        </is>
      </c>
      <c r="D4620" t="inlineStr"/>
      <c r="E4620" t="n">
        <v>0</v>
      </c>
      <c r="F4620" t="inlineStr">
        <is>
          <t>97997</t>
        </is>
      </c>
      <c r="G4620" t="inlineStr">
        <is>
          <t>MESSAGE DRIVEN ARCHITECTURE (MDA/TWC)-DR 2.0.47 Code / Deploy latest code to MDA DR servers via ARA workflow build 2.0.47  / CESCHTRENT-33518 / CESCHTRENT-33642 / CESCHTRENT-33714</t>
        </is>
      </c>
      <c r="H4620" t="inlineStr">
        <is>
          <t>MESSAGE DRIVEN ARCHITECTURE (MDA/TWC)-DR</t>
        </is>
      </c>
      <c r="I4620" t="inlineStr">
        <is>
          <t>EWS</t>
        </is>
      </c>
      <c r="J4620" t="inlineStr">
        <is>
          <t>Release Management</t>
        </is>
      </c>
      <c r="K4620" t="n">
        <v>2022</v>
      </c>
      <c r="L4620" t="n">
        <v>10</v>
      </c>
    </row>
    <row r="4621">
      <c r="A4621" t="inlineStr"/>
      <c r="B4621" s="25" t="n">
        <v>44630</v>
      </c>
      <c r="C4621" t="inlineStr">
        <is>
          <t>RELEASE - SANITY TEST</t>
        </is>
      </c>
      <c r="D4621" t="inlineStr"/>
      <c r="E4621" t="n">
        <v>0</v>
      </c>
      <c r="F4621" t="inlineStr">
        <is>
          <t>97723</t>
        </is>
      </c>
      <c r="G4621" t="inlineStr">
        <is>
          <t>*ENTERPRISE JAVA SERVICES - SDP-DR CFG23123 Configuration</t>
        </is>
      </c>
      <c r="H4621" t="inlineStr">
        <is>
          <t>ENTERPRISE JAVA SERVICES - SDP-DR</t>
        </is>
      </c>
      <c r="I4621" t="inlineStr">
        <is>
          <t>EWS</t>
        </is>
      </c>
      <c r="J4621" t="inlineStr">
        <is>
          <t>Release Management</t>
        </is>
      </c>
      <c r="K4621" t="n">
        <v>2022</v>
      </c>
      <c r="L4621" t="n">
        <v>10</v>
      </c>
    </row>
    <row r="4622">
      <c r="A4622" t="inlineStr"/>
      <c r="B4622" s="25" t="n">
        <v>44630</v>
      </c>
      <c r="C4622" t="inlineStr">
        <is>
          <t>RELEASE - SANITY TEST</t>
        </is>
      </c>
      <c r="D4622" t="inlineStr"/>
      <c r="E4622" t="n">
        <v>0</v>
      </c>
      <c r="F4622" t="inlineStr">
        <is>
          <t>97788</t>
        </is>
      </c>
      <c r="G4622" t="inlineStr">
        <is>
          <t>ENTERPRISE WEB SERVICES-ENTERPRISE LOCATION SERVICES (EWS-ELS) V0.v1.0.2 Code - Consume messages from prism, process messages and publish to LI – CLT surveyConsume</t>
        </is>
      </c>
      <c r="H4622" t="inlineStr">
        <is>
          <t>ENTERPRISE WEB SERVICES-ENTERPRISE LOCATION SERVICES (EWS-ELS)</t>
        </is>
      </c>
      <c r="I4622" t="inlineStr">
        <is>
          <t>EWS</t>
        </is>
      </c>
      <c r="J4622" t="inlineStr">
        <is>
          <t>Release Management</t>
        </is>
      </c>
      <c r="K4622" t="n">
        <v>2022</v>
      </c>
      <c r="L4622" t="n">
        <v>10</v>
      </c>
    </row>
    <row r="4623">
      <c r="A4623" t="inlineStr"/>
      <c r="B4623" s="25" t="n">
        <v>44644</v>
      </c>
      <c r="C4623" t="inlineStr">
        <is>
          <t>RELEASE - SANITY TEST</t>
        </is>
      </c>
      <c r="D4623" t="inlineStr"/>
      <c r="E4623" t="n">
        <v>0</v>
      </c>
      <c r="F4623" t="inlineStr">
        <is>
          <t>99866</t>
        </is>
      </c>
      <c r="G4623" t="inlineStr">
        <is>
          <t>ENTERPRISE AKANA CFG23304 Configuration</t>
        </is>
      </c>
      <c r="H4623" t="inlineStr">
        <is>
          <t>ENTERPRISE AKANA</t>
        </is>
      </c>
      <c r="I4623" t="inlineStr">
        <is>
          <t>AKANA-EWS</t>
        </is>
      </c>
      <c r="J4623" t="inlineStr">
        <is>
          <t>Release Management</t>
        </is>
      </c>
      <c r="K4623" t="n">
        <v>2022</v>
      </c>
      <c r="L4623" t="n">
        <v>12</v>
      </c>
    </row>
    <row r="4624">
      <c r="A4624" t="inlineStr"/>
      <c r="B4624" s="25" t="n">
        <v>44651</v>
      </c>
      <c r="C4624" t="inlineStr">
        <is>
          <t>RELEASE - SANITY TEST</t>
        </is>
      </c>
      <c r="D4624" t="inlineStr"/>
      <c r="E4624" t="n">
        <v>0</v>
      </c>
      <c r="F4624" t="inlineStr">
        <is>
          <t>99511</t>
        </is>
      </c>
      <c r="G4624" t="inlineStr">
        <is>
          <t>* ENTERPRISE JAVA SERVICES - SDP V0.1.0.0 Code-DSB Scheduler- update to disconnect accounts</t>
        </is>
      </c>
      <c r="H4624" t="inlineStr">
        <is>
          <t>ENTERPRISE JAVA SERVICES - SDP</t>
        </is>
      </c>
      <c r="I4624" t="inlineStr">
        <is>
          <t>EWS</t>
        </is>
      </c>
      <c r="J4624" t="inlineStr">
        <is>
          <t>Release Management</t>
        </is>
      </c>
      <c r="K4624" t="n">
        <v>2022</v>
      </c>
      <c r="L4624" t="n">
        <v>13</v>
      </c>
    </row>
    <row r="4625">
      <c r="A4625" t="inlineStr"/>
      <c r="B4625" s="25" t="n">
        <v>44650</v>
      </c>
      <c r="C4625" t="inlineStr">
        <is>
          <t>RELEASE - SANITY TEST</t>
        </is>
      </c>
      <c r="D4625" t="inlineStr"/>
      <c r="E4625" t="n">
        <v>0</v>
      </c>
      <c r="F4625" t="inlineStr">
        <is>
          <t>99644</t>
        </is>
      </c>
      <c r="G4625" t="inlineStr">
        <is>
          <t>* ENTERPRISE JAVA SERVICES - SDP-DR V0.0.1.1.8 Code-DSB Scheduler- update to disconnect accounts</t>
        </is>
      </c>
      <c r="H4625" t="inlineStr">
        <is>
          <t>ENTERPRISE JAVA SERVICES - SDP-DR</t>
        </is>
      </c>
      <c r="I4625" t="inlineStr">
        <is>
          <t>EWS</t>
        </is>
      </c>
      <c r="J4625" t="inlineStr">
        <is>
          <t>Release Management</t>
        </is>
      </c>
      <c r="K4625" t="n">
        <v>2022</v>
      </c>
      <c r="L4625" t="n">
        <v>13</v>
      </c>
    </row>
    <row r="4626">
      <c r="A4626" t="inlineStr"/>
      <c r="B4626" s="25" t="n">
        <v>44645</v>
      </c>
      <c r="C4626" t="inlineStr">
        <is>
          <t>RELEASE - SANITY TEST</t>
        </is>
      </c>
      <c r="D4626" t="inlineStr"/>
      <c r="E4626" t="n">
        <v>0</v>
      </c>
      <c r="F4626" t="inlineStr">
        <is>
          <t>98628</t>
        </is>
      </c>
      <c r="G4626" t="inlineStr">
        <is>
          <t>CORE JAVA SERVICES - SDP CFG23202 Configuration-Experian Password Change</t>
        </is>
      </c>
      <c r="H4626" t="inlineStr">
        <is>
          <t>CORE JAVA SERVICES - SDP</t>
        </is>
      </c>
      <c r="I4626" t="inlineStr">
        <is>
          <t>EWS</t>
        </is>
      </c>
      <c r="J4626" t="inlineStr">
        <is>
          <t>Release Management</t>
        </is>
      </c>
      <c r="K4626" t="n">
        <v>2022</v>
      </c>
      <c r="L4626" t="n">
        <v>12</v>
      </c>
    </row>
    <row r="4627">
      <c r="A4627" t="inlineStr"/>
      <c r="B4627" s="25" t="n">
        <v>44644</v>
      </c>
      <c r="C4627" t="inlineStr">
        <is>
          <t>RELEASE - SANITY TEST</t>
        </is>
      </c>
      <c r="D4627" t="inlineStr"/>
      <c r="E4627" t="n">
        <v>0</v>
      </c>
      <c r="F4627" t="inlineStr">
        <is>
          <t>99031</t>
        </is>
      </c>
      <c r="G4627" t="inlineStr">
        <is>
          <t>Apply IBM WebSphere Security patches to ICAPI DR instances</t>
        </is>
      </c>
      <c r="H4627" t="inlineStr">
        <is>
          <t>INTERNET CONNECTION SERVER APPLICATION PROGRAM INTERFACE (ICAPI/TWC)-DR</t>
        </is>
      </c>
      <c r="I4627" t="inlineStr">
        <is>
          <t>ICAPI</t>
        </is>
      </c>
      <c r="J4627" t="inlineStr">
        <is>
          <t>Release Management</t>
        </is>
      </c>
      <c r="K4627" t="n">
        <v>2022</v>
      </c>
      <c r="L4627" t="n">
        <v>12</v>
      </c>
    </row>
    <row r="4628">
      <c r="A4628" t="inlineStr"/>
      <c r="B4628" s="25" t="n">
        <v>44644</v>
      </c>
      <c r="C4628" t="inlineStr">
        <is>
          <t>RELEASE - SANITY TEST</t>
        </is>
      </c>
      <c r="D4628" t="inlineStr"/>
      <c r="E4628" t="n">
        <v>0</v>
      </c>
      <c r="F4628" t="inlineStr">
        <is>
          <t>99677</t>
        </is>
      </c>
      <c r="G4628" t="inlineStr">
        <is>
          <t>CORE JAVA SERVICES - SDP 4.5.4. Code and Configuration</t>
        </is>
      </c>
      <c r="H4628" t="inlineStr">
        <is>
          <t>CORE JAVA SERVICES - SDP</t>
        </is>
      </c>
      <c r="I4628" t="inlineStr">
        <is>
          <t>EWS</t>
        </is>
      </c>
      <c r="J4628" t="inlineStr">
        <is>
          <t>Release Management</t>
        </is>
      </c>
      <c r="K4628" t="n">
        <v>2022</v>
      </c>
      <c r="L4628" t="n">
        <v>12</v>
      </c>
    </row>
    <row r="4629">
      <c r="B4629" s="25" t="n">
        <v>44641</v>
      </c>
      <c r="C4629" t="inlineStr">
        <is>
          <t>RELEASE - SANITY TEST</t>
        </is>
      </c>
      <c r="E4629" t="n">
        <v>0</v>
      </c>
      <c r="F4629" t="inlineStr">
        <is>
          <t>97215</t>
        </is>
      </c>
      <c r="G4629" t="inlineStr">
        <is>
          <t>ENTERPRISE JAVA SERVICES - SDP CFG23084 Configuration</t>
        </is>
      </c>
      <c r="H4629" t="inlineStr">
        <is>
          <t>ENTERPRISE JAVA SERVICES - SDP</t>
        </is>
      </c>
      <c r="I4629" t="inlineStr">
        <is>
          <t>EWS</t>
        </is>
      </c>
      <c r="J4629" t="inlineStr">
        <is>
          <t>Release Management</t>
        </is>
      </c>
      <c r="K4629" t="n">
        <v>2022</v>
      </c>
      <c r="L4629" t="n">
        <v>12</v>
      </c>
    </row>
    <row r="4630">
      <c r="B4630" s="25" t="n">
        <v>44641</v>
      </c>
      <c r="C4630" t="inlineStr">
        <is>
          <t>RELEASE - SANITY TEST</t>
        </is>
      </c>
      <c r="E4630" t="n">
        <v>0</v>
      </c>
      <c r="F4630" t="inlineStr">
        <is>
          <t>99281</t>
        </is>
      </c>
      <c r="G4630" t="inlineStr">
        <is>
          <t>ENTERPRISE JAVA SERVICES - SDP-UAT V00.1.1.8 Code</t>
        </is>
      </c>
      <c r="H4630" t="inlineStr">
        <is>
          <t>ENTERPRISE JAVA SERVICES - SDP-UAT</t>
        </is>
      </c>
      <c r="I4630" t="inlineStr">
        <is>
          <t>EWS</t>
        </is>
      </c>
      <c r="J4630" t="inlineStr">
        <is>
          <t>Release Management</t>
        </is>
      </c>
      <c r="K4630" t="n">
        <v>2022</v>
      </c>
      <c r="L4630" t="n">
        <v>12</v>
      </c>
    </row>
    <row r="4631">
      <c r="B4631" s="25" t="n">
        <v>44631</v>
      </c>
      <c r="C4631" t="inlineStr">
        <is>
          <t>RELEASE - SANITY TEST</t>
        </is>
      </c>
      <c r="E4631" t="n">
        <v>0</v>
      </c>
      <c r="F4631" t="inlineStr">
        <is>
          <t>98180</t>
        </is>
      </c>
      <c r="G4631" t="inlineStr">
        <is>
          <t>CORE JAVA SERVICES - SDP-UAT 5.5.0-OIS UAT Code and Configuration</t>
        </is>
      </c>
      <c r="H4631" t="inlineStr">
        <is>
          <t>CORE JAVA SERVICES - SDP-UAT</t>
        </is>
      </c>
      <c r="I4631" t="inlineStr">
        <is>
          <t>EWS</t>
        </is>
      </c>
      <c r="J4631" t="inlineStr">
        <is>
          <t>Release Management</t>
        </is>
      </c>
      <c r="K4631" t="n">
        <v>2022</v>
      </c>
      <c r="L4631" t="n">
        <v>10</v>
      </c>
    </row>
    <row r="4632">
      <c r="B4632" s="25" t="n">
        <v>44631</v>
      </c>
      <c r="C4632" t="inlineStr">
        <is>
          <t>RELEASE - SANITY TEST</t>
        </is>
      </c>
      <c r="E4632" t="n">
        <v>0</v>
      </c>
      <c r="F4632" t="inlineStr">
        <is>
          <t>98300</t>
        </is>
      </c>
      <c r="G4632" t="inlineStr">
        <is>
          <t>CORE JAVA SERVICES - SDP-UAT 5.5.3. Code and Configuration</t>
        </is>
      </c>
      <c r="H4632" t="inlineStr">
        <is>
          <t>CORE JAVA SERVICES - SDP-UAT</t>
        </is>
      </c>
      <c r="I4632" t="inlineStr">
        <is>
          <t>EWS</t>
        </is>
      </c>
      <c r="J4632" t="inlineStr">
        <is>
          <t>Release Management</t>
        </is>
      </c>
      <c r="K4632" t="n">
        <v>2022</v>
      </c>
      <c r="L4632" t="n">
        <v>10</v>
      </c>
    </row>
    <row r="4633">
      <c r="B4633" s="25" t="n">
        <v>44631</v>
      </c>
      <c r="C4633" t="inlineStr">
        <is>
          <t>RELEASE - SANITY TEST</t>
        </is>
      </c>
      <c r="E4633" t="n">
        <v>0</v>
      </c>
      <c r="F4633" t="inlineStr">
        <is>
          <t>98150</t>
        </is>
      </c>
      <c r="G4633" t="inlineStr">
        <is>
          <t>ENTERPRISE JAVA SERVICES - SDP-UAT V.1.1.44 Code</t>
        </is>
      </c>
      <c r="H4633" t="inlineStr">
        <is>
          <t>ENTERPRISE JAVA SERVICES - SDP-UAT</t>
        </is>
      </c>
      <c r="I4633" t="inlineStr">
        <is>
          <t>EWS</t>
        </is>
      </c>
      <c r="J4633" t="inlineStr">
        <is>
          <t>Release Management</t>
        </is>
      </c>
      <c r="K4633" t="n">
        <v>2022</v>
      </c>
      <c r="L4633" t="n">
        <v>10</v>
      </c>
    </row>
    <row r="4634">
      <c r="B4634" s="25" t="n">
        <v>44628</v>
      </c>
      <c r="C4634" t="inlineStr">
        <is>
          <t>RELEASE - SANITY TEST</t>
        </is>
      </c>
      <c r="E4634" t="n">
        <v>0</v>
      </c>
      <c r="F4634" t="inlineStr">
        <is>
          <t>33182</t>
        </is>
      </c>
      <c r="G4634" t="inlineStr">
        <is>
          <t>CORE JAVA SERVICES - SDP-QA-02 4.6.3 Code - CESCHTRENT-33651: AddUpdateAcount: Stop comparing billin</t>
        </is>
      </c>
      <c r="H4634" t="inlineStr">
        <is>
          <t>CORE JAVA SERVICES - SDP-QA-02</t>
        </is>
      </c>
      <c r="I4634" t="inlineStr">
        <is>
          <t>EWS</t>
        </is>
      </c>
      <c r="J4634" t="inlineStr">
        <is>
          <t>Release Management</t>
        </is>
      </c>
      <c r="K4634" t="n">
        <v>2022</v>
      </c>
      <c r="L4634" t="n">
        <v>10</v>
      </c>
    </row>
    <row r="4635">
      <c r="B4635" s="25" t="n">
        <v>44630</v>
      </c>
      <c r="C4635" t="inlineStr">
        <is>
          <t>RELEASE - SANITY TEST</t>
        </is>
      </c>
      <c r="E4635" t="n">
        <v>0</v>
      </c>
      <c r="F4635" t="inlineStr">
        <is>
          <t>33279</t>
        </is>
      </c>
      <c r="G4635" t="inlineStr">
        <is>
          <t>PQA- Core java</t>
        </is>
      </c>
      <c r="H4635" t="inlineStr">
        <is>
          <t>CORE JAVA SERVICES - SDP-QA-02</t>
        </is>
      </c>
      <c r="I4635" t="inlineStr">
        <is>
          <t>EWS</t>
        </is>
      </c>
      <c r="J4635" t="inlineStr">
        <is>
          <t>Release Management</t>
        </is>
      </c>
      <c r="K4635" t="n">
        <v>2022</v>
      </c>
      <c r="L4635" t="n">
        <v>10</v>
      </c>
    </row>
    <row r="4636">
      <c r="A4636" t="inlineStr">
        <is>
          <t>Sunandamala Adadala</t>
        </is>
      </c>
      <c r="B4636" s="25" t="n">
        <v>44635</v>
      </c>
      <c r="C4636" t="inlineStr">
        <is>
          <t>RELEASE - SANITY TEST</t>
        </is>
      </c>
      <c r="D4636" t="inlineStr">
        <is>
          <t>SUCCESS</t>
        </is>
      </c>
      <c r="E4636" t="n">
        <v>0</v>
      </c>
      <c r="F4636" t="inlineStr">
        <is>
          <t>98334</t>
        </is>
      </c>
      <c r="G4636" t="inlineStr">
        <is>
          <t>ENTERPRISE JAVA SERVICES - SDP CFG23187 Configuration</t>
        </is>
      </c>
      <c r="H4636" t="inlineStr">
        <is>
          <t>ENTERPRISE JAVA SERVICES - SDP</t>
        </is>
      </c>
      <c r="I4636" t="inlineStr">
        <is>
          <t>EWS</t>
        </is>
      </c>
      <c r="J4636" t="inlineStr">
        <is>
          <t>Release Management</t>
        </is>
      </c>
      <c r="K4636" t="n">
        <v>2022</v>
      </c>
      <c r="L4636" t="n">
        <v>11</v>
      </c>
    </row>
    <row r="4637">
      <c r="A4637" t="inlineStr">
        <is>
          <t>Rajat Sharma</t>
        </is>
      </c>
      <c r="B4637" s="25" t="n">
        <v>44635</v>
      </c>
      <c r="C4637" t="inlineStr">
        <is>
          <t>RELEASE - SANITY TEST</t>
        </is>
      </c>
      <c r="D4637" t="inlineStr">
        <is>
          <t>SUCCESS</t>
        </is>
      </c>
      <c r="E4637" t="n">
        <v>0</v>
      </c>
      <c r="F4637" t="inlineStr">
        <is>
          <t>98469</t>
        </is>
      </c>
      <c r="G4637" t="inlineStr">
        <is>
          <t>CORE JAVA SERVICES - SDP-DR 3.0.4. Configuration</t>
        </is>
      </c>
      <c r="H4637" t="inlineStr">
        <is>
          <t>CORE JAVA SERVICES - SDP-DR</t>
        </is>
      </c>
      <c r="I4637" t="inlineStr">
        <is>
          <t>EWS</t>
        </is>
      </c>
      <c r="J4637" t="inlineStr">
        <is>
          <t>Release Management</t>
        </is>
      </c>
      <c r="K4637" t="n">
        <v>2022</v>
      </c>
      <c r="L4637" t="n">
        <v>11</v>
      </c>
    </row>
    <row r="4638">
      <c r="A4638" t="inlineStr"/>
      <c r="B4638" s="25" t="n">
        <v>44642</v>
      </c>
      <c r="C4638" t="inlineStr">
        <is>
          <t>RELEASE - SANITY TEST</t>
        </is>
      </c>
      <c r="D4638" t="inlineStr"/>
      <c r="E4638" t="n">
        <v>0</v>
      </c>
      <c r="F4638" t="inlineStr">
        <is>
          <t>98413</t>
        </is>
      </c>
      <c r="G4638" t="inlineStr">
        <is>
          <t>ENTERPRISE WEB SERVICES(EWS)-UTILS 0.0.5 Code and Configuration / CESCHTRENT-33497/ EWS-UTILS-CAAS featureToken 1.0: Enhance application Logging.</t>
        </is>
      </c>
      <c r="H4638" t="inlineStr">
        <is>
          <t>ENTERPRISE WEB SERVICES(EWS)-UTILS</t>
        </is>
      </c>
      <c r="I4638" t="inlineStr">
        <is>
          <t>EWS</t>
        </is>
      </c>
      <c r="J4638" t="inlineStr">
        <is>
          <t>Release Management</t>
        </is>
      </c>
      <c r="K4638" t="n">
        <v>2022</v>
      </c>
      <c r="L4638" t="n">
        <v>12</v>
      </c>
    </row>
    <row r="4639">
      <c r="A4639" t="inlineStr"/>
      <c r="B4639" s="25" t="n">
        <v>44636</v>
      </c>
      <c r="C4639" t="inlineStr">
        <is>
          <t>RELEASE - SANITY TEST</t>
        </is>
      </c>
      <c r="D4639" t="inlineStr"/>
      <c r="E4639" t="n">
        <v>0</v>
      </c>
      <c r="F4639" t="inlineStr">
        <is>
          <t>98423</t>
        </is>
      </c>
      <c r="G4639" t="inlineStr">
        <is>
          <t>ENTERPRISE WEB SERVICES(EWS)-UTILS-DR 0.0.5 Code and Configuration / CESCHTRENT-33497: / EWS-UTILS-CAAS featureToken 1.0: Enhance application Logging.</t>
        </is>
      </c>
      <c r="H4639" t="inlineStr">
        <is>
          <t>ENTERPRISE WEB SERVICES(EWS)-UTILS-DR</t>
        </is>
      </c>
      <c r="I4639" t="inlineStr">
        <is>
          <t>EWS</t>
        </is>
      </c>
      <c r="J4639" t="inlineStr">
        <is>
          <t>Release Management</t>
        </is>
      </c>
      <c r="K4639" t="n">
        <v>2022</v>
      </c>
      <c r="L4639" t="n">
        <v>11</v>
      </c>
    </row>
    <row r="4640">
      <c r="A4640" t="inlineStr">
        <is>
          <t>Sunandamala Adadala</t>
        </is>
      </c>
      <c r="B4640" s="25" t="n">
        <v>44636</v>
      </c>
      <c r="C4640" t="inlineStr">
        <is>
          <t>RELEASE - SANITY TEST</t>
        </is>
      </c>
      <c r="D4640" t="inlineStr">
        <is>
          <t>SUCCESS</t>
        </is>
      </c>
      <c r="E4640" t="n">
        <v>0</v>
      </c>
      <c r="F4640" t="inlineStr">
        <is>
          <t>98460</t>
        </is>
      </c>
      <c r="G4640" t="inlineStr">
        <is>
          <t>ENTERPRISE WEB SERVICES - CUSTOMER MESSAGING SERVICE (EWS-CMS) V00.1.0.62_1 Code</t>
        </is>
      </c>
      <c r="H4640" t="inlineStr">
        <is>
          <t>ENTERPRISE WEB SERVICES - CUSTOMER MESSAGING SERVICE (EWS-CMS)</t>
        </is>
      </c>
      <c r="I4640" t="inlineStr">
        <is>
          <t>EWS</t>
        </is>
      </c>
      <c r="J4640" t="inlineStr">
        <is>
          <t>Release Management</t>
        </is>
      </c>
      <c r="K4640" t="n">
        <v>2022</v>
      </c>
      <c r="L4640" t="n">
        <v>11</v>
      </c>
    </row>
    <row r="4641">
      <c r="A4641" t="inlineStr"/>
      <c r="B4641" s="25" t="n">
        <v>44637</v>
      </c>
      <c r="C4641" t="inlineStr">
        <is>
          <t>RELEASE - SANITY TEST</t>
        </is>
      </c>
      <c r="D4641" t="inlineStr"/>
      <c r="E4641" t="n">
        <v>0</v>
      </c>
      <c r="F4641" t="inlineStr">
        <is>
          <t>96087</t>
        </is>
      </c>
      <c r="G4641" t="inlineStr">
        <is>
          <t>Deploy new XML with updated encrypted password for GWYMONDR</t>
        </is>
      </c>
      <c r="H4641" t="inlineStr">
        <is>
          <t>ICOMS CONNECTION MANAGER (TWC)-DR</t>
        </is>
      </c>
      <c r="I4641" t="inlineStr">
        <is>
          <t>EWS</t>
        </is>
      </c>
      <c r="J4641" t="inlineStr">
        <is>
          <t>Release Management</t>
        </is>
      </c>
      <c r="K4641" t="n">
        <v>2022</v>
      </c>
      <c r="L4641" t="n">
        <v>11</v>
      </c>
    </row>
    <row r="4642">
      <c r="A4642" t="inlineStr">
        <is>
          <t>Sunandamala Adadala</t>
        </is>
      </c>
      <c r="B4642" s="25" t="n">
        <v>44637</v>
      </c>
      <c r="C4642" t="inlineStr">
        <is>
          <t>RELEASE - SANITY TEST</t>
        </is>
      </c>
      <c r="D4642" t="inlineStr">
        <is>
          <t>SUCCESS</t>
        </is>
      </c>
      <c r="E4642" t="n">
        <v>0</v>
      </c>
      <c r="F4642" t="inlineStr">
        <is>
          <t>98528</t>
        </is>
      </c>
      <c r="G4642" t="inlineStr">
        <is>
          <t>ENTERPRISE JAVA SERVICES - SDP CFG23200 Configuration</t>
        </is>
      </c>
      <c r="H4642" t="inlineStr">
        <is>
          <t>ENTERPRISE JAVA SERVICES - SDP</t>
        </is>
      </c>
      <c r="I4642" t="inlineStr">
        <is>
          <t>EWS</t>
        </is>
      </c>
      <c r="J4642" t="inlineStr">
        <is>
          <t>Release Management</t>
        </is>
      </c>
      <c r="K4642" t="n">
        <v>2022</v>
      </c>
      <c r="L4642" t="n">
        <v>11</v>
      </c>
    </row>
    <row r="4643">
      <c r="A4643" t="inlineStr"/>
      <c r="B4643" s="25" t="n">
        <v>44638</v>
      </c>
      <c r="C4643" t="inlineStr">
        <is>
          <t>RELEASE - SANITY TEST</t>
        </is>
      </c>
      <c r="D4643" t="inlineStr"/>
      <c r="E4643" t="n">
        <v>0</v>
      </c>
      <c r="F4643" t="inlineStr">
        <is>
          <t>98711</t>
        </is>
      </c>
      <c r="G4643" t="inlineStr">
        <is>
          <t>ENTERPRISE JAVA SERVICES - SDP CFG23215 Configuration</t>
        </is>
      </c>
      <c r="H4643" t="inlineStr">
        <is>
          <t>ENTERPRISE JAVA SERVICES - SDP</t>
        </is>
      </c>
      <c r="I4643" t="inlineStr">
        <is>
          <t>EWS</t>
        </is>
      </c>
      <c r="J4643" t="inlineStr">
        <is>
          <t>Release Management</t>
        </is>
      </c>
      <c r="K4643" t="n">
        <v>2022</v>
      </c>
      <c r="L4643" t="n">
        <v>11</v>
      </c>
    </row>
    <row r="4644">
      <c r="B4644" s="25" t="n">
        <v>44635</v>
      </c>
      <c r="C4644" t="inlineStr">
        <is>
          <t>RELEASE - SANITY TEST</t>
        </is>
      </c>
      <c r="E4644" t="n">
        <v>0</v>
      </c>
      <c r="F4644" t="inlineStr">
        <is>
          <t>98451</t>
        </is>
      </c>
      <c r="G4644" t="inlineStr">
        <is>
          <t>ENTERPRISE WEB SERVICES - CUSTOMER MESSAGING SERVICE (EWS-CMS)-UAT v1.0.62_1 Code</t>
        </is>
      </c>
      <c r="H4644" t="inlineStr">
        <is>
          <t>ENTERPRISE WEB SERVICES - CUSTOMER MESSAGING SERVICE (EWS-CMS)-UAT</t>
        </is>
      </c>
      <c r="I4644" t="inlineStr">
        <is>
          <t>EWS</t>
        </is>
      </c>
      <c r="J4644" t="inlineStr">
        <is>
          <t>Release Management</t>
        </is>
      </c>
      <c r="K4644" t="n">
        <v>2022</v>
      </c>
      <c r="L4644" t="n">
        <v>11</v>
      </c>
    </row>
    <row r="4645">
      <c r="B4645" s="25" t="n">
        <v>44635</v>
      </c>
      <c r="C4645" t="inlineStr">
        <is>
          <t>RELEASE - SANITY TEST</t>
        </is>
      </c>
      <c r="E4645" t="n">
        <v>0</v>
      </c>
      <c r="F4645" t="inlineStr">
        <is>
          <t>98653</t>
        </is>
      </c>
      <c r="G4645" t="inlineStr">
        <is>
          <t>ENTERPRISE JAVA SERVICES - SDP-UAT CFG23206 Configuration</t>
        </is>
      </c>
      <c r="H4645" t="inlineStr">
        <is>
          <t>ENTERPRISE JAVA SERVICES - SDP-UAT</t>
        </is>
      </c>
      <c r="I4645" t="inlineStr">
        <is>
          <t>EWS</t>
        </is>
      </c>
      <c r="J4645" t="inlineStr">
        <is>
          <t>Release Management</t>
        </is>
      </c>
      <c r="K4645" t="n">
        <v>2022</v>
      </c>
      <c r="L4645" t="n">
        <v>11</v>
      </c>
    </row>
    <row r="4646">
      <c r="B4646" s="25" t="n">
        <v>44635</v>
      </c>
      <c r="C4646" t="inlineStr">
        <is>
          <t>RELEASE - SANITY TEST</t>
        </is>
      </c>
      <c r="E4646" t="n">
        <v>0</v>
      </c>
      <c r="F4646" t="inlineStr">
        <is>
          <t>98192</t>
        </is>
      </c>
      <c r="G4646" t="inlineStr">
        <is>
          <t>ENTERPRISE JAVA SERVICES - SDP 4.3.6 Code and Configuration</t>
        </is>
      </c>
      <c r="H4646" t="inlineStr">
        <is>
          <t>ENTERPRISE JAVA SERVICES - SDP</t>
        </is>
      </c>
      <c r="I4646" t="inlineStr">
        <is>
          <t>EWS</t>
        </is>
      </c>
      <c r="J4646" t="inlineStr">
        <is>
          <t>Release Management</t>
        </is>
      </c>
      <c r="K4646" t="n">
        <v>2022</v>
      </c>
      <c r="L4646" t="n">
        <v>11</v>
      </c>
    </row>
    <row r="4647">
      <c r="B4647" s="25" t="n">
        <v>44636</v>
      </c>
      <c r="C4647" t="inlineStr">
        <is>
          <t>RELEASE - SANITY TEST</t>
        </is>
      </c>
      <c r="E4647" t="n">
        <v>0</v>
      </c>
      <c r="F4647" t="inlineStr">
        <is>
          <t>98671</t>
        </is>
      </c>
      <c r="G4647" t="inlineStr">
        <is>
          <t>CORE JAVA SERVICES - SDP-UAT 5.5.4. Code and Configuration</t>
        </is>
      </c>
      <c r="H4647" t="inlineStr">
        <is>
          <t>CORE JAVA SERVICES - SDP-UAT</t>
        </is>
      </c>
      <c r="I4647" t="inlineStr">
        <is>
          <t>EWS</t>
        </is>
      </c>
      <c r="J4647" t="inlineStr">
        <is>
          <t>Release Management</t>
        </is>
      </c>
      <c r="K4647" t="n">
        <v>2022</v>
      </c>
      <c r="L4647" t="n">
        <v>11</v>
      </c>
    </row>
    <row r="4648">
      <c r="B4648" s="25" t="n">
        <v>44636</v>
      </c>
      <c r="C4648" t="inlineStr">
        <is>
          <t>RELEASE - SANITY TEST</t>
        </is>
      </c>
      <c r="E4648" t="n">
        <v>0</v>
      </c>
      <c r="F4648" t="inlineStr">
        <is>
          <t>96061</t>
        </is>
      </c>
      <c r="G4648" t="inlineStr">
        <is>
          <t>Deploy new XML with updated encrypted password for GWYMONPR</t>
        </is>
      </c>
      <c r="H4648" t="inlineStr">
        <is>
          <t>ICOMS CONNECTION MANAGER (TWC)</t>
        </is>
      </c>
      <c r="I4648" t="inlineStr">
        <is>
          <t>EWS</t>
        </is>
      </c>
      <c r="J4648" t="inlineStr">
        <is>
          <t>Release Management</t>
        </is>
      </c>
      <c r="K4648" t="n">
        <v>2022</v>
      </c>
      <c r="L4648" t="n">
        <v>11</v>
      </c>
    </row>
    <row r="4649">
      <c r="B4649" s="25" t="n">
        <v>44636</v>
      </c>
      <c r="C4649" t="inlineStr">
        <is>
          <t>RELEASE - SANITY TEST</t>
        </is>
      </c>
      <c r="E4649" t="n">
        <v>0</v>
      </c>
      <c r="F4649" t="inlineStr">
        <is>
          <t>98939</t>
        </is>
      </c>
      <c r="G4649" t="inlineStr">
        <is>
          <t>Emergency Change from Incident 3370265-It’s a hotfix to sync NCE and NCW sequencecontrol2 and run store procedures db script for Akana</t>
        </is>
      </c>
      <c r="H4649" t="inlineStr">
        <is>
          <t>ENTERPRISE AKANA</t>
        </is>
      </c>
      <c r="I4649" t="inlineStr">
        <is>
          <t>AKANA-EWS</t>
        </is>
      </c>
      <c r="J4649" t="inlineStr">
        <is>
          <t>Release Management</t>
        </is>
      </c>
      <c r="K4649" t="n">
        <v>2022</v>
      </c>
      <c r="L4649" t="n">
        <v>11</v>
      </c>
    </row>
    <row r="4650">
      <c r="B4650" s="25" t="n">
        <v>44637</v>
      </c>
      <c r="C4650" t="inlineStr">
        <is>
          <t>RELEASE - SANITY TEST</t>
        </is>
      </c>
      <c r="E4650" t="n">
        <v>0</v>
      </c>
      <c r="F4650" t="inlineStr">
        <is>
          <t>98881</t>
        </is>
      </c>
      <c r="G4650" t="inlineStr">
        <is>
          <t>HELIOS (BHN)-UAT CFG23224 Configuration Renew certificate for Helios UAT/QA</t>
        </is>
      </c>
      <c r="H4650" t="inlineStr">
        <is>
          <t>HELIOS (BHN)-UAT</t>
        </is>
      </c>
      <c r="I4650" t="inlineStr">
        <is>
          <t>EWS</t>
        </is>
      </c>
      <c r="J4650" t="inlineStr">
        <is>
          <t>Release Management</t>
        </is>
      </c>
      <c r="K4650" t="n">
        <v>2022</v>
      </c>
      <c r="L4650" t="n">
        <v>11</v>
      </c>
    </row>
    <row r="4651">
      <c r="B4651" s="25" t="n">
        <v>44637</v>
      </c>
      <c r="C4651" t="inlineStr">
        <is>
          <t>RELEASE - SANITY TEST</t>
        </is>
      </c>
      <c r="E4651" t="n">
        <v>0</v>
      </c>
      <c r="F4651" t="inlineStr">
        <is>
          <t>99015</t>
        </is>
      </c>
      <c r="G4651" t="inlineStr">
        <is>
          <t>ENTERPRISE WEB SERVICES - CUSTOMER MESSAGING SERVICE (EWS-CMS)-UAT V.2.0.38 Code</t>
        </is>
      </c>
      <c r="H4651" t="inlineStr">
        <is>
          <t>ENTERPRISE WEB SERVICES - CUSTOMER MESSAGING SERVICE (EWS-CMS)-UAT</t>
        </is>
      </c>
      <c r="I4651" t="inlineStr">
        <is>
          <t>EWS</t>
        </is>
      </c>
      <c r="J4651" t="inlineStr">
        <is>
          <t>Release Management</t>
        </is>
      </c>
      <c r="K4651" t="n">
        <v>2022</v>
      </c>
      <c r="L4651" t="n">
        <v>11</v>
      </c>
    </row>
    <row r="4652">
      <c r="B4652" s="25" t="n">
        <v>44637</v>
      </c>
      <c r="C4652" t="inlineStr">
        <is>
          <t>RELEASE - SANITY TEST</t>
        </is>
      </c>
      <c r="E4652" t="n">
        <v>0</v>
      </c>
      <c r="F4652" t="inlineStr">
        <is>
          <t>99067</t>
        </is>
      </c>
      <c r="G4652" t="inlineStr">
        <is>
          <t>ENTERPRISE JAVA SERVICES - SDP-UAT CFG23235 Agreement UAT Restart</t>
        </is>
      </c>
      <c r="H4652" t="inlineStr">
        <is>
          <t>ENTERPRISE JAVA SERVICES - SDP-UAT</t>
        </is>
      </c>
      <c r="I4652" t="inlineStr">
        <is>
          <t>EWS</t>
        </is>
      </c>
      <c r="J4652" t="inlineStr">
        <is>
          <t>Release Management</t>
        </is>
      </c>
      <c r="K4652" t="n">
        <v>2022</v>
      </c>
      <c r="L4652" t="n">
        <v>11</v>
      </c>
    </row>
    <row r="4653">
      <c r="B4653" s="25" t="n">
        <v>44637</v>
      </c>
      <c r="C4653" t="inlineStr">
        <is>
          <t>RELEASE - SANITY TEST</t>
        </is>
      </c>
      <c r="E4653" t="n">
        <v>0</v>
      </c>
      <c r="F4653" t="inlineStr">
        <is>
          <t>98918</t>
        </is>
      </c>
      <c r="G4653" t="inlineStr">
        <is>
          <t>SERVICE ORIENTED ARCHITECTURE (SOA/SDP)-PROD-RED-A CFG23227 Configuration</t>
        </is>
      </c>
      <c r="H4653" t="inlineStr">
        <is>
          <t>SERVICE ORIENTED ARCHITECTURE (SOA/SDP)-PROD-RED-A</t>
        </is>
      </c>
      <c r="I4653" t="inlineStr">
        <is>
          <t>EWS</t>
        </is>
      </c>
      <c r="J4653" t="inlineStr">
        <is>
          <t>Release Management</t>
        </is>
      </c>
      <c r="K4653" t="n">
        <v>2022</v>
      </c>
      <c r="L4653" t="n">
        <v>11</v>
      </c>
    </row>
    <row r="4654">
      <c r="B4654" s="25" t="n">
        <v>44637</v>
      </c>
      <c r="C4654" t="inlineStr">
        <is>
          <t>RELEASE - SANITY TEST</t>
        </is>
      </c>
      <c r="E4654" t="n">
        <v>0</v>
      </c>
      <c r="F4654" t="inlineStr">
        <is>
          <t>99105</t>
        </is>
      </c>
      <c r="G4654" t="inlineStr">
        <is>
          <t>Emergency Change from Incident 3375982- DSB Restart for PROD to fix issue we are seeing</t>
        </is>
      </c>
      <c r="H4654" t="inlineStr">
        <is>
          <t>ENTERPRISE JAVA SERVICES - SDP</t>
        </is>
      </c>
      <c r="I4654" t="inlineStr">
        <is>
          <t>EWS</t>
        </is>
      </c>
      <c r="J4654" t="inlineStr">
        <is>
          <t>Release Management</t>
        </is>
      </c>
      <c r="K4654" t="n">
        <v>2022</v>
      </c>
      <c r="L4654" t="n">
        <v>11</v>
      </c>
    </row>
    <row r="4655">
      <c r="B4655" s="25" t="n">
        <v>44638</v>
      </c>
      <c r="C4655" t="inlineStr">
        <is>
          <t>RELEASE - SANITY TEST</t>
        </is>
      </c>
      <c r="E4655" t="n">
        <v>0</v>
      </c>
      <c r="F4655" t="inlineStr">
        <is>
          <t>99139</t>
        </is>
      </c>
      <c r="G4655" t="inlineStr">
        <is>
          <t>ENTERPRISE JAVA SERVICES - SDP-UAT CFG23256 Configuration</t>
        </is>
      </c>
      <c r="H4655" t="inlineStr">
        <is>
          <t>ENTERPRISE JAVA SERVICES - SDP-UAT</t>
        </is>
      </c>
      <c r="I4655" t="inlineStr">
        <is>
          <t>EWS</t>
        </is>
      </c>
      <c r="J4655" t="inlineStr">
        <is>
          <t>Release Management</t>
        </is>
      </c>
      <c r="K4655" t="n">
        <v>2022</v>
      </c>
      <c r="L4655" t="n">
        <v>11</v>
      </c>
    </row>
    <row r="4656">
      <c r="B4656" s="25" t="n">
        <v>44638</v>
      </c>
      <c r="C4656" t="inlineStr">
        <is>
          <t>RELEASE - SANITY TEST</t>
        </is>
      </c>
      <c r="E4656" t="n">
        <v>0</v>
      </c>
      <c r="F4656" t="inlineStr">
        <is>
          <t>99082</t>
        </is>
      </c>
      <c r="G4656" t="inlineStr">
        <is>
          <t>ENTERPRISE JAVA SERVICES - SDP-UAT 2.0.51- Agreement DocuSign agreement-services</t>
        </is>
      </c>
      <c r="H4656" t="inlineStr">
        <is>
          <t>ENTERPRISE JAVA SERVICES - SDP-UAT</t>
        </is>
      </c>
      <c r="I4656" t="inlineStr">
        <is>
          <t>EWS</t>
        </is>
      </c>
      <c r="J4656" t="inlineStr">
        <is>
          <t>Release Management</t>
        </is>
      </c>
      <c r="K4656" t="n">
        <v>2022</v>
      </c>
      <c r="L4656" t="n">
        <v>11</v>
      </c>
    </row>
    <row r="4657">
      <c r="B4657" s="25" t="n">
        <v>44638</v>
      </c>
      <c r="C4657" t="inlineStr">
        <is>
          <t>RELEASE - SANITY TEST</t>
        </is>
      </c>
      <c r="E4657" t="n">
        <v>0</v>
      </c>
      <c r="F4657" t="inlineStr">
        <is>
          <t>99134</t>
        </is>
      </c>
      <c r="G4657" t="inlineStr">
        <is>
          <t>ENTERPRISE JAVA SERVICES - SDP-UAT v1.1.44 Code</t>
        </is>
      </c>
      <c r="H4657" t="inlineStr">
        <is>
          <t>ENTERPRISE JAVA SERVICES - SDP-UAT</t>
        </is>
      </c>
      <c r="I4657" t="inlineStr">
        <is>
          <t>EWS</t>
        </is>
      </c>
      <c r="J4657" t="inlineStr">
        <is>
          <t>Release Management</t>
        </is>
      </c>
      <c r="K4657" t="n">
        <v>2022</v>
      </c>
      <c r="L4657" t="n">
        <v>11</v>
      </c>
    </row>
    <row r="4658">
      <c r="B4658" s="25" t="n">
        <v>44638</v>
      </c>
      <c r="C4658" t="inlineStr">
        <is>
          <t>RELEASE - SANITY TEST</t>
        </is>
      </c>
      <c r="E4658" t="n">
        <v>0</v>
      </c>
      <c r="F4658" t="inlineStr">
        <is>
          <t>99209</t>
        </is>
      </c>
      <c r="G4658" t="inlineStr">
        <is>
          <t>Emergency Change from Incident 3380424</t>
        </is>
      </c>
      <c r="H4658" t="inlineStr">
        <is>
          <t>SPECTRUM CORE SERVICES (SPC)</t>
        </is>
      </c>
      <c r="I4658" t="inlineStr">
        <is>
          <t>EWS</t>
        </is>
      </c>
      <c r="J4658" t="inlineStr">
        <is>
          <t>Release Management</t>
        </is>
      </c>
      <c r="K4658" t="n">
        <v>2022</v>
      </c>
      <c r="L4658" t="n">
        <v>11</v>
      </c>
    </row>
    <row r="4659">
      <c r="B4659" s="25" t="n">
        <v>44636</v>
      </c>
      <c r="C4659" t="inlineStr">
        <is>
          <t>RELEASE - SANITY TEST</t>
        </is>
      </c>
      <c r="E4659" t="n">
        <v>0</v>
      </c>
      <c r="F4659" t="inlineStr">
        <is>
          <t>33415</t>
        </is>
      </c>
      <c r="G4659" t="inlineStr">
        <is>
          <t>PQA-BISE-NCW , PQA-BISC2 , PQA-BISG-NCW</t>
        </is>
      </c>
      <c r="H4659" t="inlineStr">
        <is>
          <t>CORE JAVA SERVICES - SDP-QA-02</t>
        </is>
      </c>
      <c r="I4659" t="inlineStr">
        <is>
          <t>EWS</t>
        </is>
      </c>
      <c r="J4659" t="inlineStr">
        <is>
          <t>Release Management</t>
        </is>
      </c>
      <c r="K4659" t="n">
        <v>2022</v>
      </c>
      <c r="L4659" t="n">
        <v>11</v>
      </c>
    </row>
    <row r="4660">
      <c r="B4660" s="25" t="n">
        <v>44637</v>
      </c>
      <c r="C4660" t="inlineStr">
        <is>
          <t>RELEASE - SANITY TEST</t>
        </is>
      </c>
      <c r="E4660" t="n">
        <v>0</v>
      </c>
      <c r="F4660" t="inlineStr">
        <is>
          <t>33460</t>
        </is>
      </c>
      <c r="G4660" t="inlineStr">
        <is>
          <t>Re-Deployment for PQA-BISC2 , PQA-BISG, PQA-BISE</t>
        </is>
      </c>
      <c r="H4660" t="inlineStr">
        <is>
          <t>CORE JAVA SERVICES - SDP-QA-02</t>
        </is>
      </c>
      <c r="I4660" t="inlineStr">
        <is>
          <t>EWS</t>
        </is>
      </c>
      <c r="J4660" t="inlineStr">
        <is>
          <t>Release Management</t>
        </is>
      </c>
      <c r="K4660" t="n">
        <v>2022</v>
      </c>
      <c r="L4660" t="n">
        <v>11</v>
      </c>
    </row>
    <row r="4661">
      <c r="B4661" s="25" t="n">
        <v>44637</v>
      </c>
      <c r="C4661" t="inlineStr">
        <is>
          <t>RELEASE - SANITY TEST</t>
        </is>
      </c>
      <c r="E4661" t="n">
        <v>0</v>
      </c>
      <c r="F4661" t="inlineStr">
        <is>
          <t>33450</t>
        </is>
      </c>
      <c r="G4661" t="inlineStr">
        <is>
          <t>deployment for PQA-BISC2 , PQA-BISE , PQA-BISG</t>
        </is>
      </c>
      <c r="H4661" t="inlineStr">
        <is>
          <t>CORE JAVA SERVICES - SDP-QA-02</t>
        </is>
      </c>
      <c r="I4661" t="inlineStr">
        <is>
          <t>EWS</t>
        </is>
      </c>
      <c r="J4661" t="inlineStr">
        <is>
          <t>Release Management</t>
        </is>
      </c>
      <c r="K4661" t="n">
        <v>2022</v>
      </c>
      <c r="L4661" t="n">
        <v>11</v>
      </c>
    </row>
    <row r="4662">
      <c r="B4662" s="25" t="n">
        <v>44638</v>
      </c>
      <c r="C4662" t="inlineStr">
        <is>
          <t>RELEASE - SANITY TEST</t>
        </is>
      </c>
      <c r="E4662" t="n">
        <v>0</v>
      </c>
      <c r="F4662" t="inlineStr">
        <is>
          <t>33495</t>
        </is>
      </c>
      <c r="G4662" t="inlineStr">
        <is>
          <t>SPECTRUM CORE SERVICES (SPC)-QA - 22.3.12 - Code</t>
        </is>
      </c>
      <c r="H4662" t="inlineStr">
        <is>
          <t>SPECTRUM CORE SERVICES (SPC)-QA</t>
        </is>
      </c>
      <c r="I4662" t="inlineStr">
        <is>
          <t>EWS</t>
        </is>
      </c>
      <c r="J4662" t="inlineStr">
        <is>
          <t>Release Management</t>
        </is>
      </c>
      <c r="K4662" t="n">
        <v>2022</v>
      </c>
      <c r="L4662" t="n">
        <v>11</v>
      </c>
    </row>
    <row r="4663">
      <c r="A4663" t="inlineStr">
        <is>
          <t>Rashid Mumtaz</t>
        </is>
      </c>
      <c r="B4663" s="25" t="n">
        <v>44642</v>
      </c>
      <c r="C4663" t="inlineStr">
        <is>
          <t>RELEASE - SANITY TEST</t>
        </is>
      </c>
      <c r="D4663" t="inlineStr">
        <is>
          <t>PASSED</t>
        </is>
      </c>
      <c r="E4663" t="n">
        <v>0</v>
      </c>
      <c r="F4663" t="inlineStr">
        <is>
          <t>99438</t>
        </is>
      </c>
      <c r="G4663" t="inlineStr">
        <is>
          <t>ENTERPRISE JAVA SERVICES - SDP-DR 3.0.5. Code</t>
        </is>
      </c>
      <c r="H4663" t="inlineStr">
        <is>
          <t>ENTERPRISE JAVA SERVICES - SDP-DR</t>
        </is>
      </c>
      <c r="I4663" t="inlineStr">
        <is>
          <t>EWS</t>
        </is>
      </c>
      <c r="J4663" t="inlineStr">
        <is>
          <t>Release Management</t>
        </is>
      </c>
      <c r="K4663" t="n">
        <v>2022</v>
      </c>
      <c r="L4663" t="n">
        <v>12</v>
      </c>
    </row>
    <row r="4664">
      <c r="A4664" t="inlineStr">
        <is>
          <t>Ifrah Fatima</t>
        </is>
      </c>
      <c r="B4664" s="25" t="n">
        <v>44642</v>
      </c>
      <c r="C4664" t="inlineStr">
        <is>
          <t>RELEASE - SANITY TEST</t>
        </is>
      </c>
      <c r="D4664" t="inlineStr">
        <is>
          <t>NA</t>
        </is>
      </c>
      <c r="E4664" t="n">
        <v>0</v>
      </c>
      <c r="F4664" t="inlineStr">
        <is>
          <t>98413</t>
        </is>
      </c>
      <c r="G4664" t="inlineStr">
        <is>
          <t>ENTERPRISE WEB SERVICES(EWS)-UTILS 0.0.5 Code and Configuration / CESCHTRENT-33497/ EWS-UTILS-CAAS featureToken 1.0: Enhance application Logging.</t>
        </is>
      </c>
      <c r="H4664" t="inlineStr">
        <is>
          <t>ENTERPRISE WEB SERVICES(EWS)-UTILS</t>
        </is>
      </c>
      <c r="I4664" t="inlineStr">
        <is>
          <t>EWS</t>
        </is>
      </c>
      <c r="J4664" t="inlineStr">
        <is>
          <t>Release Management</t>
        </is>
      </c>
      <c r="K4664" t="n">
        <v>2022</v>
      </c>
      <c r="L4664" t="n">
        <v>12</v>
      </c>
    </row>
    <row r="4665">
      <c r="A4665" t="inlineStr">
        <is>
          <t>Ifrah Fatima</t>
        </is>
      </c>
      <c r="B4665" s="25" t="n">
        <v>44643</v>
      </c>
      <c r="C4665" t="inlineStr">
        <is>
          <t>RELEASE - SANITY TEST</t>
        </is>
      </c>
      <c r="D4665" t="inlineStr">
        <is>
          <t>NA</t>
        </is>
      </c>
      <c r="E4665" t="n">
        <v>0</v>
      </c>
      <c r="F4665" t="inlineStr">
        <is>
          <t>98423</t>
        </is>
      </c>
      <c r="G4665" t="inlineStr">
        <is>
          <t>ENTERPRISE WEB SERVICES(EWS)-UTILS-DR 0.0.5 Code and Configuration / CESCHTRENT-33497: / EWS-UTILS-CAAS featureToken 1.0: Enhance application Logging.</t>
        </is>
      </c>
      <c r="H4665" t="inlineStr">
        <is>
          <t>ENTERPRISE WEB SERVICES(EWS)-UTILS-DR</t>
        </is>
      </c>
      <c r="I4665" t="inlineStr">
        <is>
          <t>EWS</t>
        </is>
      </c>
      <c r="J4665" t="inlineStr">
        <is>
          <t>Release Management</t>
        </is>
      </c>
      <c r="K4665" t="n">
        <v>2022</v>
      </c>
      <c r="L4665" t="n">
        <v>12</v>
      </c>
    </row>
    <row r="4666">
      <c r="A4666" t="inlineStr"/>
      <c r="B4666" s="25" t="n">
        <v>44643</v>
      </c>
      <c r="C4666" t="inlineStr">
        <is>
          <t>RELEASE - SANITY TEST</t>
        </is>
      </c>
      <c r="D4666" t="inlineStr"/>
      <c r="E4666" t="n">
        <v>0</v>
      </c>
      <c r="F4666" t="inlineStr">
        <is>
          <t>99003</t>
        </is>
      </c>
      <c r="G4666" t="inlineStr">
        <is>
          <t>Apply the latest IBM WAS security patches to ICAPI Prod instances</t>
        </is>
      </c>
      <c r="H4666" t="inlineStr">
        <is>
          <t>INTERNET CONNECTION SERVER APPLICATION PROGRAM INTERFACE (ICAPI/TWC)</t>
        </is>
      </c>
      <c r="I4666" t="inlineStr">
        <is>
          <t>ICAPI</t>
        </is>
      </c>
      <c r="J4666" t="inlineStr">
        <is>
          <t>Release Management</t>
        </is>
      </c>
      <c r="K4666" t="n">
        <v>2022</v>
      </c>
      <c r="L4666" t="n">
        <v>12</v>
      </c>
    </row>
    <row r="4667">
      <c r="A4667" t="inlineStr">
        <is>
          <t>Sunandamala Adadala</t>
        </is>
      </c>
      <c r="B4667" s="25" t="n">
        <v>44643</v>
      </c>
      <c r="C4667" t="inlineStr">
        <is>
          <t>RELEASE - SANITY TEST</t>
        </is>
      </c>
      <c r="D4667" t="inlineStr">
        <is>
          <t>SUCCESS</t>
        </is>
      </c>
      <c r="E4667" t="n">
        <v>0</v>
      </c>
      <c r="F4667" t="inlineStr">
        <is>
          <t>99459</t>
        </is>
      </c>
      <c r="G4667" t="inlineStr">
        <is>
          <t>ENTERPRISE JAVA SERVICES - SDP-DR CFG23271 Configuration</t>
        </is>
      </c>
      <c r="H4667" t="inlineStr">
        <is>
          <t>ENTERPRISE JAVA SERVICES - SDP-DR</t>
        </is>
      </c>
      <c r="I4667" t="inlineStr">
        <is>
          <t>EWS</t>
        </is>
      </c>
      <c r="J4667" t="inlineStr">
        <is>
          <t>Release Management</t>
        </is>
      </c>
      <c r="K4667" t="n">
        <v>2022</v>
      </c>
      <c r="L4667" t="n">
        <v>12</v>
      </c>
    </row>
    <row r="4668">
      <c r="A4668" t="inlineStr">
        <is>
          <t>Rashid Mumtaz</t>
        </is>
      </c>
      <c r="B4668" s="25" t="n">
        <v>44644</v>
      </c>
      <c r="C4668" t="inlineStr">
        <is>
          <t>RELEASE - SANITY TEST</t>
        </is>
      </c>
      <c r="D4668" t="inlineStr">
        <is>
          <t>PASSED</t>
        </is>
      </c>
      <c r="E4668" t="n">
        <v>0</v>
      </c>
      <c r="F4668" t="inlineStr">
        <is>
          <t>99469</t>
        </is>
      </c>
      <c r="G4668" t="inlineStr">
        <is>
          <t>* - ENTERPRISE JAVA SERVICES - SDP v000.1.1.44 Code</t>
        </is>
      </c>
      <c r="H4668" t="inlineStr">
        <is>
          <t>ENTERPRISE JAVA SERVICES - SDP</t>
        </is>
      </c>
      <c r="I4668" t="inlineStr">
        <is>
          <t>EWS</t>
        </is>
      </c>
      <c r="J4668" t="inlineStr">
        <is>
          <t>Release Management</t>
        </is>
      </c>
      <c r="K4668" t="n">
        <v>2022</v>
      </c>
      <c r="L4668" t="n">
        <v>12</v>
      </c>
    </row>
    <row r="4669">
      <c r="A4669" t="inlineStr"/>
      <c r="B4669" s="25" t="n">
        <v>44649</v>
      </c>
      <c r="C4669" t="inlineStr">
        <is>
          <t>RELEASE - SANITY TEST</t>
        </is>
      </c>
      <c r="D4669" t="inlineStr"/>
      <c r="E4669" t="n">
        <v>0</v>
      </c>
      <c r="F4669" t="inlineStr">
        <is>
          <t>99577</t>
        </is>
      </c>
      <c r="G4669" t="inlineStr">
        <is>
          <t>PROV RegisterTPV- log4j update/fix</t>
        </is>
      </c>
      <c r="H4669" t="inlineStr">
        <is>
          <t>ENTERPRISE JAVA SERVICES - SDP</t>
        </is>
      </c>
      <c r="I4669" t="inlineStr">
        <is>
          <t>EWS</t>
        </is>
      </c>
      <c r="J4669" t="inlineStr">
        <is>
          <t>Release Management</t>
        </is>
      </c>
      <c r="K4669" t="n">
        <v>2022</v>
      </c>
      <c r="L4669" t="n">
        <v>13</v>
      </c>
    </row>
    <row r="4670">
      <c r="A4670" t="inlineStr">
        <is>
          <t>Rashid Mumtaz</t>
        </is>
      </c>
      <c r="B4670" s="25" t="n">
        <v>44649</v>
      </c>
      <c r="C4670" t="inlineStr">
        <is>
          <t>RELEASE - SANITY TEST</t>
        </is>
      </c>
      <c r="D4670" t="inlineStr">
        <is>
          <t>PASSED</t>
        </is>
      </c>
      <c r="E4670" t="n">
        <v>0</v>
      </c>
      <c r="F4670" t="inlineStr">
        <is>
          <t>100170</t>
        </is>
      </c>
      <c r="G4670" t="inlineStr">
        <is>
          <t>ENTERPRISE JAVA SERVICES - SDP-DR CFG23328 Update existing NetServ web services to correct XRay violations</t>
        </is>
      </c>
      <c r="H4670" t="inlineStr">
        <is>
          <t>ENTERPRISE JAVA SERVICES - SDP-DR</t>
        </is>
      </c>
      <c r="I4670" t="inlineStr">
        <is>
          <t>EWS</t>
        </is>
      </c>
      <c r="J4670" t="inlineStr">
        <is>
          <t>Release Management</t>
        </is>
      </c>
      <c r="K4670" t="n">
        <v>2022</v>
      </c>
      <c r="L4670" t="n">
        <v>13</v>
      </c>
    </row>
    <row r="4671">
      <c r="A4671" t="inlineStr">
        <is>
          <t>Sunandamala Adadala</t>
        </is>
      </c>
      <c r="B4671" s="25" t="n">
        <v>44649</v>
      </c>
      <c r="C4671" t="inlineStr">
        <is>
          <t>RELEASE - SANITY TEST</t>
        </is>
      </c>
      <c r="D4671" t="inlineStr">
        <is>
          <t>SUCCESS</t>
        </is>
      </c>
      <c r="E4671" t="n">
        <v>0</v>
      </c>
      <c r="F4671" t="inlineStr">
        <is>
          <t>100203</t>
        </is>
      </c>
      <c r="G4671" t="inlineStr">
        <is>
          <t>ENTERPRISE JAVA SERVICES - SDP v.2022-0328 Code</t>
        </is>
      </c>
      <c r="H4671" t="inlineStr">
        <is>
          <t>ENTERPRISE JAVA SERVICES - SDP</t>
        </is>
      </c>
      <c r="I4671" t="inlineStr">
        <is>
          <t>EWS</t>
        </is>
      </c>
      <c r="J4671" t="inlineStr">
        <is>
          <t>Release Management</t>
        </is>
      </c>
      <c r="K4671" t="n">
        <v>2022</v>
      </c>
      <c r="L4671" t="n">
        <v>13</v>
      </c>
    </row>
    <row r="4672">
      <c r="A4672" t="inlineStr">
        <is>
          <t>Rashid Mumtaz</t>
        </is>
      </c>
      <c r="B4672" s="25" t="n">
        <v>44648</v>
      </c>
      <c r="C4672" t="inlineStr">
        <is>
          <t>RELEASE - SANITY TEST</t>
        </is>
      </c>
      <c r="D4672" t="inlineStr">
        <is>
          <t>PASSED</t>
        </is>
      </c>
      <c r="E4672" t="n">
        <v>0</v>
      </c>
      <c r="F4672" t="inlineStr">
        <is>
          <t>100043</t>
        </is>
      </c>
      <c r="G4672" t="inlineStr">
        <is>
          <t>CORE JAVA SERVICES - SDP 4.5.5. Code and Configuration</t>
        </is>
      </c>
      <c r="H4672" t="inlineStr">
        <is>
          <t>CORE JAVA SERVICES - SDP</t>
        </is>
      </c>
      <c r="I4672" t="inlineStr">
        <is>
          <t>EWS</t>
        </is>
      </c>
      <c r="J4672" t="inlineStr">
        <is>
          <t>Release Management</t>
        </is>
      </c>
      <c r="K4672" t="n">
        <v>2022</v>
      </c>
      <c r="L4672" t="n">
        <v>13</v>
      </c>
    </row>
    <row r="4673">
      <c r="A4673" t="inlineStr">
        <is>
          <t>Sunandamala Adadala</t>
        </is>
      </c>
      <c r="B4673" s="25" t="n">
        <v>44648</v>
      </c>
      <c r="C4673" t="inlineStr">
        <is>
          <t>RELEASE - SANITY TEST</t>
        </is>
      </c>
      <c r="D4673" t="inlineStr">
        <is>
          <t>SUCCESS</t>
        </is>
      </c>
      <c r="E4673" t="n">
        <v>0</v>
      </c>
      <c r="F4673" t="inlineStr">
        <is>
          <t>100150</t>
        </is>
      </c>
      <c r="G4673" t="inlineStr">
        <is>
          <t>ENTERPRISE WEB SERVICES - CUSTOMER MESSAGING SERVICE (EWS-CMS)-RTSN: HOT FIX M2 Configurations.</t>
        </is>
      </c>
      <c r="H4673" t="inlineStr">
        <is>
          <t>ENTERPRISE WEB SERVICES - CUSTOMER MESSAGING SERVICE (EWS-CMS)</t>
        </is>
      </c>
      <c r="I4673" t="inlineStr">
        <is>
          <t>EWS</t>
        </is>
      </c>
      <c r="J4673" t="inlineStr">
        <is>
          <t>Release Management</t>
        </is>
      </c>
      <c r="K4673" t="n">
        <v>2022</v>
      </c>
      <c r="L4673" t="n">
        <v>13</v>
      </c>
    </row>
    <row r="4674">
      <c r="A4674" t="inlineStr"/>
      <c r="B4674" s="25" t="n">
        <v>44656</v>
      </c>
      <c r="C4674" t="inlineStr">
        <is>
          <t>RELEASE - SANITY TEST</t>
        </is>
      </c>
      <c r="D4674" t="inlineStr"/>
      <c r="E4674" t="n">
        <v>0</v>
      </c>
      <c r="F4674" t="inlineStr">
        <is>
          <t>101143</t>
        </is>
      </c>
      <c r="G4674" t="inlineStr">
        <is>
          <t>ENTERPRISE JAVA SERVICES - SDP 01.4.5 Configuration Duplicate account cleanup post ICOMS to CSG conversion work</t>
        </is>
      </c>
      <c r="H4674" t="inlineStr">
        <is>
          <t>ENTERPRISE JAVA SERVICES - SDP</t>
        </is>
      </c>
      <c r="I4674" t="inlineStr">
        <is>
          <t>EWS</t>
        </is>
      </c>
      <c r="J4674" t="inlineStr">
        <is>
          <t>Release Management</t>
        </is>
      </c>
      <c r="K4674" t="n">
        <v>2022</v>
      </c>
      <c r="L4674" t="n">
        <v>14</v>
      </c>
    </row>
    <row r="4675">
      <c r="A4675" t="inlineStr"/>
      <c r="B4675" s="25" t="n">
        <v>44656</v>
      </c>
      <c r="C4675" t="inlineStr">
        <is>
          <t>RELEASE - SANITY TEST</t>
        </is>
      </c>
      <c r="D4675" t="inlineStr"/>
      <c r="E4675" t="n">
        <v>0</v>
      </c>
      <c r="F4675" t="inlineStr">
        <is>
          <t>101290</t>
        </is>
      </c>
      <c r="G4675" t="inlineStr">
        <is>
          <t>ENTERPRISE AKANA-PRODA-PCI-Internal Cert Renewal for entapip.corp.chartercom.com Expire 4/16</t>
        </is>
      </c>
      <c r="H4675" t="inlineStr">
        <is>
          <t>ENTERPRISE AKANA-PRODA-PCI</t>
        </is>
      </c>
      <c r="I4675" t="inlineStr">
        <is>
          <t>AKANA-EWS</t>
        </is>
      </c>
      <c r="J4675" t="inlineStr">
        <is>
          <t>Release Management</t>
        </is>
      </c>
      <c r="K4675" t="n">
        <v>2022</v>
      </c>
      <c r="L4675" t="n">
        <v>14</v>
      </c>
    </row>
    <row r="4676">
      <c r="A4676" t="inlineStr">
        <is>
          <t>Ifrah Fatima</t>
        </is>
      </c>
      <c r="B4676" s="25" t="n">
        <v>44656</v>
      </c>
      <c r="C4676" t="inlineStr">
        <is>
          <t>RELEASE - SANITY TEST</t>
        </is>
      </c>
      <c r="D4676" t="inlineStr">
        <is>
          <t>PASSED</t>
        </is>
      </c>
      <c r="E4676" t="n">
        <v>0</v>
      </c>
      <c r="F4676" t="inlineStr">
        <is>
          <t>101583</t>
        </is>
      </c>
      <c r="G4676" t="inlineStr">
        <is>
          <t>ARA Change - ENTERPRISE WEB SERVICES - CUSTOMER MESSAGING SERVICE (EWS-CMS) V00.0.2.0.39 Code Statement Notification System</t>
        </is>
      </c>
      <c r="H4676" t="inlineStr">
        <is>
          <t>ENTERPRISE WEB SERVICES - CUSTOMER MESSAGING SERVICE (EWS-CMS)</t>
        </is>
      </c>
      <c r="I4676" t="inlineStr">
        <is>
          <t>EWS</t>
        </is>
      </c>
      <c r="J4676" t="inlineStr">
        <is>
          <t>Release Management</t>
        </is>
      </c>
      <c r="K4676" t="n">
        <v>2022</v>
      </c>
      <c r="L4676" t="n">
        <v>14</v>
      </c>
    </row>
    <row r="4677">
      <c r="A4677" t="inlineStr">
        <is>
          <t>Ifrah Fatima</t>
        </is>
      </c>
      <c r="B4677" s="25" t="n">
        <v>44657</v>
      </c>
      <c r="C4677" t="inlineStr">
        <is>
          <t>RELEASE - SANITY TEST</t>
        </is>
      </c>
      <c r="D4677" t="inlineStr">
        <is>
          <t>PASSED</t>
        </is>
      </c>
      <c r="E4677" t="n">
        <v>0</v>
      </c>
      <c r="F4677" t="inlineStr">
        <is>
          <t>101598</t>
        </is>
      </c>
      <c r="G4677" t="inlineStr">
        <is>
          <t>ENTERPRISE WEB SERVICES - CUSTOMER MESSAGING SERVICE (EWS-CMS)-DR 00.V00.0.2.0.39 Code Statement Notification Service</t>
        </is>
      </c>
      <c r="H4677" t="inlineStr">
        <is>
          <t>ENTERPRISE WEB SERVICES - CUSTOMER MESSAGING SERVICE (EWS-CMS)-DR</t>
        </is>
      </c>
      <c r="I4677" t="inlineStr">
        <is>
          <t>EWS</t>
        </is>
      </c>
      <c r="J4677" t="inlineStr">
        <is>
          <t>Release Management</t>
        </is>
      </c>
      <c r="K4677" t="n">
        <v>2022</v>
      </c>
      <c r="L4677" t="n">
        <v>14</v>
      </c>
    </row>
    <row r="4678">
      <c r="A4678" t="inlineStr"/>
      <c r="B4678" s="25" t="n">
        <v>44657</v>
      </c>
      <c r="C4678" t="inlineStr">
        <is>
          <t>RELEASE - SANITY TEST</t>
        </is>
      </c>
      <c r="D4678" t="inlineStr"/>
      <c r="E4678" t="n">
        <v>0</v>
      </c>
      <c r="F4678" t="inlineStr">
        <is>
          <t>101319</t>
        </is>
      </c>
      <c r="G4678" t="inlineStr">
        <is>
          <t>ENTERPRISE AKANA-PROD-PCI - Internal Cert Renewal for portal-entapip.corp.chartercom.com which expire  4/15 and srvc-entapip.corp.chartercom.com  which expires  4/16</t>
        </is>
      </c>
      <c r="H4678" t="inlineStr">
        <is>
          <t>ENTERPRISE AKANA-PRODA-PCI</t>
        </is>
      </c>
      <c r="I4678" t="inlineStr">
        <is>
          <t>AKANA-EWS</t>
        </is>
      </c>
      <c r="J4678" t="inlineStr">
        <is>
          <t>Release Management</t>
        </is>
      </c>
      <c r="K4678" t="n">
        <v>2022</v>
      </c>
      <c r="L4678" t="n">
        <v>14</v>
      </c>
    </row>
    <row r="4679">
      <c r="A4679" t="inlineStr"/>
      <c r="B4679" s="25" t="n">
        <v>44657</v>
      </c>
      <c r="C4679" t="inlineStr">
        <is>
          <t>RELEASE - SANITY TEST</t>
        </is>
      </c>
      <c r="D4679" t="inlineStr"/>
      <c r="E4679" t="n">
        <v>0</v>
      </c>
      <c r="F4679" t="inlineStr">
        <is>
          <t>101695</t>
        </is>
      </c>
      <c r="G4679" t="inlineStr">
        <is>
          <t>ENTERPRISE JAVA SERVICES - SDP CFG23424 Configuration log4j vulnerability_solo services</t>
        </is>
      </c>
      <c r="H4679" t="inlineStr">
        <is>
          <t>ENTERPRISE JAVA SERVICES - SDP</t>
        </is>
      </c>
      <c r="I4679" t="inlineStr">
        <is>
          <t>EWS</t>
        </is>
      </c>
      <c r="J4679" t="inlineStr">
        <is>
          <t>Release Management</t>
        </is>
      </c>
      <c r="K4679" t="n">
        <v>2022</v>
      </c>
      <c r="L4679" t="n">
        <v>14</v>
      </c>
    </row>
    <row r="4680">
      <c r="A4680" t="inlineStr"/>
      <c r="B4680" s="25" t="n">
        <v>44657</v>
      </c>
      <c r="C4680" t="inlineStr">
        <is>
          <t>RELEASE - SANITY TEST</t>
        </is>
      </c>
      <c r="D4680" t="inlineStr"/>
      <c r="E4680" t="n">
        <v>0</v>
      </c>
      <c r="F4680" t="inlineStr">
        <is>
          <t>101348</t>
        </is>
      </c>
      <c r="G4680" t="inlineStr">
        <is>
          <t>EWSELS - CaaS PKS Cluster Upgrade to v1.12.3</t>
        </is>
      </c>
      <c r="H4680" t="inlineStr">
        <is>
          <t>ENTERPRISE WEB SERVICES-ENTERPRISE LOCATION SERVICES (EWS-ELS)</t>
        </is>
      </c>
      <c r="I4680" t="inlineStr">
        <is>
          <t>EWS</t>
        </is>
      </c>
      <c r="J4680" t="inlineStr">
        <is>
          <t>Release Management</t>
        </is>
      </c>
      <c r="K4680" t="n">
        <v>2022</v>
      </c>
      <c r="L4680" t="n">
        <v>14</v>
      </c>
    </row>
    <row r="4681">
      <c r="A4681" t="inlineStr">
        <is>
          <t>Ifrah Fatima</t>
        </is>
      </c>
      <c r="B4681" s="25" t="n">
        <v>44657</v>
      </c>
      <c r="C4681" t="inlineStr">
        <is>
          <t>RELEASE - SANITY TEST</t>
        </is>
      </c>
      <c r="D4681" t="inlineStr">
        <is>
          <t>PASSED</t>
        </is>
      </c>
      <c r="E4681" t="n">
        <v>0</v>
      </c>
      <c r="F4681" t="inlineStr">
        <is>
          <t>101772</t>
        </is>
      </c>
      <c r="G4681" t="inlineStr">
        <is>
          <t>SPECTRUM CORE SERVICES (SPC) 22.3.13_1 Code - CESCHTRENT-34608	putAccountFraudV1x0: Service should use DS_SOLO_RW data source for SOLO SQL.</t>
        </is>
      </c>
      <c r="H4681" t="inlineStr">
        <is>
          <t>SPECTRUM CORE SERVICES (SPC)</t>
        </is>
      </c>
      <c r="I4681" t="inlineStr">
        <is>
          <t>EWS</t>
        </is>
      </c>
      <c r="J4681" t="inlineStr">
        <is>
          <t>Release Management</t>
        </is>
      </c>
      <c r="K4681" t="n">
        <v>2022</v>
      </c>
      <c r="L4681" t="n">
        <v>14</v>
      </c>
    </row>
    <row r="4682">
      <c r="A4682" t="inlineStr">
        <is>
          <t>Ifrah Fatima</t>
        </is>
      </c>
      <c r="B4682" s="25" t="n">
        <v>44658</v>
      </c>
      <c r="C4682" t="inlineStr">
        <is>
          <t>RELEASE - SANITY TEST</t>
        </is>
      </c>
      <c r="D4682" t="inlineStr">
        <is>
          <t>PASSED</t>
        </is>
      </c>
      <c r="E4682" t="n">
        <v>0</v>
      </c>
      <c r="F4682" t="inlineStr">
        <is>
          <t>101786</t>
        </is>
      </c>
      <c r="G4682" t="inlineStr">
        <is>
          <t>SPECTRUM CORE SERVICES (SPC)-DR 22.3.13_1 Code - CESCHTRENT-34608	putAccountFraudV1x0: Service should use DS_SOLO_RW data source for SOLO SQL</t>
        </is>
      </c>
      <c r="H4682" t="inlineStr">
        <is>
          <t>SPECTRUM CORE SERVICES (SPC)-DR</t>
        </is>
      </c>
      <c r="I4682" t="inlineStr">
        <is>
          <t>EWS</t>
        </is>
      </c>
      <c r="J4682" t="inlineStr">
        <is>
          <t>Release Management</t>
        </is>
      </c>
      <c r="K4682" t="n">
        <v>2022</v>
      </c>
      <c r="L4682" t="n">
        <v>14</v>
      </c>
    </row>
    <row r="4683">
      <c r="A4683" t="inlineStr"/>
      <c r="B4683" s="25" t="n">
        <v>44657</v>
      </c>
      <c r="C4683" t="inlineStr">
        <is>
          <t>RELEASE - SANITY TEST</t>
        </is>
      </c>
      <c r="D4683" t="inlineStr"/>
      <c r="E4683" t="n">
        <v>0</v>
      </c>
      <c r="F4683" t="inlineStr">
        <is>
          <t>101672</t>
        </is>
      </c>
      <c r="G4683" t="inlineStr">
        <is>
          <t>ENTERPRISE WEB SERVICES(EWS)-UTILS 000V.000.106 Code  (New EWS Utils service that will be invoked)</t>
        </is>
      </c>
      <c r="H4683" t="inlineStr">
        <is>
          <t>ENTERPRISE WEB SERVICES(EWS)-UTILS</t>
        </is>
      </c>
      <c r="I4683" t="inlineStr">
        <is>
          <t>EWS</t>
        </is>
      </c>
      <c r="J4683" t="inlineStr">
        <is>
          <t>Release Management</t>
        </is>
      </c>
      <c r="K4683" t="n">
        <v>2022</v>
      </c>
      <c r="L4683" t="n">
        <v>14</v>
      </c>
    </row>
    <row r="4684">
      <c r="A4684" t="inlineStr"/>
      <c r="B4684" s="25" t="n">
        <v>44657</v>
      </c>
      <c r="C4684" t="inlineStr">
        <is>
          <t>RELEASE - SANITY TEST</t>
        </is>
      </c>
      <c r="D4684" t="inlineStr"/>
      <c r="E4684" t="n">
        <v>0</v>
      </c>
      <c r="F4684" t="inlineStr">
        <is>
          <t>101319</t>
        </is>
      </c>
      <c r="G4684" t="inlineStr">
        <is>
          <t>ENTERPRISE AKANA-PROD-PCI - Internal Cert Renewal for portal-entapip.corp.chartercom.com which expire  4/15 and srvc-entapip.corp.chartercom.com  which expires  4/16</t>
        </is>
      </c>
      <c r="H4684" t="inlineStr">
        <is>
          <t>ENTERPRISE AKANA-PRODA-PCI</t>
        </is>
      </c>
      <c r="I4684" t="inlineStr">
        <is>
          <t>AKANA-EWS</t>
        </is>
      </c>
      <c r="J4684" t="inlineStr">
        <is>
          <t>Release Management</t>
        </is>
      </c>
      <c r="K4684" t="n">
        <v>2022</v>
      </c>
      <c r="L4684" t="n">
        <v>14</v>
      </c>
    </row>
    <row r="4685">
      <c r="A4685" t="inlineStr"/>
      <c r="B4685" s="25" t="n">
        <v>44657</v>
      </c>
      <c r="C4685" t="inlineStr">
        <is>
          <t>RELEASE - SANITY TEST</t>
        </is>
      </c>
      <c r="D4685" t="inlineStr"/>
      <c r="E4685" t="n">
        <v>0</v>
      </c>
      <c r="F4685" t="inlineStr">
        <is>
          <t>101695</t>
        </is>
      </c>
      <c r="G4685" t="inlineStr">
        <is>
          <t>ENTERPRISE JAVA SERVICES - SDP CFG23424 Configuration log4j vulnerability_solo services</t>
        </is>
      </c>
      <c r="H4685" t="inlineStr">
        <is>
          <t>ENTERPRISE JAVA SERVICES - SDP</t>
        </is>
      </c>
      <c r="I4685" t="inlineStr">
        <is>
          <t>EWS</t>
        </is>
      </c>
      <c r="J4685" t="inlineStr">
        <is>
          <t>Release Management</t>
        </is>
      </c>
      <c r="K4685" t="n">
        <v>2022</v>
      </c>
      <c r="L4685" t="n">
        <v>14</v>
      </c>
    </row>
    <row r="4686">
      <c r="A4686" t="inlineStr"/>
      <c r="B4686" s="25" t="n">
        <v>44657</v>
      </c>
      <c r="C4686" t="inlineStr">
        <is>
          <t>RELEASE - SANITY TEST</t>
        </is>
      </c>
      <c r="D4686" t="inlineStr"/>
      <c r="E4686" t="n">
        <v>0</v>
      </c>
      <c r="F4686" t="inlineStr">
        <is>
          <t>101737</t>
        </is>
      </c>
      <c r="G4686" t="inlineStr">
        <is>
          <t>- ENTERPRISE JAVA SERVICES - SDP CFG23426 Configuration Onboarding TechMobile to Use UPC API for Preferred communication</t>
        </is>
      </c>
      <c r="H4686" t="inlineStr">
        <is>
          <t>ENTERPRISE JAVA SERVICES - SDP</t>
        </is>
      </c>
      <c r="I4686" t="inlineStr">
        <is>
          <t>EWS</t>
        </is>
      </c>
      <c r="J4686" t="inlineStr">
        <is>
          <t>Release Management</t>
        </is>
      </c>
      <c r="K4686" t="n">
        <v>2022</v>
      </c>
      <c r="L4686" t="n">
        <v>14</v>
      </c>
    </row>
    <row r="4687">
      <c r="A4687" t="inlineStr">
        <is>
          <t>Ifrah Fatima</t>
        </is>
      </c>
      <c r="B4687" s="25" t="n">
        <v>44641</v>
      </c>
      <c r="C4687" t="inlineStr">
        <is>
          <t>RELEASE - SANITY TEST</t>
        </is>
      </c>
      <c r="D4687" t="inlineStr">
        <is>
          <t>PASSED</t>
        </is>
      </c>
      <c r="E4687" t="n">
        <v>0</v>
      </c>
      <c r="F4687" t="inlineStr">
        <is>
          <t>99069</t>
        </is>
      </c>
      <c r="G4687" t="inlineStr">
        <is>
          <t>SPECTRUM CORE SERVICES (SPC) V0.1.0.13 Code</t>
        </is>
      </c>
      <c r="H4687" t="inlineStr">
        <is>
          <t>SPECTRUM CORE SERVICES (SPC)</t>
        </is>
      </c>
      <c r="I4687" t="inlineStr">
        <is>
          <t>EWS</t>
        </is>
      </c>
      <c r="J4687" t="inlineStr">
        <is>
          <t>Release Management</t>
        </is>
      </c>
      <c r="K4687" t="n">
        <v>2022</v>
      </c>
      <c r="L4687" t="n">
        <v>12</v>
      </c>
    </row>
    <row r="4688">
      <c r="A4688" t="inlineStr">
        <is>
          <t>Ifrah Fatima</t>
        </is>
      </c>
      <c r="B4688" s="25" t="n">
        <v>44642</v>
      </c>
      <c r="C4688" t="inlineStr">
        <is>
          <t>RELEASE - SANITY TEST</t>
        </is>
      </c>
      <c r="D4688" t="inlineStr">
        <is>
          <t>PASSED</t>
        </is>
      </c>
      <c r="E4688" t="n">
        <v>0</v>
      </c>
      <c r="F4688" t="inlineStr">
        <is>
          <t>99089</t>
        </is>
      </c>
      <c r="G4688" t="inlineStr">
        <is>
          <t>SPECTRUM CORE SERVICES (SPC)-DR V00.1.0.13 Code</t>
        </is>
      </c>
      <c r="H4688" t="inlineStr">
        <is>
          <t>SPECTRUM CORE SERVICES (SPC)-DR</t>
        </is>
      </c>
      <c r="I4688" t="inlineStr">
        <is>
          <t>EWS</t>
        </is>
      </c>
      <c r="J4688" t="inlineStr">
        <is>
          <t>Release Management</t>
        </is>
      </c>
      <c r="K4688" t="n">
        <v>2022</v>
      </c>
      <c r="L4688" t="n">
        <v>12</v>
      </c>
    </row>
    <row r="4689">
      <c r="A4689" t="inlineStr">
        <is>
          <t>Sunandamala Adadala</t>
        </is>
      </c>
      <c r="B4689" s="25" t="n">
        <v>44641</v>
      </c>
      <c r="C4689" t="inlineStr">
        <is>
          <t>RELEASE - SANITY TEST</t>
        </is>
      </c>
      <c r="D4689" t="inlineStr">
        <is>
          <t>SUCCESS</t>
        </is>
      </c>
      <c r="E4689" t="n">
        <v>0</v>
      </c>
      <c r="F4689" t="inlineStr">
        <is>
          <t>99095</t>
        </is>
      </c>
      <c r="G4689" t="inlineStr">
        <is>
          <t>ENTERPRISE JAVA SERVICES - SDP CFG23240 -:UPC Log4j Cleanup</t>
        </is>
      </c>
      <c r="H4689" t="inlineStr">
        <is>
          <t>ENTERPRISE JAVA SERVICES - SDP</t>
        </is>
      </c>
      <c r="I4689" t="inlineStr">
        <is>
          <t>EWS</t>
        </is>
      </c>
      <c r="J4689" t="inlineStr">
        <is>
          <t>Release Management</t>
        </is>
      </c>
      <c r="K4689" t="n">
        <v>2022</v>
      </c>
      <c r="L4689" t="n">
        <v>12</v>
      </c>
    </row>
    <row r="4690">
      <c r="A4690" t="inlineStr"/>
      <c r="B4690" s="25" t="n">
        <v>44649</v>
      </c>
      <c r="C4690" t="inlineStr">
        <is>
          <t>RELEASE - SANITY TEST</t>
        </is>
      </c>
      <c r="D4690" t="inlineStr"/>
      <c r="E4690" t="n">
        <v>0</v>
      </c>
      <c r="F4690" t="inlineStr">
        <is>
          <t>100711</t>
        </is>
      </c>
      <c r="G4690" t="inlineStr">
        <is>
          <t>ENTERPRISE AKANA-PRODA-PCI CFG23336 Configuration- External Cert Renewal</t>
        </is>
      </c>
      <c r="H4690" t="inlineStr">
        <is>
          <t>ENTERPRISE AKANA-PRODA-PCI</t>
        </is>
      </c>
      <c r="I4690" t="inlineStr">
        <is>
          <t>AKANA-EWS</t>
        </is>
      </c>
      <c r="J4690" t="inlineStr">
        <is>
          <t>Release Management</t>
        </is>
      </c>
      <c r="K4690" t="n">
        <v>2022</v>
      </c>
      <c r="L4690" t="n">
        <v>13</v>
      </c>
    </row>
    <row r="4691">
      <c r="A4691" t="inlineStr">
        <is>
          <t>Sunandamala Adadala</t>
        </is>
      </c>
      <c r="B4691" s="25" t="n">
        <v>44649</v>
      </c>
      <c r="C4691" t="inlineStr">
        <is>
          <t>RELEASE - SANITY TEST</t>
        </is>
      </c>
      <c r="D4691" t="inlineStr">
        <is>
          <t>SUCCCESS</t>
        </is>
      </c>
      <c r="E4691" t="n">
        <v>0</v>
      </c>
      <c r="F4691" t="inlineStr">
        <is>
          <t>100741</t>
        </is>
      </c>
      <c r="G4691" t="inlineStr">
        <is>
          <t>ENTERPRISE JAVA SERVICES - SDP-DR CFG23338-UPC prefcomm adapter Upgrade log4j</t>
        </is>
      </c>
      <c r="H4691" t="inlineStr">
        <is>
          <t>ENTERPRISE JAVA SERVICES - SDP-DR</t>
        </is>
      </c>
      <c r="I4691" t="inlineStr">
        <is>
          <t>EWS</t>
        </is>
      </c>
      <c r="J4691" t="inlineStr">
        <is>
          <t>Release Management</t>
        </is>
      </c>
      <c r="K4691" t="n">
        <v>2022</v>
      </c>
      <c r="L4691" t="n">
        <v>13</v>
      </c>
    </row>
    <row r="4692">
      <c r="A4692" t="inlineStr"/>
      <c r="B4692" s="25" t="n">
        <v>44649</v>
      </c>
      <c r="C4692" t="inlineStr">
        <is>
          <t>RELEASE - SANITY TEST</t>
        </is>
      </c>
      <c r="D4692" t="inlineStr"/>
      <c r="E4692" t="n">
        <v>0</v>
      </c>
      <c r="F4692" t="inlineStr">
        <is>
          <t>100745</t>
        </is>
      </c>
      <c r="G4692" t="inlineStr">
        <is>
          <t>ENTERPRISE AKANA CFG23341 Configuration-Akana- chronicle organization to start consuming Akana PROD</t>
        </is>
      </c>
      <c r="H4692" t="inlineStr">
        <is>
          <t>ENTERPRISE AKANA</t>
        </is>
      </c>
      <c r="I4692" t="inlineStr">
        <is>
          <t>AKANA-EWS</t>
        </is>
      </c>
      <c r="J4692" t="inlineStr">
        <is>
          <t>Release Management</t>
        </is>
      </c>
      <c r="K4692" t="n">
        <v>2022</v>
      </c>
      <c r="L4692" t="n">
        <v>13</v>
      </c>
    </row>
    <row r="4693">
      <c r="A4693" t="inlineStr">
        <is>
          <t>Rashid Mumtaz</t>
        </is>
      </c>
      <c r="B4693" s="25" t="n">
        <v>44649</v>
      </c>
      <c r="C4693" t="inlineStr">
        <is>
          <t>RELEASE - SANITY TEST</t>
        </is>
      </c>
      <c r="D4693" t="inlineStr">
        <is>
          <t>PASSED</t>
        </is>
      </c>
      <c r="E4693" t="n">
        <v>0</v>
      </c>
      <c r="F4693" t="inlineStr">
        <is>
          <t>99577</t>
        </is>
      </c>
      <c r="G4693" t="inlineStr">
        <is>
          <t>PROV RegisterTPV- log4j update/fix</t>
        </is>
      </c>
      <c r="H4693" t="inlineStr">
        <is>
          <t>ENTERPRISE JAVA SERVICES - SDP</t>
        </is>
      </c>
      <c r="I4693" t="inlineStr">
        <is>
          <t>EWS</t>
        </is>
      </c>
      <c r="J4693" t="inlineStr">
        <is>
          <t>Release Management</t>
        </is>
      </c>
      <c r="K4693" t="n">
        <v>2022</v>
      </c>
      <c r="L4693" t="n">
        <v>13</v>
      </c>
    </row>
    <row r="4694">
      <c r="A4694" t="inlineStr"/>
      <c r="B4694" s="25" t="n">
        <v>44650</v>
      </c>
      <c r="C4694" t="inlineStr">
        <is>
          <t>RELEASE - SANITY TEST</t>
        </is>
      </c>
      <c r="D4694" t="inlineStr"/>
      <c r="E4694" t="n">
        <v>0</v>
      </c>
      <c r="F4694" t="inlineStr">
        <is>
          <t>100898</t>
        </is>
      </c>
      <c r="G4694" t="inlineStr">
        <is>
          <t>* - ENTERPRISE JAVA SERVICES - SDP- Netserv-Remove old War files from Backup folder</t>
        </is>
      </c>
      <c r="H4694" t="inlineStr">
        <is>
          <t>ENTERPRISE JAVA SERVICES - SDP</t>
        </is>
      </c>
      <c r="I4694" t="inlineStr">
        <is>
          <t>EWS</t>
        </is>
      </c>
      <c r="J4694" t="inlineStr">
        <is>
          <t>Release Management</t>
        </is>
      </c>
      <c r="K4694" t="n">
        <v>2022</v>
      </c>
      <c r="L4694" t="n">
        <v>13</v>
      </c>
    </row>
    <row r="4695">
      <c r="A4695" t="inlineStr">
        <is>
          <t>Sunandamala Adadala</t>
        </is>
      </c>
      <c r="B4695" s="25" t="n">
        <v>44651</v>
      </c>
      <c r="C4695" t="inlineStr">
        <is>
          <t>RELEASE - SANITY TEST</t>
        </is>
      </c>
      <c r="D4695" t="inlineStr">
        <is>
          <t>SUCCESS</t>
        </is>
      </c>
      <c r="E4695" t="n">
        <v>0</v>
      </c>
      <c r="F4695" t="inlineStr">
        <is>
          <t>99511</t>
        </is>
      </c>
      <c r="G4695" t="inlineStr">
        <is>
          <t>* ENTERPRISE JAVA SERVICES - SDP V0.1.0.0 Code-DSB Scheduler- update to disconnect accounts</t>
        </is>
      </c>
      <c r="H4695" t="inlineStr">
        <is>
          <t>ENTERPRISE JAVA SERVICES - SDP</t>
        </is>
      </c>
      <c r="I4695" t="inlineStr">
        <is>
          <t>EWS</t>
        </is>
      </c>
      <c r="J4695" t="inlineStr">
        <is>
          <t>Release Management</t>
        </is>
      </c>
      <c r="K4695" t="n">
        <v>2022</v>
      </c>
      <c r="L4695" t="n">
        <v>13</v>
      </c>
    </row>
    <row r="4696">
      <c r="A4696" t="inlineStr">
        <is>
          <t>Sunandamala Adadala</t>
        </is>
      </c>
      <c r="B4696" s="25" t="n">
        <v>44650</v>
      </c>
      <c r="C4696" t="inlineStr">
        <is>
          <t>RELEASE - SANITY TEST</t>
        </is>
      </c>
      <c r="D4696" t="inlineStr">
        <is>
          <t>SUCCESS</t>
        </is>
      </c>
      <c r="E4696" t="n">
        <v>0</v>
      </c>
      <c r="F4696" t="inlineStr">
        <is>
          <t>99644</t>
        </is>
      </c>
      <c r="G4696" t="inlineStr">
        <is>
          <t>* ENTERPRISE JAVA SERVICES - SDP-DR V0.0.1.1.8 Code-DSB Scheduler- update to disconnect accounts</t>
        </is>
      </c>
      <c r="H4696" t="inlineStr">
        <is>
          <t>ENTERPRISE JAVA SERVICES - SDP-DR</t>
        </is>
      </c>
      <c r="I4696" t="inlineStr">
        <is>
          <t>EWS</t>
        </is>
      </c>
      <c r="J4696" t="inlineStr">
        <is>
          <t>Release Management</t>
        </is>
      </c>
      <c r="K4696" t="n">
        <v>2022</v>
      </c>
      <c r="L4696" t="n">
        <v>13</v>
      </c>
    </row>
    <row r="4697">
      <c r="A4697" t="inlineStr"/>
      <c r="B4697" s="25" t="n">
        <v>44650</v>
      </c>
      <c r="C4697" t="inlineStr">
        <is>
          <t>RELEASE - SANITY TEST</t>
        </is>
      </c>
      <c r="D4697" t="inlineStr"/>
      <c r="E4697" t="n">
        <v>0</v>
      </c>
      <c r="F4697" t="inlineStr">
        <is>
          <t>100226</t>
        </is>
      </c>
      <c r="G4697" t="inlineStr">
        <is>
          <t>* CORE JAVA SERVICES - SDP 4.5.6. Code-CESCHTRENT-32579 - Solo-Synch-Services: Support Tasks - automating the deployment validation</t>
        </is>
      </c>
      <c r="H4697" t="inlineStr">
        <is>
          <t>CORE JAVA SERVICES - SDP</t>
        </is>
      </c>
      <c r="I4697" t="inlineStr">
        <is>
          <t>EWS</t>
        </is>
      </c>
      <c r="J4697" t="inlineStr">
        <is>
          <t>Release Management</t>
        </is>
      </c>
      <c r="K4697" t="n">
        <v>2022</v>
      </c>
      <c r="L4697" t="n">
        <v>13</v>
      </c>
    </row>
    <row r="4698">
      <c r="A4698" t="inlineStr"/>
      <c r="B4698" s="25" t="n">
        <v>44651</v>
      </c>
      <c r="C4698" t="inlineStr">
        <is>
          <t>RELEASE - SANITY TEST</t>
        </is>
      </c>
      <c r="D4698" t="inlineStr"/>
      <c r="E4698" t="n">
        <v>0</v>
      </c>
      <c r="F4698" t="inlineStr">
        <is>
          <t>100903</t>
        </is>
      </c>
      <c r="G4698" t="inlineStr">
        <is>
          <t>CORE JAVA SERVICES - SDP-DR 3.0.6. Code and Configuration</t>
        </is>
      </c>
      <c r="H4698" t="inlineStr">
        <is>
          <t>CORE JAVA SERVICES - SDP-DR</t>
        </is>
      </c>
      <c r="I4698" t="inlineStr">
        <is>
          <t>EWS</t>
        </is>
      </c>
      <c r="J4698" t="inlineStr">
        <is>
          <t>Release Management</t>
        </is>
      </c>
      <c r="K4698" t="n">
        <v>2022</v>
      </c>
      <c r="L4698" t="n">
        <v>13</v>
      </c>
    </row>
    <row r="4699">
      <c r="A4699" t="inlineStr"/>
      <c r="B4699" s="25" t="n">
        <v>44651</v>
      </c>
      <c r="C4699" t="inlineStr">
        <is>
          <t>RELEASE - SANITY TEST</t>
        </is>
      </c>
      <c r="D4699" t="inlineStr"/>
      <c r="E4699" t="n">
        <v>0</v>
      </c>
      <c r="F4699" t="inlineStr">
        <is>
          <t>101004</t>
        </is>
      </c>
      <c r="G4699" t="inlineStr">
        <is>
          <t>ENTERPRISE AKANA CFG23360 Configuration</t>
        </is>
      </c>
      <c r="H4699" t="inlineStr">
        <is>
          <t>ENTERPRISE AKANA</t>
        </is>
      </c>
      <c r="I4699" t="inlineStr">
        <is>
          <t>AKANA-EWS</t>
        </is>
      </c>
      <c r="J4699" t="inlineStr">
        <is>
          <t>Release Management</t>
        </is>
      </c>
      <c r="K4699" t="n">
        <v>2022</v>
      </c>
      <c r="L4699" t="n">
        <v>13</v>
      </c>
    </row>
    <row r="4700">
      <c r="A4700" t="inlineStr">
        <is>
          <t>Sunandamala Adadala</t>
        </is>
      </c>
      <c r="B4700" s="25" t="n">
        <v>44651</v>
      </c>
      <c r="C4700" t="inlineStr">
        <is>
          <t>RELEASE - SANITY TEST</t>
        </is>
      </c>
      <c r="D4700" t="inlineStr">
        <is>
          <t>SUCCESS</t>
        </is>
      </c>
      <c r="E4700" t="n">
        <v>0</v>
      </c>
      <c r="F4700" t="inlineStr">
        <is>
          <t>101011</t>
        </is>
      </c>
      <c r="G4700" t="inlineStr">
        <is>
          <t>SPECTRUM CORE SERVICES (SPC) 22.3.13 Code</t>
        </is>
      </c>
      <c r="H4700" t="inlineStr">
        <is>
          <t>SPECTRUM CORE SERVICES (SPC)</t>
        </is>
      </c>
      <c r="I4700" t="inlineStr">
        <is>
          <t>EWS</t>
        </is>
      </c>
      <c r="J4700" t="inlineStr">
        <is>
          <t>Release Management</t>
        </is>
      </c>
      <c r="K4700" t="n">
        <v>2022</v>
      </c>
      <c r="L4700" t="n">
        <v>13</v>
      </c>
    </row>
    <row r="4701">
      <c r="A4701" t="inlineStr">
        <is>
          <t>Sunandamala Adadala</t>
        </is>
      </c>
      <c r="B4701" s="25" t="n">
        <v>44652</v>
      </c>
      <c r="C4701" t="inlineStr">
        <is>
          <t>RELEASE - SANITY TEST</t>
        </is>
      </c>
      <c r="D4701" t="inlineStr">
        <is>
          <t>SUCCESS</t>
        </is>
      </c>
      <c r="E4701" t="n">
        <v>0</v>
      </c>
      <c r="F4701" t="inlineStr">
        <is>
          <t>101016</t>
        </is>
      </c>
      <c r="G4701" t="inlineStr">
        <is>
          <t>SPECTRUM CORE SERVICES (SPC)-DR 22.3.13 Code</t>
        </is>
      </c>
      <c r="H4701" t="inlineStr">
        <is>
          <t>SPECTRUM CORE SERVICES (SPC)-DR</t>
        </is>
      </c>
      <c r="I4701" t="inlineStr">
        <is>
          <t>EWS</t>
        </is>
      </c>
      <c r="J4701" t="inlineStr">
        <is>
          <t>Release Management</t>
        </is>
      </c>
      <c r="K4701" t="n">
        <v>2022</v>
      </c>
      <c r="L4701" t="n">
        <v>13</v>
      </c>
    </row>
    <row r="4702">
      <c r="A4702" t="inlineStr">
        <is>
          <t>Sunandamala Adadala</t>
        </is>
      </c>
      <c r="B4702" s="25" t="n">
        <v>44652</v>
      </c>
      <c r="C4702" t="inlineStr">
        <is>
          <t>RELEASE - SANITY TEST</t>
        </is>
      </c>
      <c r="D4702" t="inlineStr">
        <is>
          <t>SUCCESS</t>
        </is>
      </c>
      <c r="E4702" t="n">
        <v>0</v>
      </c>
      <c r="F4702" t="inlineStr">
        <is>
          <t>98712</t>
        </is>
      </c>
      <c r="G4702" t="inlineStr">
        <is>
          <t>ENTERPRISE JAVA SERVICES - SDP CFG23217-Core Agreement services restarts to go along with Legal changes</t>
        </is>
      </c>
      <c r="H4702" t="inlineStr">
        <is>
          <t>ENTERPRISE JAVA SERVICES - SDP</t>
        </is>
      </c>
      <c r="I4702" t="inlineStr">
        <is>
          <t>EWS</t>
        </is>
      </c>
      <c r="J4702" t="inlineStr">
        <is>
          <t>Release Management</t>
        </is>
      </c>
      <c r="K4702" t="n">
        <v>2022</v>
      </c>
      <c r="L4702" t="n">
        <v>13</v>
      </c>
    </row>
    <row r="4703">
      <c r="A4703" t="inlineStr">
        <is>
          <t>Sudhakar Panda</t>
        </is>
      </c>
      <c r="B4703" s="25" t="n">
        <v>44651</v>
      </c>
      <c r="C4703" t="inlineStr">
        <is>
          <t>RELEASE - SANITY TEST</t>
        </is>
      </c>
      <c r="D4703" t="inlineStr">
        <is>
          <t>COMPLETED</t>
        </is>
      </c>
      <c r="E4703" t="n">
        <v>0</v>
      </c>
      <c r="F4703" t="inlineStr">
        <is>
          <t>100894</t>
        </is>
      </c>
      <c r="G4703" t="inlineStr">
        <is>
          <t>MESSAGE DRIVEN ARCHITECTURE-Code has been enhanced to retry delivering messages to ActiveMQ through Async poller which were failed to deliver.</t>
        </is>
      </c>
      <c r="H4703" t="inlineStr">
        <is>
          <t>MESSAGE DRIVEN ARCHITECTURE (MDA/TWC)</t>
        </is>
      </c>
      <c r="I4703" t="inlineStr">
        <is>
          <t>EWS</t>
        </is>
      </c>
      <c r="J4703" t="inlineStr">
        <is>
          <t>Release Management</t>
        </is>
      </c>
      <c r="K4703" t="n">
        <v>2022</v>
      </c>
      <c r="L4703" t="n">
        <v>13</v>
      </c>
    </row>
    <row r="4704">
      <c r="A4704" t="inlineStr">
        <is>
          <t>Sudhakar Panda</t>
        </is>
      </c>
      <c r="B4704" s="25" t="n">
        <v>44652</v>
      </c>
      <c r="C4704" t="inlineStr">
        <is>
          <t>RELEASE - SANITY TEST</t>
        </is>
      </c>
      <c r="D4704" t="inlineStr">
        <is>
          <t xml:space="preserve">COMPLETED </t>
        </is>
      </c>
      <c r="E4704" t="n">
        <v>0</v>
      </c>
      <c r="F4704" t="inlineStr">
        <is>
          <t>100899</t>
        </is>
      </c>
      <c r="G4704" t="inlineStr">
        <is>
          <t>MESSAGE DRIVEN ARCHITECTURE (MDA/TWC)-DR Code has been enhanced to retry delivering messages to ActiveMQ through Async poller which were failed to deliver.</t>
        </is>
      </c>
      <c r="H4704" t="inlineStr">
        <is>
          <t>MESSAGE DRIVEN ARCHITECTURE (MDA/TWC)-DR</t>
        </is>
      </c>
      <c r="I4704" t="inlineStr">
        <is>
          <t>EWS</t>
        </is>
      </c>
      <c r="J4704" t="inlineStr">
        <is>
          <t>Release Management</t>
        </is>
      </c>
      <c r="K4704" t="n">
        <v>2022</v>
      </c>
      <c r="L4704" t="n">
        <v>13</v>
      </c>
    </row>
    <row r="4705">
      <c r="A4705" t="inlineStr"/>
      <c r="B4705" s="25" t="n">
        <v>44657</v>
      </c>
      <c r="C4705" t="inlineStr">
        <is>
          <t>RELEASE - SANITY TEST</t>
        </is>
      </c>
      <c r="D4705" t="inlineStr"/>
      <c r="E4705" t="n">
        <v>0</v>
      </c>
      <c r="F4705" t="inlineStr">
        <is>
          <t>101772</t>
        </is>
      </c>
      <c r="G4705" t="inlineStr">
        <is>
          <t>SPECTRUM CORE SERVICES (SPC) 22.3.13_1 Code - CESCHTRENT-34608	putAccountFraudV1x0: Service should use DS_SOLO_RW data source for SOLO SQL.</t>
        </is>
      </c>
      <c r="H4705" t="inlineStr">
        <is>
          <t>SPECTRUM CORE SERVICES (SPC)</t>
        </is>
      </c>
      <c r="I4705" t="inlineStr">
        <is>
          <t>EWS</t>
        </is>
      </c>
      <c r="J4705" t="inlineStr">
        <is>
          <t>Release Management</t>
        </is>
      </c>
      <c r="K4705" t="n">
        <v>2022</v>
      </c>
      <c r="L4705" t="n">
        <v>14</v>
      </c>
    </row>
    <row r="4706">
      <c r="A4706" t="inlineStr"/>
      <c r="B4706" s="25" t="n">
        <v>44658</v>
      </c>
      <c r="C4706" t="inlineStr">
        <is>
          <t>RELEASE - SANITY TEST</t>
        </is>
      </c>
      <c r="D4706" t="inlineStr"/>
      <c r="E4706" t="n">
        <v>0</v>
      </c>
      <c r="F4706" t="inlineStr">
        <is>
          <t>101786</t>
        </is>
      </c>
      <c r="G4706" t="inlineStr">
        <is>
          <t>SPECTRUM CORE SERVICES (SPC)-DR 22.3.13_1 Code - CESCHTRENT-34608	putAccountFraudV1x0: Service should use DS_SOLO_RW data source for SOLO SQL</t>
        </is>
      </c>
      <c r="H4706" t="inlineStr">
        <is>
          <t>SPECTRUM CORE SERVICES (SPC)-DR</t>
        </is>
      </c>
      <c r="I4706" t="inlineStr">
        <is>
          <t>EWS</t>
        </is>
      </c>
      <c r="J4706" t="inlineStr">
        <is>
          <t>Release Management</t>
        </is>
      </c>
      <c r="K4706" t="n">
        <v>2022</v>
      </c>
      <c r="L4706" t="n">
        <v>14</v>
      </c>
    </row>
    <row r="4707">
      <c r="A4707" t="inlineStr"/>
      <c r="B4707" s="25" t="n">
        <v>44657</v>
      </c>
      <c r="C4707" t="inlineStr">
        <is>
          <t>RELEASE - SANITY TEST</t>
        </is>
      </c>
      <c r="D4707" t="inlineStr"/>
      <c r="E4707" t="n">
        <v>0</v>
      </c>
      <c r="F4707" t="inlineStr">
        <is>
          <t>101348</t>
        </is>
      </c>
      <c r="G4707" t="inlineStr">
        <is>
          <t>EWSELS - CaaS PKS Cluster Upgrade to v1.12.3</t>
        </is>
      </c>
      <c r="H4707" t="inlineStr">
        <is>
          <t>ENTERPRISE WEB SERVICES-ENTERPRISE LOCATION SERVICES (EWS-ELS)</t>
        </is>
      </c>
      <c r="I4707" t="inlineStr">
        <is>
          <t>EWS</t>
        </is>
      </c>
      <c r="J4707" t="inlineStr">
        <is>
          <t>Release Management</t>
        </is>
      </c>
      <c r="K4707" t="n">
        <v>2022</v>
      </c>
      <c r="L4707" t="n">
        <v>14</v>
      </c>
    </row>
    <row r="4708">
      <c r="A4708" t="inlineStr"/>
      <c r="B4708" s="25" t="n">
        <v>44657</v>
      </c>
      <c r="C4708" t="inlineStr">
        <is>
          <t>RELEASE - SANITY TEST</t>
        </is>
      </c>
      <c r="D4708" t="inlineStr"/>
      <c r="E4708" t="n">
        <v>0</v>
      </c>
      <c r="F4708" t="inlineStr">
        <is>
          <t>101672</t>
        </is>
      </c>
      <c r="G4708" t="inlineStr">
        <is>
          <t>ENTERPRISE WEB SERVICES(EWS)-UTILS 000V.000.106 Code  (New EWS Utils service that will be invoked)</t>
        </is>
      </c>
      <c r="H4708" t="inlineStr">
        <is>
          <t>ENTERPRISE WEB SERVICES(EWS)-UTILS</t>
        </is>
      </c>
      <c r="I4708" t="inlineStr">
        <is>
          <t>EWS</t>
        </is>
      </c>
      <c r="J4708" t="inlineStr">
        <is>
          <t>Release Management</t>
        </is>
      </c>
      <c r="K4708" t="n">
        <v>2022</v>
      </c>
      <c r="L4708" t="n">
        <v>14</v>
      </c>
    </row>
    <row r="4709">
      <c r="A4709" t="inlineStr">
        <is>
          <t>Sunandamala Adadala</t>
        </is>
      </c>
      <c r="B4709" s="25" t="n">
        <v>44663</v>
      </c>
      <c r="C4709" t="inlineStr">
        <is>
          <t>RELEASE - SANITY TEST</t>
        </is>
      </c>
      <c r="D4709" t="inlineStr">
        <is>
          <t>SUCCESS</t>
        </is>
      </c>
      <c r="E4709" t="n">
        <v>0</v>
      </c>
      <c r="F4709" t="inlineStr">
        <is>
          <t>102238</t>
        </is>
      </c>
      <c r="G4709" t="inlineStr">
        <is>
          <t>CUTIL Validation Service - Modify configuration to return 404 NOT FOUND on Neustar errorCodes 4, 6</t>
        </is>
      </c>
      <c r="H4709" t="inlineStr">
        <is>
          <t>ENTERPRISE WEB SERVICES(EWS)-UTILS-DR</t>
        </is>
      </c>
      <c r="I4709" t="inlineStr">
        <is>
          <t>EWS</t>
        </is>
      </c>
      <c r="J4709" t="inlineStr">
        <is>
          <t>Release Management</t>
        </is>
      </c>
      <c r="K4709" t="n">
        <v>2022</v>
      </c>
      <c r="L4709" t="n">
        <v>15</v>
      </c>
    </row>
    <row r="4710">
      <c r="A4710" t="inlineStr">
        <is>
          <t>Sunandamala Adadala</t>
        </is>
      </c>
      <c r="B4710" s="25" t="n">
        <v>44662</v>
      </c>
      <c r="C4710" t="inlineStr">
        <is>
          <t>RELEASE - SANITY TEST</t>
        </is>
      </c>
      <c r="D4710" t="inlineStr">
        <is>
          <t>SUCCESS</t>
        </is>
      </c>
      <c r="E4710" t="n">
        <v>0</v>
      </c>
      <c r="F4710" t="inlineStr">
        <is>
          <t>102091</t>
        </is>
      </c>
      <c r="G4710" t="inlineStr">
        <is>
          <t>CUSTOMER MESSAGING SERVICE-RTSN- Division level configuration required to enable/disable individual security event types processed by RTSN.</t>
        </is>
      </c>
      <c r="H4710" t="inlineStr">
        <is>
          <t>ENTERPRISE WEB SERVICES - CUSTOMER MESSAGING SERVICE (EWS-CMS)</t>
        </is>
      </c>
      <c r="I4710" t="inlineStr">
        <is>
          <t>EWS</t>
        </is>
      </c>
      <c r="J4710" t="inlineStr">
        <is>
          <t>Release Management</t>
        </is>
      </c>
      <c r="K4710" t="n">
        <v>2022</v>
      </c>
      <c r="L4710" t="n">
        <v>15</v>
      </c>
    </row>
    <row r="4711">
      <c r="A4711" t="inlineStr">
        <is>
          <t>Sunandamala Adadala</t>
        </is>
      </c>
      <c r="B4711" s="25" t="n">
        <v>44662</v>
      </c>
      <c r="C4711" t="inlineStr">
        <is>
          <t>RELEASE - SANITY TEST</t>
        </is>
      </c>
      <c r="D4711" t="inlineStr">
        <is>
          <t>SUCCESS</t>
        </is>
      </c>
      <c r="E4711" t="n">
        <v>0</v>
      </c>
      <c r="F4711" t="inlineStr">
        <is>
          <t>102227</t>
        </is>
      </c>
      <c r="G4711" t="inlineStr">
        <is>
          <t>CUTIL Validation Service - Modify configuration to return 404 NOT FOUND on Neustar errorCodes 4, 6</t>
        </is>
      </c>
      <c r="H4711" t="inlineStr">
        <is>
          <t>ENTERPRISE WEB SERVICES(EWS)-UTILS</t>
        </is>
      </c>
      <c r="I4711" t="inlineStr">
        <is>
          <t>EWS</t>
        </is>
      </c>
      <c r="J4711" t="inlineStr">
        <is>
          <t>Release Management</t>
        </is>
      </c>
      <c r="K4711" t="n">
        <v>2022</v>
      </c>
      <c r="L4711" t="n">
        <v>15</v>
      </c>
    </row>
    <row r="4712">
      <c r="A4712" t="inlineStr">
        <is>
          <t>Rashid Mumtaz</t>
        </is>
      </c>
      <c r="B4712" s="25" t="n">
        <v>44662</v>
      </c>
      <c r="C4712" t="inlineStr">
        <is>
          <t>RELEASE - SANITY TEST</t>
        </is>
      </c>
      <c r="D4712" t="inlineStr">
        <is>
          <t>PASSED</t>
        </is>
      </c>
      <c r="E4712" t="n">
        <v>0</v>
      </c>
      <c r="F4712" t="inlineStr">
        <is>
          <t>102323</t>
        </is>
      </c>
      <c r="G4712" t="inlineStr">
        <is>
          <t>CORE JAVA SERVICES - SDP 4.5.7. Code Synching war file with Prod server and log4j vulnerability</t>
        </is>
      </c>
      <c r="H4712" t="inlineStr">
        <is>
          <t>CORE JAVA SERVICES - SDP</t>
        </is>
      </c>
      <c r="I4712" t="inlineStr">
        <is>
          <t>EWS</t>
        </is>
      </c>
      <c r="J4712" t="inlineStr">
        <is>
          <t>Release Management</t>
        </is>
      </c>
      <c r="K4712" t="n">
        <v>2022</v>
      </c>
      <c r="L4712" t="n">
        <v>15</v>
      </c>
    </row>
    <row r="4713">
      <c r="B4713" s="25" t="n">
        <v>44641</v>
      </c>
      <c r="C4713" t="inlineStr">
        <is>
          <t>RELEASE - SANITY TEST</t>
        </is>
      </c>
      <c r="E4713" t="n">
        <v>0</v>
      </c>
      <c r="F4713" t="inlineStr">
        <is>
          <t>99518</t>
        </is>
      </c>
      <c r="G4713" t="inlineStr">
        <is>
          <t>Emergency Change from Incident 3394186: SPC PROD Cache Refresh</t>
        </is>
      </c>
      <c r="H4713" t="inlineStr">
        <is>
          <t>SPECTRUM CORE SERVICES (SPC)</t>
        </is>
      </c>
      <c r="I4713" t="inlineStr">
        <is>
          <t>EWS</t>
        </is>
      </c>
      <c r="J4713" t="inlineStr">
        <is>
          <t>Release Management</t>
        </is>
      </c>
      <c r="K4713" t="n">
        <v>2022</v>
      </c>
      <c r="L4713" t="n">
        <v>12</v>
      </c>
    </row>
    <row r="4714">
      <c r="B4714" s="25" t="n">
        <v>44641</v>
      </c>
      <c r="C4714" t="inlineStr">
        <is>
          <t>RELEASE - SANITY TEST</t>
        </is>
      </c>
      <c r="E4714" t="n">
        <v>0</v>
      </c>
      <c r="F4714" t="inlineStr">
        <is>
          <t>99298</t>
        </is>
      </c>
      <c r="G4714" t="inlineStr">
        <is>
          <t>SPECTRUM CORE SERVICES (SPC)-UAT 22.3.12 Code</t>
        </is>
      </c>
      <c r="H4714" t="inlineStr">
        <is>
          <t>SPECTRUM CORE SERVICES (SPC)-UAT</t>
        </is>
      </c>
      <c r="I4714" t="inlineStr">
        <is>
          <t>EWS</t>
        </is>
      </c>
      <c r="J4714" t="inlineStr">
        <is>
          <t>Release Management</t>
        </is>
      </c>
      <c r="K4714" t="n">
        <v>2022</v>
      </c>
      <c r="L4714" t="n">
        <v>12</v>
      </c>
    </row>
    <row r="4715">
      <c r="B4715" s="25" t="n">
        <v>44641</v>
      </c>
      <c r="C4715" t="inlineStr">
        <is>
          <t>RELEASE - SANITY TEST</t>
        </is>
      </c>
      <c r="E4715" t="n">
        <v>0</v>
      </c>
      <c r="F4715" t="inlineStr">
        <is>
          <t>99368</t>
        </is>
      </c>
      <c r="G4715" t="inlineStr">
        <is>
          <t>ENTERPRISE JAVA SERVICES - SDP-UAT CFG23267 Configuration / UAT PROV RegisterTPV Deployment/  https://jira.charter.com/browse/CESCHTRENT-33820  ?</t>
        </is>
      </c>
      <c r="H4715" t="inlineStr">
        <is>
          <t>ENTERPRISE JAVA SERVICES - SDP-UAT</t>
        </is>
      </c>
      <c r="I4715" t="inlineStr">
        <is>
          <t>EWS</t>
        </is>
      </c>
      <c r="J4715" t="inlineStr">
        <is>
          <t>Release Management</t>
        </is>
      </c>
      <c r="K4715" t="n">
        <v>2022</v>
      </c>
      <c r="L4715" t="n">
        <v>12</v>
      </c>
    </row>
    <row r="4716">
      <c r="B4716" s="25" t="n">
        <v>44642</v>
      </c>
      <c r="C4716" t="inlineStr">
        <is>
          <t>RELEASE - SANITY TEST</t>
        </is>
      </c>
      <c r="E4716" t="n">
        <v>0</v>
      </c>
      <c r="F4716" t="inlineStr">
        <is>
          <t>99515</t>
        </is>
      </c>
      <c r="G4716" t="inlineStr">
        <is>
          <t>Emergency Change from Incident 3394190-The DSB-Batch-Adapter process was failing for some accounts. We removed those accounts from the input file in order to process the remaining accounts. Now we are processing the 58 accounts those were creating the iss</t>
        </is>
      </c>
      <c r="H4716" t="inlineStr">
        <is>
          <t>ENTERPRISE JAVA SERVICES - SDP</t>
        </is>
      </c>
      <c r="I4716" t="inlineStr">
        <is>
          <t>EWS</t>
        </is>
      </c>
      <c r="J4716" t="inlineStr">
        <is>
          <t>Release Management</t>
        </is>
      </c>
      <c r="K4716" t="n">
        <v>2022</v>
      </c>
      <c r="L4716" t="n">
        <v>12</v>
      </c>
    </row>
    <row r="4717">
      <c r="B4717" s="25" t="n">
        <v>44642</v>
      </c>
      <c r="C4717" t="inlineStr">
        <is>
          <t>RELEASE - SANITY TEST</t>
        </is>
      </c>
      <c r="E4717" t="n">
        <v>0</v>
      </c>
      <c r="F4717" t="inlineStr">
        <is>
          <t>99623</t>
        </is>
      </c>
      <c r="G4717" t="inlineStr">
        <is>
          <t>Emergency Change from Incident 3397229</t>
        </is>
      </c>
      <c r="H4717" t="inlineStr">
        <is>
          <t>SPECTRUM CORE SERVICES (SPC)-DR</t>
        </is>
      </c>
      <c r="I4717" t="inlineStr">
        <is>
          <t>EWS</t>
        </is>
      </c>
      <c r="J4717" t="inlineStr">
        <is>
          <t>Release Management</t>
        </is>
      </c>
      <c r="K4717" t="n">
        <v>2022</v>
      </c>
      <c r="L4717" t="n">
        <v>12</v>
      </c>
    </row>
    <row r="4718">
      <c r="B4718" s="25" t="n">
        <v>44642</v>
      </c>
      <c r="C4718" t="inlineStr">
        <is>
          <t>RELEASE - SANITY TEST</t>
        </is>
      </c>
      <c r="E4718" t="n">
        <v>0</v>
      </c>
      <c r="F4718" t="inlineStr">
        <is>
          <t>99570</t>
        </is>
      </c>
      <c r="G4718" t="inlineStr">
        <is>
          <t>ENTERPRISE WEB SERVICES(EWS)-UTILS-UAT 1.0.0 Code and Configuration / Post Mobile Customer Update UAT Release- Build 1.0.0 Initial Deployment /CESCHTRENT-29014 /CESCHTRENT-33966</t>
        </is>
      </c>
      <c r="H4718" t="inlineStr">
        <is>
          <t>ENTERPRISE WEB SERVICES(EWS)-UTILS-UAT</t>
        </is>
      </c>
      <c r="I4718" t="inlineStr">
        <is>
          <t>EWS</t>
        </is>
      </c>
      <c r="J4718" t="inlineStr">
        <is>
          <t>Release Management</t>
        </is>
      </c>
      <c r="K4718" t="n">
        <v>2022</v>
      </c>
      <c r="L4718" t="n">
        <v>12</v>
      </c>
    </row>
    <row r="4719">
      <c r="B4719" s="25" t="n">
        <v>44642</v>
      </c>
      <c r="C4719" t="inlineStr">
        <is>
          <t>RELEASE - SANITY TEST</t>
        </is>
      </c>
      <c r="E4719" t="n">
        <v>0</v>
      </c>
      <c r="F4719" t="inlineStr">
        <is>
          <t>99486</t>
        </is>
      </c>
      <c r="G4719" t="inlineStr">
        <is>
          <t>MESSAGE DRIVEN ARCHITECTURE (MDA/TWC)-UAT MDA 2.0.48 CodeCode has been enhanced to retry delivering messages to ActiveMQ through Async poller which were failed to deliver.</t>
        </is>
      </c>
      <c r="H4719" t="inlineStr">
        <is>
          <t>MESSAGE DRIVEN ARCHITECTURE (MDA/TWC)-UAT</t>
        </is>
      </c>
      <c r="I4719" t="inlineStr">
        <is>
          <t>EWS</t>
        </is>
      </c>
      <c r="J4719" t="inlineStr">
        <is>
          <t>Release Management</t>
        </is>
      </c>
      <c r="K4719" t="n">
        <v>2022</v>
      </c>
      <c r="L4719" t="n">
        <v>12</v>
      </c>
    </row>
    <row r="4720">
      <c r="B4720" s="25" t="n">
        <v>44642</v>
      </c>
      <c r="C4720" t="inlineStr">
        <is>
          <t>RELEASE - SANITY TEST</t>
        </is>
      </c>
      <c r="E4720" t="n">
        <v>0</v>
      </c>
      <c r="F4720" t="inlineStr">
        <is>
          <t>99536</t>
        </is>
      </c>
      <c r="G4720" t="inlineStr">
        <is>
          <t>CORE JAVA SERVICES - SDP-UAT 5.5.1_OIS_UAT Code and Configuration</t>
        </is>
      </c>
      <c r="H4720" t="inlineStr">
        <is>
          <t>CORE JAVA SERVICES - SDP-UAT</t>
        </is>
      </c>
      <c r="I4720" t="inlineStr">
        <is>
          <t>EWS</t>
        </is>
      </c>
      <c r="J4720" t="inlineStr">
        <is>
          <t>Release Management</t>
        </is>
      </c>
      <c r="K4720" t="n">
        <v>2022</v>
      </c>
      <c r="L4720" t="n">
        <v>12</v>
      </c>
    </row>
    <row r="4721">
      <c r="B4721" s="25" t="n">
        <v>44642</v>
      </c>
      <c r="C4721" t="inlineStr">
        <is>
          <t>RELEASE - SANITY TEST</t>
        </is>
      </c>
      <c r="E4721" t="n">
        <v>0</v>
      </c>
      <c r="F4721" t="inlineStr">
        <is>
          <t>99445</t>
        </is>
      </c>
      <c r="G4721" t="inlineStr">
        <is>
          <t>ENTERPRISE JAVA SERVICES - SDP-UAT v00.1.2.0 Code</t>
        </is>
      </c>
      <c r="H4721" t="inlineStr">
        <is>
          <t>ENTERPRISE JAVA SERVICES - SDP-UAT</t>
        </is>
      </c>
      <c r="I4721" t="inlineStr">
        <is>
          <t>EWS</t>
        </is>
      </c>
      <c r="J4721" t="inlineStr">
        <is>
          <t>Release Management</t>
        </is>
      </c>
      <c r="K4721" t="n">
        <v>2022</v>
      </c>
      <c r="L4721" t="n">
        <v>12</v>
      </c>
    </row>
    <row r="4722">
      <c r="B4722" s="25" t="n">
        <v>44642</v>
      </c>
      <c r="C4722" t="inlineStr">
        <is>
          <t>RELEASE - SANITY TEST</t>
        </is>
      </c>
      <c r="E4722" t="n">
        <v>0</v>
      </c>
      <c r="F4722" t="inlineStr">
        <is>
          <t>99661</t>
        </is>
      </c>
      <c r="G4722" t="inlineStr">
        <is>
          <t>ENTERPRISE AKANA-UAT CFG23294 Configuration</t>
        </is>
      </c>
      <c r="H4722" t="inlineStr">
        <is>
          <t>ENTERPRISE AKANA-UAT</t>
        </is>
      </c>
      <c r="I4722" t="inlineStr">
        <is>
          <t>AKANA-EWS</t>
        </is>
      </c>
      <c r="J4722" t="inlineStr">
        <is>
          <t>Release Management</t>
        </is>
      </c>
      <c r="K4722" t="n">
        <v>2022</v>
      </c>
      <c r="L4722" t="n">
        <v>12</v>
      </c>
    </row>
    <row r="4723">
      <c r="B4723" s="25" t="n">
        <v>44643</v>
      </c>
      <c r="C4723" t="inlineStr">
        <is>
          <t>RELEASE - SANITY TEST</t>
        </is>
      </c>
      <c r="E4723" t="n">
        <v>0</v>
      </c>
      <c r="F4723" t="inlineStr">
        <is>
          <t>99584</t>
        </is>
      </c>
      <c r="G4723" t="inlineStr">
        <is>
          <t>ENTERPRISE JAVA SERVICES - SDP-UAT CFG23284 Configuration</t>
        </is>
      </c>
      <c r="H4723" t="inlineStr">
        <is>
          <t>ENTERPRISE JAVA SERVICES - SDP-UAT</t>
        </is>
      </c>
      <c r="I4723" t="inlineStr">
        <is>
          <t>EWS</t>
        </is>
      </c>
      <c r="J4723" t="inlineStr">
        <is>
          <t>Release Management</t>
        </is>
      </c>
      <c r="K4723" t="n">
        <v>2022</v>
      </c>
      <c r="L4723" t="n">
        <v>12</v>
      </c>
    </row>
    <row r="4724">
      <c r="B4724" s="25" t="n">
        <v>44643</v>
      </c>
      <c r="C4724" t="inlineStr">
        <is>
          <t>RELEASE - SANITY TEST</t>
        </is>
      </c>
      <c r="E4724" t="n">
        <v>0</v>
      </c>
      <c r="F4724" t="inlineStr">
        <is>
          <t>99795</t>
        </is>
      </c>
      <c r="G4724" t="inlineStr">
        <is>
          <t>CORE JAVA SERVICES - SDP-UAT 5.5.5 Code and Configuration</t>
        </is>
      </c>
      <c r="H4724" t="inlineStr">
        <is>
          <t>CORE JAVA SERVICES - SDP-UAT</t>
        </is>
      </c>
      <c r="I4724" t="inlineStr">
        <is>
          <t>EWS</t>
        </is>
      </c>
      <c r="J4724" t="inlineStr">
        <is>
          <t>Release Management</t>
        </is>
      </c>
      <c r="K4724" t="n">
        <v>2022</v>
      </c>
      <c r="L4724" t="n">
        <v>12</v>
      </c>
    </row>
    <row r="4725">
      <c r="B4725" s="25" t="n">
        <v>44644</v>
      </c>
      <c r="C4725" t="inlineStr">
        <is>
          <t>RELEASE - SANITY TEST</t>
        </is>
      </c>
      <c r="E4725" t="n">
        <v>0</v>
      </c>
      <c r="F4725" t="inlineStr">
        <is>
          <t>100024</t>
        </is>
      </c>
      <c r="G4725" t="inlineStr">
        <is>
          <t>ENTERPRISE JAVA SERVICES - SDP-UAT CFG23308 Configuration</t>
        </is>
      </c>
      <c r="H4725" t="inlineStr">
        <is>
          <t>ENTERPRISE JAVA SERVICES - SDP-UAT</t>
        </is>
      </c>
      <c r="I4725" t="inlineStr">
        <is>
          <t>EWS</t>
        </is>
      </c>
      <c r="J4725" t="inlineStr">
        <is>
          <t>Release Management</t>
        </is>
      </c>
      <c r="K4725" t="n">
        <v>2022</v>
      </c>
      <c r="L4725" t="n">
        <v>12</v>
      </c>
    </row>
    <row r="4726">
      <c r="B4726" s="25" t="n">
        <v>44644</v>
      </c>
      <c r="C4726" t="inlineStr">
        <is>
          <t>RELEASE - SANITY TEST</t>
        </is>
      </c>
      <c r="E4726" t="n">
        <v>0</v>
      </c>
      <c r="F4726" t="inlineStr">
        <is>
          <t>99865</t>
        </is>
      </c>
      <c r="G4726" t="inlineStr">
        <is>
          <t>ENTERPRISE JAVA SERVICES - SDP-UAT CFG23302 Configuration DocuSign Agreement services</t>
        </is>
      </c>
      <c r="H4726" t="inlineStr">
        <is>
          <t>ENTERPRISE JAVA SERVICES - SDP-UAT</t>
        </is>
      </c>
      <c r="I4726" t="inlineStr">
        <is>
          <t>EWS</t>
        </is>
      </c>
      <c r="J4726" t="inlineStr">
        <is>
          <t>Release Management</t>
        </is>
      </c>
      <c r="K4726" t="n">
        <v>2022</v>
      </c>
      <c r="L4726" t="n">
        <v>12</v>
      </c>
    </row>
    <row r="4727">
      <c r="B4727" s="25" t="n">
        <v>44644</v>
      </c>
      <c r="C4727" t="inlineStr">
        <is>
          <t>RELEASE - SANITY TEST</t>
        </is>
      </c>
      <c r="E4727" t="n">
        <v>0</v>
      </c>
      <c r="F4727" t="inlineStr">
        <is>
          <t>99978</t>
        </is>
      </c>
      <c r="G4727" t="inlineStr">
        <is>
          <t>ENTERPRISE AKANA-UAT CFG23306 Configuration</t>
        </is>
      </c>
      <c r="H4727" t="inlineStr">
        <is>
          <t>ENTERPRISE AKANA-UAT</t>
        </is>
      </c>
      <c r="I4727" t="inlineStr">
        <is>
          <t>AKANA-EWS</t>
        </is>
      </c>
      <c r="J4727" t="inlineStr">
        <is>
          <t>Release Management</t>
        </is>
      </c>
      <c r="K4727" t="n">
        <v>2022</v>
      </c>
      <c r="L4727" t="n">
        <v>12</v>
      </c>
    </row>
    <row r="4728">
      <c r="B4728" s="25" t="n">
        <v>44644</v>
      </c>
      <c r="C4728" t="inlineStr">
        <is>
          <t>RELEASE - SANITY TEST</t>
        </is>
      </c>
      <c r="E4728" t="n">
        <v>0</v>
      </c>
      <c r="F4728" t="inlineStr">
        <is>
          <t>99473</t>
        </is>
      </c>
      <c r="G4728" t="inlineStr">
        <is>
          <t>ENTERPRISE JAVA SERVICES - SDP-DR V000.0.1.1.44 Code</t>
        </is>
      </c>
      <c r="H4728" t="inlineStr">
        <is>
          <t>ENTERPRISE JAVA SERVICES - SDP-DR</t>
        </is>
      </c>
      <c r="I4728" t="inlineStr">
        <is>
          <t>EWS</t>
        </is>
      </c>
      <c r="J4728" t="inlineStr">
        <is>
          <t>Release Management</t>
        </is>
      </c>
      <c r="K4728" t="n">
        <v>2022</v>
      </c>
      <c r="L4728" t="n">
        <v>12</v>
      </c>
    </row>
    <row r="4729">
      <c r="B4729" s="25" t="n">
        <v>44645</v>
      </c>
      <c r="C4729" t="inlineStr">
        <is>
          <t>RELEASE - SANITY TEST</t>
        </is>
      </c>
      <c r="E4729" t="n">
        <v>0</v>
      </c>
      <c r="F4729" t="inlineStr">
        <is>
          <t>100117</t>
        </is>
      </c>
      <c r="G4729" t="inlineStr">
        <is>
          <t>Emergency Change from Incident 3417017</t>
        </is>
      </c>
      <c r="H4729" t="inlineStr">
        <is>
          <t>SPECTRUM CORE SERVICES (SPC)</t>
        </is>
      </c>
      <c r="I4729" t="inlineStr">
        <is>
          <t>EWS</t>
        </is>
      </c>
      <c r="J4729" t="inlineStr">
        <is>
          <t>Release Management</t>
        </is>
      </c>
      <c r="K4729" t="n">
        <v>2022</v>
      </c>
      <c r="L4729" t="n">
        <v>12</v>
      </c>
    </row>
    <row r="4730">
      <c r="B4730" s="25" t="n">
        <v>44645</v>
      </c>
      <c r="C4730" t="inlineStr">
        <is>
          <t>RELEASE - SANITY TEST</t>
        </is>
      </c>
      <c r="E4730" t="n">
        <v>0</v>
      </c>
      <c r="F4730" t="inlineStr">
        <is>
          <t>100141</t>
        </is>
      </c>
      <c r="G4730" t="inlineStr">
        <is>
          <t>ENTERPRISE JAVA SERVICES - SDP-UAT CFG23318 -Rollback last JOSS Change</t>
        </is>
      </c>
      <c r="H4730" t="inlineStr">
        <is>
          <t>ENTERPRISE JAVA SERVICES - SDP-UAT</t>
        </is>
      </c>
      <c r="I4730" t="inlineStr">
        <is>
          <t>EWS</t>
        </is>
      </c>
      <c r="J4730" t="inlineStr">
        <is>
          <t>Release Management</t>
        </is>
      </c>
      <c r="K4730" t="n">
        <v>2022</v>
      </c>
      <c r="L4730" t="n">
        <v>12</v>
      </c>
    </row>
    <row r="4731">
      <c r="B4731" s="25" t="n">
        <v>44645</v>
      </c>
      <c r="C4731" t="inlineStr">
        <is>
          <t>RELEASE - SANITY TEST</t>
        </is>
      </c>
      <c r="E4731" t="n">
        <v>0</v>
      </c>
      <c r="F4731" t="inlineStr">
        <is>
          <t>100134</t>
        </is>
      </c>
      <c r="G4731" t="inlineStr">
        <is>
          <t>ENTERPRISE WEB SERVICES - CUSTOMER MESSAGING SERVICE (EWS-CMS)-UAT V.1.0.62_2 Code</t>
        </is>
      </c>
      <c r="H4731" t="inlineStr">
        <is>
          <t>ENTERPRISE WEB SERVICES - CUSTOMER MESSAGING SERVICE (EWS-CMS)-UAT</t>
        </is>
      </c>
      <c r="I4731" t="inlineStr">
        <is>
          <t>EWS</t>
        </is>
      </c>
      <c r="J4731" t="inlineStr">
        <is>
          <t>Release Management</t>
        </is>
      </c>
      <c r="K4731" t="n">
        <v>2022</v>
      </c>
      <c r="L4731" t="n">
        <v>12</v>
      </c>
    </row>
    <row r="4732">
      <c r="B4732" s="25" t="n">
        <v>44645</v>
      </c>
      <c r="C4732" t="inlineStr">
        <is>
          <t>RELEASE - SANITY TEST</t>
        </is>
      </c>
      <c r="E4732" t="n">
        <v>0</v>
      </c>
      <c r="F4732" t="inlineStr">
        <is>
          <t>100218</t>
        </is>
      </c>
      <c r="G4732" t="inlineStr">
        <is>
          <t>CORE JAVA SERVICES - SDP-UAT 5.5.6. Code - solo-synch-health-check service</t>
        </is>
      </c>
      <c r="H4732" t="inlineStr">
        <is>
          <t>CORE JAVA SERVICES - SDP-UAT</t>
        </is>
      </c>
      <c r="I4732" t="inlineStr">
        <is>
          <t>EWS</t>
        </is>
      </c>
      <c r="J4732" t="inlineStr">
        <is>
          <t>Release Management</t>
        </is>
      </c>
      <c r="K4732" t="n">
        <v>2022</v>
      </c>
      <c r="L4732" t="n">
        <v>12</v>
      </c>
    </row>
    <row r="4733">
      <c r="B4733" s="25" t="n">
        <v>44645</v>
      </c>
      <c r="C4733" t="inlineStr">
        <is>
          <t>RELEASE - SANITY TEST</t>
        </is>
      </c>
      <c r="E4733" t="n">
        <v>0</v>
      </c>
      <c r="F4733" t="inlineStr">
        <is>
          <t>100051</t>
        </is>
      </c>
      <c r="G4733" t="inlineStr">
        <is>
          <t>SPECTRUM CORE SERVICES (SPC)-UAT 22.3.13  Code</t>
        </is>
      </c>
      <c r="H4733" t="inlineStr">
        <is>
          <t>SPECTRUM CORE SERVICES (SPC)-UAT</t>
        </is>
      </c>
      <c r="I4733" t="inlineStr">
        <is>
          <t>EWS</t>
        </is>
      </c>
      <c r="J4733" t="inlineStr">
        <is>
          <t>Release Management</t>
        </is>
      </c>
      <c r="K4733" t="n">
        <v>2022</v>
      </c>
      <c r="L4733" t="n">
        <v>12</v>
      </c>
    </row>
    <row r="4734">
      <c r="B4734" s="25" t="n">
        <v>44645</v>
      </c>
      <c r="C4734" t="inlineStr">
        <is>
          <t>RELEASE - SANITY TEST</t>
        </is>
      </c>
      <c r="E4734" t="n">
        <v>0</v>
      </c>
      <c r="F4734" t="inlineStr">
        <is>
          <t>100188</t>
        </is>
      </c>
      <c r="G4734" t="inlineStr">
        <is>
          <t>Emergency Change from Incident 3419504-LOG4J changes in JOSS</t>
        </is>
      </c>
      <c r="H4734" t="inlineStr">
        <is>
          <t>ENTERPRISE JAVA SERVICES - SDP</t>
        </is>
      </c>
      <c r="I4734" t="inlineStr">
        <is>
          <t>EWS</t>
        </is>
      </c>
      <c r="J4734" t="inlineStr">
        <is>
          <t>Release Management</t>
        </is>
      </c>
      <c r="K4734" t="n">
        <v>2022</v>
      </c>
      <c r="L4734" t="n">
        <v>12</v>
      </c>
    </row>
    <row r="4735">
      <c r="B4735" s="25" t="n">
        <v>44644</v>
      </c>
      <c r="C4735" t="inlineStr">
        <is>
          <t>RELEASE - SANITY TEST</t>
        </is>
      </c>
      <c r="E4735" t="n">
        <v>0</v>
      </c>
      <c r="F4735" t="inlineStr">
        <is>
          <t>33594</t>
        </is>
      </c>
      <c r="G4735" t="inlineStr">
        <is>
          <t>SPECTRUM CORE SERVICES (SPC)-QA - 22.3.13 - Code</t>
        </is>
      </c>
      <c r="H4735" t="inlineStr">
        <is>
          <t>SPECTRUM CORE SERVICES (SPC)-QA</t>
        </is>
      </c>
      <c r="I4735" t="inlineStr">
        <is>
          <t>EWS</t>
        </is>
      </c>
      <c r="J4735" t="inlineStr">
        <is>
          <t>Release Management</t>
        </is>
      </c>
      <c r="K4735" t="n">
        <v>2022</v>
      </c>
      <c r="L4735" t="n">
        <v>12</v>
      </c>
    </row>
    <row r="4736">
      <c r="B4736" s="25" t="n">
        <v>44644</v>
      </c>
      <c r="C4736" t="inlineStr">
        <is>
          <t>RELEASE - SANITY TEST</t>
        </is>
      </c>
      <c r="E4736" t="n">
        <v>0</v>
      </c>
      <c r="F4736" t="inlineStr">
        <is>
          <t>33597</t>
        </is>
      </c>
      <c r="G4736" t="inlineStr">
        <is>
          <t>CORE JAVA SERVICES - SDP-QA-02 4.6.5 Code and Config SoloSynch Services</t>
        </is>
      </c>
      <c r="H4736" t="inlineStr">
        <is>
          <t>CORE JAVA SERVICES - SDP-QA-02</t>
        </is>
      </c>
      <c r="I4736" t="inlineStr">
        <is>
          <t>EWS</t>
        </is>
      </c>
      <c r="J4736" t="inlineStr">
        <is>
          <t>Release Management</t>
        </is>
      </c>
      <c r="K4736" t="n">
        <v>2022</v>
      </c>
      <c r="L4736" t="n">
        <v>12</v>
      </c>
    </row>
    <row r="4737">
      <c r="B4737" s="25" t="n">
        <v>44648</v>
      </c>
      <c r="C4737" t="inlineStr">
        <is>
          <t>RELEASE - SANITY TEST</t>
        </is>
      </c>
      <c r="E4737" t="n">
        <v>0</v>
      </c>
      <c r="F4737" t="inlineStr">
        <is>
          <t>100851</t>
        </is>
      </c>
      <c r="G4737" t="inlineStr">
        <is>
          <t>Emergency Change from Incident 3431607 Restart</t>
        </is>
      </c>
      <c r="H4737" t="inlineStr">
        <is>
          <t>ENTERPRISE JAVA SERVICES - SDP</t>
        </is>
      </c>
      <c r="I4737" t="inlineStr">
        <is>
          <t>EWS</t>
        </is>
      </c>
      <c r="J4737" t="inlineStr">
        <is>
          <t>Release Management</t>
        </is>
      </c>
      <c r="K4737" t="n">
        <v>2022</v>
      </c>
      <c r="L4737" t="n">
        <v>13</v>
      </c>
    </row>
    <row r="4738">
      <c r="B4738" s="25" t="n">
        <v>44648</v>
      </c>
      <c r="C4738" t="inlineStr">
        <is>
          <t>RELEASE - SANITY TEST</t>
        </is>
      </c>
      <c r="E4738" t="n">
        <v>0</v>
      </c>
      <c r="F4738" t="inlineStr">
        <is>
          <t>100158</t>
        </is>
      </c>
      <c r="G4738" t="inlineStr">
        <is>
          <t>MESSAGE DRIVEN ARCHITECTURE (MDA/TWC)-UAT V0.1.0.8 Code</t>
        </is>
      </c>
      <c r="H4738" t="inlineStr">
        <is>
          <t>MESSAGE DRIVEN ARCHITECTURE (MDA/TWC)-UAT</t>
        </is>
      </c>
      <c r="I4738" t="inlineStr">
        <is>
          <t>EWS</t>
        </is>
      </c>
      <c r="J4738" t="inlineStr">
        <is>
          <t>Release Management</t>
        </is>
      </c>
      <c r="K4738" t="n">
        <v>2022</v>
      </c>
      <c r="L4738" t="n">
        <v>13</v>
      </c>
    </row>
    <row r="4739">
      <c r="B4739" s="25" t="n">
        <v>44648</v>
      </c>
      <c r="C4739" t="inlineStr">
        <is>
          <t>RELEASE - SANITY TEST</t>
        </is>
      </c>
      <c r="E4739" t="n">
        <v>0</v>
      </c>
      <c r="F4739" t="inlineStr">
        <is>
          <t>100686</t>
        </is>
      </c>
      <c r="G4739" t="inlineStr">
        <is>
          <t>ENTERPRISE WEB SERVICES - SNS-  Code has been enhanced to add feature to generate Feature token on demand for an account.</t>
        </is>
      </c>
      <c r="H4739" t="inlineStr">
        <is>
          <t>ENTERPRISE WEB SERVICES - CUSTOMER MESSAGING SERVICE (EWS-CMS)-UAT</t>
        </is>
      </c>
      <c r="I4739" t="inlineStr">
        <is>
          <t>EWS</t>
        </is>
      </c>
      <c r="J4739" t="inlineStr">
        <is>
          <t>Release Management</t>
        </is>
      </c>
      <c r="K4739" t="n">
        <v>2022</v>
      </c>
      <c r="L4739" t="n">
        <v>13</v>
      </c>
    </row>
    <row r="4740">
      <c r="B4740" s="25" t="n">
        <v>44648</v>
      </c>
      <c r="C4740" t="inlineStr">
        <is>
          <t>RELEASE - SANITY TEST</t>
        </is>
      </c>
      <c r="E4740" t="n">
        <v>0</v>
      </c>
      <c r="F4740" t="inlineStr">
        <is>
          <t>100206</t>
        </is>
      </c>
      <c r="G4740" t="inlineStr">
        <is>
          <t>ENTERPRISE AKANA-UAT CFG23330 Configuration</t>
        </is>
      </c>
      <c r="H4740" t="inlineStr">
        <is>
          <t>ENTERPRISE AKANA-UAT</t>
        </is>
      </c>
      <c r="I4740" t="inlineStr">
        <is>
          <t>AKANA-EWS</t>
        </is>
      </c>
      <c r="J4740" t="inlineStr">
        <is>
          <t>Release Management</t>
        </is>
      </c>
      <c r="K4740" t="n">
        <v>2022</v>
      </c>
      <c r="L4740" t="n">
        <v>13</v>
      </c>
    </row>
    <row r="4741">
      <c r="B4741" s="25" t="n">
        <v>44649</v>
      </c>
      <c r="C4741" t="inlineStr">
        <is>
          <t>RELEASE - SANITY TEST</t>
        </is>
      </c>
      <c r="E4741" t="n">
        <v>0</v>
      </c>
      <c r="F4741" t="inlineStr">
        <is>
          <t>100792</t>
        </is>
      </c>
      <c r="G4741" t="inlineStr">
        <is>
          <t>ENTERPRISE JAVA SERVICES - SDP-UAT 5.5.2-OIS UAT Code and Configuration</t>
        </is>
      </c>
      <c r="H4741" t="inlineStr">
        <is>
          <t>ENTERPRISE JAVA SERVICES - SDP-UAT</t>
        </is>
      </c>
      <c r="I4741" t="inlineStr">
        <is>
          <t>EWS</t>
        </is>
      </c>
      <c r="J4741" t="inlineStr">
        <is>
          <t>Release Management</t>
        </is>
      </c>
      <c r="K4741" t="n">
        <v>2022</v>
      </c>
      <c r="L4741" t="n">
        <v>13</v>
      </c>
    </row>
    <row r="4742">
      <c r="B4742" s="25" t="n">
        <v>44649</v>
      </c>
      <c r="C4742" t="inlineStr">
        <is>
          <t>RELEASE - SANITY TEST</t>
        </is>
      </c>
      <c r="E4742" t="n">
        <v>0</v>
      </c>
      <c r="F4742" t="inlineStr">
        <is>
          <t>100969</t>
        </is>
      </c>
      <c r="G4742" t="inlineStr">
        <is>
          <t>Emergency Change from Incident 3438308-Solosynch- Deleting Vulnerable Paths for log4j</t>
        </is>
      </c>
      <c r="H4742" t="inlineStr">
        <is>
          <t>CORE JAVA SERVICES - SDP</t>
        </is>
      </c>
      <c r="I4742" t="inlineStr">
        <is>
          <t>EWS</t>
        </is>
      </c>
      <c r="J4742" t="inlineStr">
        <is>
          <t>Release Management</t>
        </is>
      </c>
      <c r="K4742" t="n">
        <v>2022</v>
      </c>
      <c r="L4742" t="n">
        <v>13</v>
      </c>
    </row>
    <row r="4743">
      <c r="B4743" s="25" t="n">
        <v>44650</v>
      </c>
      <c r="C4743" t="inlineStr">
        <is>
          <t>RELEASE - SANITY TEST</t>
        </is>
      </c>
      <c r="E4743" t="n">
        <v>0</v>
      </c>
      <c r="F4743" t="inlineStr">
        <is>
          <t>101002</t>
        </is>
      </c>
      <c r="G4743" t="inlineStr">
        <is>
          <t>ENTERPRISE AKANA-UAT CFG23358 Configuration</t>
        </is>
      </c>
      <c r="H4743" t="inlineStr">
        <is>
          <t>ENTERPRISE AKANA-UAT</t>
        </is>
      </c>
      <c r="I4743" t="inlineStr">
        <is>
          <t>AKANA-EWS</t>
        </is>
      </c>
      <c r="J4743" t="inlineStr">
        <is>
          <t>Release Management</t>
        </is>
      </c>
      <c r="K4743" t="n">
        <v>2022</v>
      </c>
      <c r="L4743" t="n">
        <v>13</v>
      </c>
    </row>
    <row r="4744">
      <c r="B4744" s="25" t="n">
        <v>44650</v>
      </c>
      <c r="C4744" t="inlineStr">
        <is>
          <t>RELEASE - SANITY TEST</t>
        </is>
      </c>
      <c r="E4744" t="n">
        <v>0</v>
      </c>
      <c r="F4744" t="inlineStr">
        <is>
          <t>101111</t>
        </is>
      </c>
      <c r="G4744" t="inlineStr">
        <is>
          <t>Emergency Change from Incident 3443762-Akana server Restart</t>
        </is>
      </c>
      <c r="H4744" t="inlineStr">
        <is>
          <t>ENTERPRISE AKANA</t>
        </is>
      </c>
      <c r="I4744" t="inlineStr">
        <is>
          <t>AKANA-EWS</t>
        </is>
      </c>
      <c r="J4744" t="inlineStr">
        <is>
          <t>Release Management</t>
        </is>
      </c>
      <c r="K4744" t="n">
        <v>2022</v>
      </c>
      <c r="L4744" t="n">
        <v>13</v>
      </c>
    </row>
    <row r="4745">
      <c r="B4745" s="25" t="n">
        <v>44650</v>
      </c>
      <c r="C4745" t="inlineStr">
        <is>
          <t>RELEASE - SANITY TEST</t>
        </is>
      </c>
      <c r="E4745" t="n">
        <v>0</v>
      </c>
      <c r="F4745" t="inlineStr">
        <is>
          <t>100928</t>
        </is>
      </c>
      <c r="G4745" t="inlineStr">
        <is>
          <t>ENTERPRISE WEB SERVICES(EWS)-UTILS-UAT CaaS V0.0.1.0.4 Code</t>
        </is>
      </c>
      <c r="H4745" t="inlineStr">
        <is>
          <t>ENTERPRISE WEB SERVICES(EWS)-UTILS-UAT</t>
        </is>
      </c>
      <c r="I4745" t="inlineStr">
        <is>
          <t>EWS</t>
        </is>
      </c>
      <c r="J4745" t="inlineStr">
        <is>
          <t>Release Management</t>
        </is>
      </c>
      <c r="K4745" t="n">
        <v>2022</v>
      </c>
      <c r="L4745" t="n">
        <v>13</v>
      </c>
    </row>
    <row r="4746">
      <c r="B4746" s="25" t="n">
        <v>44650</v>
      </c>
      <c r="C4746" t="inlineStr">
        <is>
          <t>RELEASE - SANITY TEST</t>
        </is>
      </c>
      <c r="E4746" t="n">
        <v>0</v>
      </c>
      <c r="F4746" t="inlineStr">
        <is>
          <t>101034</t>
        </is>
      </c>
      <c r="G4746" t="inlineStr">
        <is>
          <t>ENTERPRISE WEB SERVICES - CUSTOMER MESSAGING SERVICE (EWS-CMS)-UAT CFG23362 Configuration</t>
        </is>
      </c>
      <c r="H4746" t="inlineStr">
        <is>
          <t>ENTERPRISE WEB SERVICES - CUSTOMER MESSAGING SERVICE (EWS-CMS)-UAT</t>
        </is>
      </c>
      <c r="I4746" t="inlineStr">
        <is>
          <t>EWS</t>
        </is>
      </c>
      <c r="J4746" t="inlineStr">
        <is>
          <t>Release Management</t>
        </is>
      </c>
      <c r="K4746" t="n">
        <v>2022</v>
      </c>
      <c r="L4746" t="n">
        <v>13</v>
      </c>
    </row>
    <row r="4747">
      <c r="B4747" s="25" t="n">
        <v>44650</v>
      </c>
      <c r="C4747" t="inlineStr">
        <is>
          <t>RELEASE - SANITY TEST</t>
        </is>
      </c>
      <c r="E4747" t="n">
        <v>0</v>
      </c>
      <c r="F4747" t="inlineStr">
        <is>
          <t>101158</t>
        </is>
      </c>
      <c r="G4747" t="inlineStr">
        <is>
          <t>Emergency Change from Incident 3444890</t>
        </is>
      </c>
      <c r="H4747" t="inlineStr">
        <is>
          <t>CORE JAVA SERVICES - SDP</t>
        </is>
      </c>
      <c r="I4747" t="inlineStr">
        <is>
          <t>EWS</t>
        </is>
      </c>
      <c r="J4747" t="inlineStr">
        <is>
          <t>Release Management</t>
        </is>
      </c>
      <c r="K4747" t="n">
        <v>2022</v>
      </c>
      <c r="L4747" t="n">
        <v>13</v>
      </c>
    </row>
    <row r="4748">
      <c r="B4748" s="25" t="n">
        <v>44650</v>
      </c>
      <c r="C4748" t="inlineStr">
        <is>
          <t>RELEASE - SANITY TEST</t>
        </is>
      </c>
      <c r="E4748" t="n">
        <v>0</v>
      </c>
      <c r="F4748" t="inlineStr">
        <is>
          <t>100977</t>
        </is>
      </c>
      <c r="G4748" t="inlineStr">
        <is>
          <t>ENTERPRISE JAVA SERVICES - SDP-UAT V00.1.4.5 Code</t>
        </is>
      </c>
      <c r="H4748" t="inlineStr">
        <is>
          <t>ENTERPRISE JAVA SERVICES - SDP-UAT</t>
        </is>
      </c>
      <c r="I4748" t="inlineStr">
        <is>
          <t>EWS</t>
        </is>
      </c>
      <c r="J4748" t="inlineStr">
        <is>
          <t>Release Management</t>
        </is>
      </c>
      <c r="K4748" t="n">
        <v>2022</v>
      </c>
      <c r="L4748" t="n">
        <v>13</v>
      </c>
    </row>
    <row r="4749">
      <c r="B4749" s="25" t="n">
        <v>44650</v>
      </c>
      <c r="C4749" t="inlineStr">
        <is>
          <t>RELEASE - SANITY TEST</t>
        </is>
      </c>
      <c r="E4749" t="n">
        <v>0</v>
      </c>
      <c r="F4749" t="inlineStr">
        <is>
          <t>101174</t>
        </is>
      </c>
      <c r="G4749" t="inlineStr">
        <is>
          <t>Emergency Change from Incident 3446023-Restart PROD RegisterTPV Services</t>
        </is>
      </c>
      <c r="H4749" t="inlineStr">
        <is>
          <t>ENTERPRISE JAVA SERVICES - SDP</t>
        </is>
      </c>
      <c r="I4749" t="inlineStr">
        <is>
          <t>EWS</t>
        </is>
      </c>
      <c r="J4749" t="inlineStr">
        <is>
          <t>Release Management</t>
        </is>
      </c>
      <c r="K4749" t="n">
        <v>2022</v>
      </c>
      <c r="L4749" t="n">
        <v>13</v>
      </c>
    </row>
    <row r="4750">
      <c r="B4750" s="25" t="n">
        <v>44650</v>
      </c>
      <c r="C4750" t="inlineStr">
        <is>
          <t>RELEASE - SANITY TEST</t>
        </is>
      </c>
      <c r="E4750" t="n">
        <v>0</v>
      </c>
      <c r="F4750" t="inlineStr">
        <is>
          <t>100953</t>
        </is>
      </c>
      <c r="G4750" t="inlineStr">
        <is>
          <t>CORE JAVA SERVICES - SDP-UAT CFG23354 Configuration</t>
        </is>
      </c>
      <c r="H4750" t="inlineStr">
        <is>
          <t>CORE JAVA SERVICES - SDP-UAT</t>
        </is>
      </c>
      <c r="I4750" t="inlineStr">
        <is>
          <t>EWS</t>
        </is>
      </c>
      <c r="J4750" t="inlineStr">
        <is>
          <t>Release Management</t>
        </is>
      </c>
      <c r="K4750" t="n">
        <v>2022</v>
      </c>
      <c r="L4750" t="n">
        <v>13</v>
      </c>
    </row>
    <row r="4751">
      <c r="B4751" s="25" t="n">
        <v>44650</v>
      </c>
      <c r="C4751" t="inlineStr">
        <is>
          <t>RELEASE - SANITY TEST</t>
        </is>
      </c>
      <c r="E4751" t="n">
        <v>0</v>
      </c>
      <c r="F4751" t="inlineStr">
        <is>
          <t>101059</t>
        </is>
      </c>
      <c r="G4751" t="inlineStr">
        <is>
          <t>ENTERPRISE JAVA SERVICES - SDP-UAT-Deployment of enhancement tickets for docusign agreements async and services. Multiple JIRAS, please see RN</t>
        </is>
      </c>
      <c r="H4751" t="inlineStr">
        <is>
          <t>ENTERPRISE JAVA SERVICES - SDP-UAT</t>
        </is>
      </c>
      <c r="I4751" t="inlineStr">
        <is>
          <t>EWS</t>
        </is>
      </c>
      <c r="J4751" t="inlineStr">
        <is>
          <t>Release Management</t>
        </is>
      </c>
      <c r="K4751" t="n">
        <v>2022</v>
      </c>
      <c r="L4751" t="n">
        <v>13</v>
      </c>
    </row>
    <row r="4752">
      <c r="B4752" s="25" t="n">
        <v>44651</v>
      </c>
      <c r="C4752" t="inlineStr">
        <is>
          <t>RELEASE - SANITY TEST</t>
        </is>
      </c>
      <c r="E4752" t="n">
        <v>0</v>
      </c>
      <c r="F4752" t="inlineStr">
        <is>
          <t>101022</t>
        </is>
      </c>
      <c r="G4752" t="inlineStr">
        <is>
          <t>- ENTERPRISE JAVA SERVICES - SDP 4.3.7 Code and Configuration</t>
        </is>
      </c>
      <c r="H4752" t="inlineStr">
        <is>
          <t>ENTERPRISE JAVA SERVICES - SDP</t>
        </is>
      </c>
      <c r="I4752" t="inlineStr">
        <is>
          <t>EWS</t>
        </is>
      </c>
      <c r="J4752" t="inlineStr">
        <is>
          <t>Release Management</t>
        </is>
      </c>
      <c r="K4752" t="n">
        <v>2022</v>
      </c>
      <c r="L4752" t="n">
        <v>13</v>
      </c>
    </row>
    <row r="4753">
      <c r="B4753" s="25" t="n">
        <v>44651</v>
      </c>
      <c r="C4753" t="inlineStr">
        <is>
          <t>RELEASE - SANITY TEST</t>
        </is>
      </c>
      <c r="E4753" t="n">
        <v>0</v>
      </c>
      <c r="F4753" t="inlineStr">
        <is>
          <t>101179</t>
        </is>
      </c>
      <c r="G4753" t="inlineStr">
        <is>
          <t>ENTERPRISE JAVA SERVICES - SDP-UAT CFG23376 Configuration</t>
        </is>
      </c>
      <c r="H4753" t="inlineStr">
        <is>
          <t>ENTERPRISE JAVA SERVICES - SDP-UAT</t>
        </is>
      </c>
      <c r="I4753" t="inlineStr">
        <is>
          <t>EWS</t>
        </is>
      </c>
      <c r="J4753" t="inlineStr">
        <is>
          <t>Release Management</t>
        </is>
      </c>
      <c r="K4753" t="n">
        <v>2022</v>
      </c>
      <c r="L4753" t="n">
        <v>13</v>
      </c>
    </row>
    <row r="4754">
      <c r="B4754" s="25" t="n">
        <v>44651</v>
      </c>
      <c r="C4754" t="inlineStr">
        <is>
          <t>RELEASE - SANITY TEST</t>
        </is>
      </c>
      <c r="E4754" t="n">
        <v>0</v>
      </c>
      <c r="F4754" t="inlineStr">
        <is>
          <t>101302</t>
        </is>
      </c>
      <c r="G4754" t="inlineStr">
        <is>
          <t>Emergency Change from Incident 3451882</t>
        </is>
      </c>
      <c r="H4754" t="inlineStr">
        <is>
          <t>ENTERPRISE JAVA SERVICES - SDP-PROD-BLUE</t>
        </is>
      </c>
      <c r="I4754" t="inlineStr">
        <is>
          <t>EWS</t>
        </is>
      </c>
      <c r="J4754" t="inlineStr">
        <is>
          <t>Release Management</t>
        </is>
      </c>
      <c r="K4754" t="n">
        <v>2022</v>
      </c>
      <c r="L4754" t="n">
        <v>13</v>
      </c>
    </row>
    <row r="4755">
      <c r="B4755" s="25" t="n">
        <v>44652</v>
      </c>
      <c r="C4755" t="inlineStr">
        <is>
          <t>RELEASE - SANITY TEST</t>
        </is>
      </c>
      <c r="E4755" t="n">
        <v>0</v>
      </c>
      <c r="F4755" t="inlineStr">
        <is>
          <t>101346</t>
        </is>
      </c>
      <c r="G4755" t="inlineStr">
        <is>
          <t>ENTERPRISE JAVA SERVICES - SDP-UAT CFG23393 Configuration EWS CPE Speed Test service and IT Kafka listener components</t>
        </is>
      </c>
      <c r="H4755" t="inlineStr">
        <is>
          <t>ENTERPRISE JAVA SERVICES - SDP-UAT</t>
        </is>
      </c>
      <c r="I4755" t="inlineStr">
        <is>
          <t>EWS</t>
        </is>
      </c>
      <c r="J4755" t="inlineStr">
        <is>
          <t>Release Management</t>
        </is>
      </c>
      <c r="K4755" t="n">
        <v>2022</v>
      </c>
      <c r="L4755" t="n">
        <v>13</v>
      </c>
    </row>
    <row r="4756">
      <c r="B4756" s="25" t="n">
        <v>44652</v>
      </c>
      <c r="C4756" t="inlineStr">
        <is>
          <t>RELEASE - SANITY TEST</t>
        </is>
      </c>
      <c r="E4756" t="n">
        <v>0</v>
      </c>
      <c r="F4756" t="inlineStr">
        <is>
          <t>101127</t>
        </is>
      </c>
      <c r="G4756" t="inlineStr">
        <is>
          <t>ENTERPRISE JAVA SERVICES - SDP-DR DSB Batch Adapter-Duplicate account cleanup post ICOMS to CSG conversion work.</t>
        </is>
      </c>
      <c r="H4756" t="inlineStr">
        <is>
          <t>ENTERPRISE JAVA SERVICES - SDP-DR</t>
        </is>
      </c>
      <c r="I4756" t="inlineStr">
        <is>
          <t>EWS</t>
        </is>
      </c>
      <c r="J4756" t="inlineStr">
        <is>
          <t>Release Management</t>
        </is>
      </c>
      <c r="K4756" t="n">
        <v>2022</v>
      </c>
      <c r="L4756" t="n">
        <v>13</v>
      </c>
    </row>
    <row r="4757">
      <c r="B4757" s="25" t="n">
        <v>44652</v>
      </c>
      <c r="C4757" t="inlineStr">
        <is>
          <t>RELEASE - SANITY TEST</t>
        </is>
      </c>
      <c r="E4757" t="n">
        <v>0</v>
      </c>
      <c r="F4757" t="inlineStr">
        <is>
          <t>33776</t>
        </is>
      </c>
      <c r="G4757" t="inlineStr">
        <is>
          <t>CORE JAVA SERVICES - SDP-QA-02 4.6.6 Code SoloSynch Services</t>
        </is>
      </c>
      <c r="H4757" t="inlineStr">
        <is>
          <t>CORE JAVA SERVICES - SDP-QA-02</t>
        </is>
      </c>
      <c r="I4757" t="inlineStr">
        <is>
          <t>EWS</t>
        </is>
      </c>
      <c r="J4757" t="inlineStr">
        <is>
          <t>Release Management</t>
        </is>
      </c>
      <c r="K4757" t="n">
        <v>2022</v>
      </c>
      <c r="L4757" t="n">
        <v>13</v>
      </c>
    </row>
    <row r="4758">
      <c r="B4758" s="25" t="n">
        <v>44652</v>
      </c>
      <c r="C4758" t="inlineStr">
        <is>
          <t>RELEASE - SANITY TEST</t>
        </is>
      </c>
      <c r="E4758" t="n">
        <v>0</v>
      </c>
      <c r="F4758" t="inlineStr">
        <is>
          <t>33815</t>
        </is>
      </c>
      <c r="G4758" t="inlineStr">
        <is>
          <t>SPECTRUM CORE SERVICES (SPC)-QA - 22.3.13_1 - Code</t>
        </is>
      </c>
      <c r="H4758" t="inlineStr">
        <is>
          <t>SPECTRUM CORE SERVICES (SPC)-QA</t>
        </is>
      </c>
      <c r="I4758" t="inlineStr">
        <is>
          <t>EWS</t>
        </is>
      </c>
      <c r="J4758" t="inlineStr">
        <is>
          <t>Release Management</t>
        </is>
      </c>
      <c r="K4758" t="n">
        <v>2022</v>
      </c>
      <c r="L4758" t="n">
        <v>13</v>
      </c>
    </row>
    <row r="4759">
      <c r="B4759" s="25" t="n">
        <v>44649</v>
      </c>
      <c r="C4759" t="inlineStr">
        <is>
          <t>RELEASE - SANITY TEST</t>
        </is>
      </c>
      <c r="E4759" t="n">
        <v>0</v>
      </c>
      <c r="F4759" t="inlineStr">
        <is>
          <t>33716</t>
        </is>
      </c>
      <c r="G4759" t="inlineStr">
        <is>
          <t>PQA- Enterprise java and core java deployment</t>
        </is>
      </c>
      <c r="H4759" t="inlineStr">
        <is>
          <t>CORE JAVA SERVICES - SDP-QA-02</t>
        </is>
      </c>
      <c r="I4759" t="inlineStr">
        <is>
          <t>EWS</t>
        </is>
      </c>
      <c r="J4759" t="inlineStr">
        <is>
          <t>Release Management</t>
        </is>
      </c>
      <c r="K4759" t="n">
        <v>2022</v>
      </c>
      <c r="L4759" t="n">
        <v>13</v>
      </c>
    </row>
    <row r="4760">
      <c r="B4760" s="25" t="n">
        <v>44649</v>
      </c>
      <c r="C4760" t="inlineStr">
        <is>
          <t>RELEASE - SANITY TEST</t>
        </is>
      </c>
      <c r="E4760" t="n">
        <v>0</v>
      </c>
      <c r="F4760" t="inlineStr">
        <is>
          <t>33709</t>
        </is>
      </c>
      <c r="G4760" t="inlineStr">
        <is>
          <t>Deployment for PQA-BISE  &amp; PQA-BISG</t>
        </is>
      </c>
      <c r="H4760" t="inlineStr">
        <is>
          <t>CORE JAVA SERVICES - SDP-QA-02</t>
        </is>
      </c>
      <c r="I4760" t="inlineStr">
        <is>
          <t>EWS</t>
        </is>
      </c>
      <c r="J4760" t="inlineStr">
        <is>
          <t>Release Management</t>
        </is>
      </c>
      <c r="K4760" t="n">
        <v>2022</v>
      </c>
      <c r="L4760" t="n">
        <v>13</v>
      </c>
    </row>
    <row r="4761">
      <c r="B4761" s="25" t="n">
        <v>44649</v>
      </c>
      <c r="C4761" t="inlineStr">
        <is>
          <t>RELEASE - SANITY TEST</t>
        </is>
      </c>
      <c r="E4761" t="n">
        <v>0</v>
      </c>
      <c r="F4761" t="inlineStr">
        <is>
          <t>33711</t>
        </is>
      </c>
      <c r="G4761" t="inlineStr">
        <is>
          <t>Deployment for PQA-BISE &amp; PQA-BISG</t>
        </is>
      </c>
      <c r="H4761" t="inlineStr">
        <is>
          <t>CORE JAVA SERVICES - SDP-QA-02</t>
        </is>
      </c>
      <c r="I4761" t="inlineStr">
        <is>
          <t>EWS</t>
        </is>
      </c>
      <c r="J4761" t="inlineStr">
        <is>
          <t>Release Management</t>
        </is>
      </c>
      <c r="K4761" t="n">
        <v>2022</v>
      </c>
      <c r="L4761" t="n">
        <v>13</v>
      </c>
    </row>
    <row r="4762">
      <c r="A4762" t="inlineStr">
        <is>
          <t>Ifrah Fatima</t>
        </is>
      </c>
      <c r="B4762" s="25" t="n">
        <v>44661</v>
      </c>
      <c r="C4762" t="inlineStr">
        <is>
          <t>RELEASE - SANITY TEST</t>
        </is>
      </c>
      <c r="D4762" t="inlineStr">
        <is>
          <t>PASSED</t>
        </is>
      </c>
      <c r="E4762" t="n">
        <v>0</v>
      </c>
      <c r="F4762" t="inlineStr">
        <is>
          <t>99632</t>
        </is>
      </c>
      <c r="G4762" t="inlineStr">
        <is>
          <t>SPECTRUM CORE SERVICES (SPC) CFG23290 Configuration - SoloSync Traffic Failback to SPC NCE to support DRL ora-prod55 QFSDP patching</t>
        </is>
      </c>
      <c r="H4762" t="inlineStr">
        <is>
          <t>SPECTRUM CORE SERVICES (SPC)</t>
        </is>
      </c>
      <c r="I4762" t="inlineStr">
        <is>
          <t>EWS</t>
        </is>
      </c>
      <c r="J4762" t="inlineStr">
        <is>
          <t>Release Management</t>
        </is>
      </c>
      <c r="K4762" t="n">
        <v>2022</v>
      </c>
      <c r="L4762" t="n">
        <v>14</v>
      </c>
    </row>
    <row r="4763">
      <c r="B4763" s="25" t="n">
        <v>44654</v>
      </c>
      <c r="C4763" t="inlineStr">
        <is>
          <t>RELEASE - SANITY TEST</t>
        </is>
      </c>
      <c r="E4763" t="n">
        <v>0</v>
      </c>
      <c r="F4763" t="inlineStr">
        <is>
          <t>99612</t>
        </is>
      </c>
      <c r="G4763" t="inlineStr">
        <is>
          <t>SPECTRUM CORE SERVICES (SPC) CFG23286 Configuration - SoloSync Traffic Failover to SPC NCW to support DRL ora-prod55 QFSDP patching</t>
        </is>
      </c>
      <c r="H4763" t="inlineStr">
        <is>
          <t>SPECTRUM CORE SERVICES (SPC)</t>
        </is>
      </c>
      <c r="I4763" t="inlineStr">
        <is>
          <t>EWS</t>
        </is>
      </c>
      <c r="J4763" t="inlineStr">
        <is>
          <t>Release Management</t>
        </is>
      </c>
      <c r="K4763" t="n">
        <v>2022</v>
      </c>
      <c r="L4763" t="n">
        <v>13</v>
      </c>
    </row>
    <row r="4764">
      <c r="B4764" s="25" t="n">
        <v>44655</v>
      </c>
      <c r="C4764" t="inlineStr">
        <is>
          <t>RELEASE - SANITY TEST</t>
        </is>
      </c>
      <c r="E4764" t="n">
        <v>0</v>
      </c>
      <c r="F4764" t="inlineStr">
        <is>
          <t>101400</t>
        </is>
      </c>
      <c r="G4764" t="inlineStr">
        <is>
          <t>ENTERPRISE JAVA SERVICES - SDP CFG23399 Configuration Upcoming agreement updates .we need to restart our agreement services.  ?</t>
        </is>
      </c>
      <c r="H4764" t="inlineStr">
        <is>
          <t>ENTERPRISE JAVA SERVICES - SDP</t>
        </is>
      </c>
      <c r="I4764" t="inlineStr">
        <is>
          <t>EWS</t>
        </is>
      </c>
      <c r="J4764" t="inlineStr">
        <is>
          <t>Release Management</t>
        </is>
      </c>
      <c r="K4764" t="n">
        <v>2022</v>
      </c>
      <c r="L4764" t="n">
        <v>14</v>
      </c>
    </row>
    <row r="4765">
      <c r="B4765" s="25" t="n">
        <v>44655</v>
      </c>
      <c r="C4765" t="inlineStr">
        <is>
          <t>RELEASE - SANITY TEST</t>
        </is>
      </c>
      <c r="E4765" t="n">
        <v>0</v>
      </c>
      <c r="F4765" t="inlineStr">
        <is>
          <t>101562</t>
        </is>
      </c>
      <c r="G4765" t="inlineStr">
        <is>
          <t>Emergency Change from Incident 3465601</t>
        </is>
      </c>
      <c r="H4765" t="inlineStr">
        <is>
          <t>SPECTRUM CORE SERVICES (SPC)</t>
        </is>
      </c>
      <c r="I4765" t="inlineStr">
        <is>
          <t>EWS</t>
        </is>
      </c>
      <c r="J4765" t="inlineStr">
        <is>
          <t>Release Management</t>
        </is>
      </c>
      <c r="K4765" t="n">
        <v>2022</v>
      </c>
      <c r="L4765" t="n">
        <v>14</v>
      </c>
    </row>
    <row r="4766">
      <c r="B4766" s="25" t="n">
        <v>44655</v>
      </c>
      <c r="C4766" t="inlineStr">
        <is>
          <t>RELEASE - SANITY TEST</t>
        </is>
      </c>
      <c r="E4766" t="n">
        <v>0</v>
      </c>
      <c r="F4766" t="inlineStr">
        <is>
          <t>101679</t>
        </is>
      </c>
      <c r="G4766" t="inlineStr">
        <is>
          <t>Emergency Change from Incident 3470096- Restart vm0pnbillca0005_bisc_node5</t>
        </is>
      </c>
      <c r="H4766" t="inlineStr">
        <is>
          <t>ENTERPRISE JAVA SERVICES - SDP-PROD-BLUE</t>
        </is>
      </c>
      <c r="I4766" t="inlineStr">
        <is>
          <t>EWS</t>
        </is>
      </c>
      <c r="J4766" t="inlineStr">
        <is>
          <t>Release Management</t>
        </is>
      </c>
      <c r="K4766" t="n">
        <v>2022</v>
      </c>
      <c r="L4766" t="n">
        <v>14</v>
      </c>
    </row>
    <row r="4767">
      <c r="B4767" s="25" t="n">
        <v>44655</v>
      </c>
      <c r="C4767" t="inlineStr">
        <is>
          <t>RELEASE - SANITY TEST</t>
        </is>
      </c>
      <c r="E4767" t="n">
        <v>0</v>
      </c>
      <c r="F4767" t="inlineStr">
        <is>
          <t>101645</t>
        </is>
      </c>
      <c r="G4767" t="inlineStr">
        <is>
          <t>ENTERPRISE JAVA SERVICES - SDP-UAT CFG23408 Configuration Onboarding TechMobile  UPC - UAT</t>
        </is>
      </c>
      <c r="H4767" t="inlineStr">
        <is>
          <t>ENTERPRISE JAVA SERVICES - SDP-UAT</t>
        </is>
      </c>
      <c r="I4767" t="inlineStr">
        <is>
          <t>EWS</t>
        </is>
      </c>
      <c r="J4767" t="inlineStr">
        <is>
          <t>Release Management</t>
        </is>
      </c>
      <c r="K4767" t="n">
        <v>2022</v>
      </c>
      <c r="L4767" t="n">
        <v>14</v>
      </c>
    </row>
    <row r="4768">
      <c r="B4768" s="25" t="n">
        <v>44655</v>
      </c>
      <c r="C4768" t="inlineStr">
        <is>
          <t>RELEASE - SANITY TEST</t>
        </is>
      </c>
      <c r="E4768" t="n">
        <v>0</v>
      </c>
      <c r="F4768" t="inlineStr">
        <is>
          <t>101609</t>
        </is>
      </c>
      <c r="G4768" t="inlineStr">
        <is>
          <t>SPECTRUM CORE SERVICES (SPC)-UAT 22.3.13_1 Code - CESCHTRENT-34608 (putAccountFraudV1x0: Service should use DS_SOLO_RW data source for SOLO SQL)</t>
        </is>
      </c>
      <c r="H4768" t="inlineStr">
        <is>
          <t>SPECTRUM CORE SERVICES (SPC)-UAT</t>
        </is>
      </c>
      <c r="I4768" t="inlineStr">
        <is>
          <t>EWS</t>
        </is>
      </c>
      <c r="J4768" t="inlineStr">
        <is>
          <t>Release Management</t>
        </is>
      </c>
      <c r="K4768" t="n">
        <v>2022</v>
      </c>
      <c r="L4768" t="n">
        <v>14</v>
      </c>
    </row>
    <row r="4769">
      <c r="B4769" s="25" t="n">
        <v>44656</v>
      </c>
      <c r="C4769" t="inlineStr">
        <is>
          <t>RELEASE - SANITY TEST</t>
        </is>
      </c>
      <c r="E4769" t="n">
        <v>0</v>
      </c>
      <c r="F4769" t="inlineStr">
        <is>
          <t>101684</t>
        </is>
      </c>
      <c r="G4769" t="inlineStr">
        <is>
          <t>ENTERPRISE JAVA SERVICES - SDP-UAT 5.5.3-OIS UAT Code and Configuration</t>
        </is>
      </c>
      <c r="H4769" t="inlineStr">
        <is>
          <t>ENTERPRISE JAVA SERVICES - SDP-UAT</t>
        </is>
      </c>
      <c r="I4769" t="inlineStr">
        <is>
          <t>EWS</t>
        </is>
      </c>
      <c r="J4769" t="inlineStr">
        <is>
          <t>Release Management</t>
        </is>
      </c>
      <c r="K4769" t="n">
        <v>2022</v>
      </c>
      <c r="L4769" t="n">
        <v>14</v>
      </c>
    </row>
    <row r="4770">
      <c r="B4770" s="25" t="n">
        <v>44656</v>
      </c>
      <c r="C4770" t="inlineStr">
        <is>
          <t>RELEASE - SANITY TEST</t>
        </is>
      </c>
      <c r="E4770" t="n">
        <v>0</v>
      </c>
      <c r="F4770" t="inlineStr">
        <is>
          <t>101694</t>
        </is>
      </c>
      <c r="G4770" t="inlineStr">
        <is>
          <t>ENTERPRISE JAVA SERVICES - SDP-UAT CFG23422 Configuration log4j vulnerability_solo services</t>
        </is>
      </c>
      <c r="H4770" t="inlineStr">
        <is>
          <t>ENTERPRISE JAVA SERVICES - SDP-UAT</t>
        </is>
      </c>
      <c r="I4770" t="inlineStr">
        <is>
          <t>EWS</t>
        </is>
      </c>
      <c r="J4770" t="inlineStr">
        <is>
          <t>Release Management</t>
        </is>
      </c>
      <c r="K4770" t="n">
        <v>2022</v>
      </c>
      <c r="L4770" t="n">
        <v>14</v>
      </c>
    </row>
    <row r="4771">
      <c r="B4771" s="25" t="n">
        <v>44657</v>
      </c>
      <c r="C4771" t="inlineStr">
        <is>
          <t>RELEASE - SANITY TEST</t>
        </is>
      </c>
      <c r="E4771" t="n">
        <v>0</v>
      </c>
      <c r="F4771" t="inlineStr">
        <is>
          <t>101936</t>
        </is>
      </c>
      <c r="G4771" t="inlineStr">
        <is>
          <t>Emergency Change from Incident 3482033</t>
        </is>
      </c>
      <c r="H4771" t="inlineStr">
        <is>
          <t>CORE JAVA SERVICES - SDP</t>
        </is>
      </c>
      <c r="I4771" t="inlineStr">
        <is>
          <t>EWS</t>
        </is>
      </c>
      <c r="J4771" t="inlineStr">
        <is>
          <t>Release Management</t>
        </is>
      </c>
      <c r="K4771" t="n">
        <v>2022</v>
      </c>
      <c r="L4771" t="n">
        <v>14</v>
      </c>
    </row>
    <row r="4772">
      <c r="B4772" s="25" t="n">
        <v>44657</v>
      </c>
      <c r="C4772" t="inlineStr">
        <is>
          <t>RELEASE - SANITY TEST</t>
        </is>
      </c>
      <c r="E4772" t="n">
        <v>0</v>
      </c>
      <c r="F4772" t="inlineStr">
        <is>
          <t>101880</t>
        </is>
      </c>
      <c r="G4772" t="inlineStr">
        <is>
          <t>ENTERPRISE WEB SERVICES - CUSTOMER MESSAGING SERVICE (EWS-CMS)-UAT CFG23440 Configuration</t>
        </is>
      </c>
      <c r="H4772" t="inlineStr">
        <is>
          <t>ENTERPRISE WEB SERVICES - CUSTOMER MESSAGING SERVICE (EWS-CMS)-UAT</t>
        </is>
      </c>
      <c r="I4772" t="inlineStr">
        <is>
          <t>EWS</t>
        </is>
      </c>
      <c r="J4772" t="inlineStr">
        <is>
          <t>Release Management</t>
        </is>
      </c>
      <c r="K4772" t="n">
        <v>2022</v>
      </c>
      <c r="L4772" t="n">
        <v>14</v>
      </c>
    </row>
    <row r="4773">
      <c r="B4773" s="25" t="n">
        <v>44657</v>
      </c>
      <c r="C4773" t="inlineStr">
        <is>
          <t>RELEASE - SANITY TEST</t>
        </is>
      </c>
      <c r="E4773" t="n">
        <v>0</v>
      </c>
      <c r="F4773" t="inlineStr">
        <is>
          <t>101774</t>
        </is>
      </c>
      <c r="G4773" t="inlineStr">
        <is>
          <t>ENTERPRISE WEB SERVICES - CUSTOMER MESSAGING SERVICE (EWS-CMS)-UAT CFG23434 Configuration</t>
        </is>
      </c>
      <c r="H4773" t="inlineStr">
        <is>
          <t>ENTERPRISE WEB SERVICES - CUSTOMER MESSAGING SERVICE (EWS-CMS)-UAT</t>
        </is>
      </c>
      <c r="I4773" t="inlineStr">
        <is>
          <t>EWS</t>
        </is>
      </c>
      <c r="J4773" t="inlineStr">
        <is>
          <t>Release Management</t>
        </is>
      </c>
      <c r="K4773" t="n">
        <v>2022</v>
      </c>
      <c r="L4773" t="n">
        <v>14</v>
      </c>
    </row>
    <row r="4774">
      <c r="B4774" s="25" t="n">
        <v>44658</v>
      </c>
      <c r="C4774" t="inlineStr">
        <is>
          <t>RELEASE - SANITY TEST</t>
        </is>
      </c>
      <c r="E4774" t="n">
        <v>0</v>
      </c>
      <c r="F4774" t="inlineStr">
        <is>
          <t>102066</t>
        </is>
      </c>
      <c r="G4774" t="inlineStr">
        <is>
          <t>ENTERPRISE JAVA SERVICES - SDP-UAT CFG23453 Configuration</t>
        </is>
      </c>
      <c r="H4774" t="inlineStr">
        <is>
          <t>ENTERPRISE JAVA SERVICES - SDP-UAT</t>
        </is>
      </c>
      <c r="I4774" t="inlineStr">
        <is>
          <t>EWS</t>
        </is>
      </c>
      <c r="J4774" t="inlineStr">
        <is>
          <t>Release Management</t>
        </is>
      </c>
      <c r="K4774" t="n">
        <v>2022</v>
      </c>
      <c r="L4774" t="n">
        <v>14</v>
      </c>
    </row>
    <row r="4775">
      <c r="B4775" s="25" t="n">
        <v>44658</v>
      </c>
      <c r="C4775" t="inlineStr">
        <is>
          <t>RELEASE - SANITY TEST</t>
        </is>
      </c>
      <c r="E4775" t="n">
        <v>0</v>
      </c>
      <c r="F4775" t="inlineStr">
        <is>
          <t>101972</t>
        </is>
      </c>
      <c r="G4775" t="inlineStr">
        <is>
          <t>ENTERPRISE WEB SERVICES(EWS)-UTILS-UAT 00V.00.1.0.5 Code  PostMobileCustomerUpdate</t>
        </is>
      </c>
      <c r="H4775" t="inlineStr">
        <is>
          <t>ENTERPRISE WEB SERVICES(EWS)-UTILS-UAT</t>
        </is>
      </c>
      <c r="I4775" t="inlineStr">
        <is>
          <t>EWS</t>
        </is>
      </c>
      <c r="J4775" t="inlineStr">
        <is>
          <t>Release Management</t>
        </is>
      </c>
      <c r="K4775" t="n">
        <v>2022</v>
      </c>
      <c r="L4775" t="n">
        <v>14</v>
      </c>
    </row>
    <row r="4776">
      <c r="B4776" s="25" t="n">
        <v>44658</v>
      </c>
      <c r="C4776" t="inlineStr">
        <is>
          <t>RELEASE - SANITY TEST</t>
        </is>
      </c>
      <c r="E4776" t="n">
        <v>0</v>
      </c>
      <c r="F4776" t="inlineStr">
        <is>
          <t>102152</t>
        </is>
      </c>
      <c r="G4776" t="inlineStr">
        <is>
          <t>ENTERPRISE AKANA-UAT-promoting Som for New SOM UAT to UAT envirionemnt</t>
        </is>
      </c>
      <c r="H4776" t="inlineStr">
        <is>
          <t>ENTERPRISE AKANA-UAT</t>
        </is>
      </c>
      <c r="I4776" t="inlineStr">
        <is>
          <t>AKANA-EWS</t>
        </is>
      </c>
      <c r="J4776" t="inlineStr">
        <is>
          <t>Release Management</t>
        </is>
      </c>
      <c r="K4776" t="n">
        <v>2022</v>
      </c>
      <c r="L4776" t="n">
        <v>14</v>
      </c>
    </row>
    <row r="4777">
      <c r="A4777" t="inlineStr">
        <is>
          <t>Rashid Mumtaz</t>
        </is>
      </c>
      <c r="B4777" s="25" t="n">
        <v>44663</v>
      </c>
      <c r="C4777" t="inlineStr">
        <is>
          <t>RELEASE - SANITY TEST</t>
        </is>
      </c>
      <c r="D4777" t="inlineStr">
        <is>
          <t>PASSED</t>
        </is>
      </c>
      <c r="E4777" t="n">
        <v>0</v>
      </c>
      <c r="F4777" t="inlineStr">
        <is>
          <t>102334</t>
        </is>
      </c>
      <c r="G4777" t="inlineStr">
        <is>
          <t>CORE JAVA SERVICES - SDP-DR 3.0.7. Code Synching war file with DR server and log4j vulnerability</t>
        </is>
      </c>
      <c r="H4777" t="inlineStr">
        <is>
          <t>CORE JAVA SERVICES - SDP-DR</t>
        </is>
      </c>
      <c r="I4777" t="inlineStr">
        <is>
          <t>EWS</t>
        </is>
      </c>
      <c r="J4777" t="inlineStr">
        <is>
          <t>Release Management</t>
        </is>
      </c>
      <c r="K4777" t="n">
        <v>2022</v>
      </c>
      <c r="L4777" t="n">
        <v>15</v>
      </c>
    </row>
    <row r="4778">
      <c r="A4778" t="inlineStr"/>
      <c r="B4778" s="25" t="n">
        <v>44671</v>
      </c>
      <c r="C4778" t="inlineStr">
        <is>
          <t>RELEASE - SANITY TEST</t>
        </is>
      </c>
      <c r="D4778" t="inlineStr"/>
      <c r="E4778" t="n">
        <v>0</v>
      </c>
      <c r="F4778" t="inlineStr">
        <is>
          <t>102444</t>
        </is>
      </c>
      <c r="G4778" t="inlineStr">
        <is>
          <t>CUSTOMER MESSAGING SERVICE-Configuration / Enable Feature Token for UCC</t>
        </is>
      </c>
      <c r="H4778" t="inlineStr">
        <is>
          <t>ENTERPRISE WEB SERVICES - CUSTOMER MESSAGING SERVICE (EWS-CMS)</t>
        </is>
      </c>
      <c r="I4778" t="inlineStr">
        <is>
          <t>EWS</t>
        </is>
      </c>
      <c r="J4778" t="inlineStr">
        <is>
          <t>Release Management</t>
        </is>
      </c>
      <c r="K4778" t="n">
        <v>2022</v>
      </c>
      <c r="L4778" t="n">
        <v>16</v>
      </c>
    </row>
    <row r="4779">
      <c r="B4779" s="25" t="n">
        <v>44659</v>
      </c>
      <c r="C4779" t="inlineStr">
        <is>
          <t>RELEASE - SANITY TEST</t>
        </is>
      </c>
      <c r="E4779" t="n">
        <v>0</v>
      </c>
      <c r="F4779" t="inlineStr">
        <is>
          <t>102232</t>
        </is>
      </c>
      <c r="G4779" t="inlineStr">
        <is>
          <t>ENTERPRISE JAVA SERVICES - UAT- JOSS Interceptor Tool Fix LVSInfo</t>
        </is>
      </c>
      <c r="H4779" t="inlineStr">
        <is>
          <t>ENTERPRISE JAVA SERVICES - SDP-UAT</t>
        </is>
      </c>
      <c r="I4779" t="inlineStr">
        <is>
          <t>EWS</t>
        </is>
      </c>
      <c r="J4779" t="inlineStr">
        <is>
          <t>Release Management</t>
        </is>
      </c>
      <c r="K4779" t="n">
        <v>2022</v>
      </c>
      <c r="L4779" t="n">
        <v>14</v>
      </c>
    </row>
    <row r="4780">
      <c r="B4780" s="25" t="n">
        <v>44659</v>
      </c>
      <c r="C4780" t="inlineStr">
        <is>
          <t>RELEASE - SANITY TEST</t>
        </is>
      </c>
      <c r="E4780" t="n">
        <v>0</v>
      </c>
      <c r="F4780" t="inlineStr">
        <is>
          <t>102205</t>
        </is>
      </c>
      <c r="G4780" t="inlineStr">
        <is>
          <t>CORE JAVA SERVICES - SDP-UAT CFG23469 Configuration</t>
        </is>
      </c>
      <c r="H4780" t="inlineStr">
        <is>
          <t>CORE JAVA SERVICES - SDP-UAT</t>
        </is>
      </c>
      <c r="I4780" t="inlineStr">
        <is>
          <t>EWS</t>
        </is>
      </c>
      <c r="J4780" t="inlineStr">
        <is>
          <t>Release Management</t>
        </is>
      </c>
      <c r="K4780" t="n">
        <v>2022</v>
      </c>
      <c r="L4780" t="n">
        <v>14</v>
      </c>
    </row>
    <row r="4781">
      <c r="B4781" s="25" t="n">
        <v>44659</v>
      </c>
      <c r="C4781" t="inlineStr">
        <is>
          <t>RELEASE - SANITY TEST</t>
        </is>
      </c>
      <c r="E4781" t="n">
        <v>0</v>
      </c>
      <c r="F4781" t="inlineStr">
        <is>
          <t>102153</t>
        </is>
      </c>
      <c r="G4781" t="inlineStr">
        <is>
          <t>ENTERPRISE JAVA SERVICES - SDP-UAT CFG23459 Configuration  log4j vulnerability_solo services Solo services  ?</t>
        </is>
      </c>
      <c r="H4781" t="inlineStr">
        <is>
          <t>ENTERPRISE JAVA SERVICES - SDP-UAT</t>
        </is>
      </c>
      <c r="I4781" t="inlineStr">
        <is>
          <t>EWS</t>
        </is>
      </c>
      <c r="J4781" t="inlineStr">
        <is>
          <t>Release Management</t>
        </is>
      </c>
      <c r="K4781" t="n">
        <v>2022</v>
      </c>
      <c r="L4781" t="n">
        <v>14</v>
      </c>
    </row>
    <row r="4782">
      <c r="B4782" s="25" t="n">
        <v>44658</v>
      </c>
      <c r="C4782" t="inlineStr">
        <is>
          <t>RELEASE - SANITY TEST</t>
        </is>
      </c>
      <c r="E4782" t="n">
        <v>0</v>
      </c>
      <c r="F4782" t="inlineStr">
        <is>
          <t>33954</t>
        </is>
      </c>
      <c r="G4782" t="inlineStr">
        <is>
          <t>CORE JAVA SERVICES - SDP-QA-02 4.6.9 Code  Stop comparing billing address and services in request</t>
        </is>
      </c>
      <c r="H4782" t="inlineStr">
        <is>
          <t>CORE JAVA SERVICES - SDP-QA-02</t>
        </is>
      </c>
      <c r="I4782" t="inlineStr">
        <is>
          <t>EWS</t>
        </is>
      </c>
      <c r="J4782" t="inlineStr">
        <is>
          <t>Release Management</t>
        </is>
      </c>
      <c r="K4782" t="n">
        <v>2022</v>
      </c>
      <c r="L4782" t="n">
        <v>14</v>
      </c>
    </row>
    <row r="4783">
      <c r="B4783" s="25" t="n">
        <v>44657</v>
      </c>
      <c r="C4783" t="inlineStr">
        <is>
          <t>RELEASE - SANITY TEST</t>
        </is>
      </c>
      <c r="E4783" t="n">
        <v>0</v>
      </c>
      <c r="F4783" t="inlineStr">
        <is>
          <t>33903</t>
        </is>
      </c>
      <c r="G4783" t="inlineStr">
        <is>
          <t>ENTERPRISE JAVA SERVICES - SDP-QA-A 4.6.8 Code CESCHTRENT-34123 - findLocation - CPNI Notifications</t>
        </is>
      </c>
      <c r="H4783" t="inlineStr">
        <is>
          <t>ENTERPRISE JAVA SERVICES - SDP-QA-A</t>
        </is>
      </c>
      <c r="I4783" t="inlineStr">
        <is>
          <t>EWS</t>
        </is>
      </c>
      <c r="J4783" t="inlineStr">
        <is>
          <t>Release Management</t>
        </is>
      </c>
      <c r="K4783" t="n">
        <v>2022</v>
      </c>
      <c r="L4783" t="n">
        <v>14</v>
      </c>
    </row>
    <row r="4784">
      <c r="B4784" s="25" t="n">
        <v>44657</v>
      </c>
      <c r="C4784" t="inlineStr">
        <is>
          <t>RELEASE - SANITY TEST</t>
        </is>
      </c>
      <c r="E4784" t="n">
        <v>0</v>
      </c>
      <c r="F4784" t="inlineStr">
        <is>
          <t>33921</t>
        </is>
      </c>
      <c r="G4784" t="inlineStr">
        <is>
          <t>SPECTRUM CORE SERVICES (SPC)-QA - 22.3.13_2 - Code</t>
        </is>
      </c>
      <c r="H4784" t="inlineStr">
        <is>
          <t>SPECTRUM CORE SERVICES (SPC)-QA</t>
        </is>
      </c>
      <c r="I4784" t="inlineStr">
        <is>
          <t>EWS</t>
        </is>
      </c>
      <c r="J4784" t="inlineStr">
        <is>
          <t>Release Management</t>
        </is>
      </c>
      <c r="K4784" t="n">
        <v>2022</v>
      </c>
      <c r="L4784" t="n">
        <v>14</v>
      </c>
    </row>
    <row r="4785">
      <c r="B4785" s="25" t="n">
        <v>44656</v>
      </c>
      <c r="C4785" t="inlineStr">
        <is>
          <t>RELEASE - SANITY TEST</t>
        </is>
      </c>
      <c r="E4785" t="n">
        <v>0</v>
      </c>
      <c r="F4785" t="inlineStr">
        <is>
          <t>33868</t>
        </is>
      </c>
      <c r="G4785" t="inlineStr">
        <is>
          <t>CORE JAVA SERVICES - SDP-QA-02 4.6.7 Code all SoloSynch Services</t>
        </is>
      </c>
      <c r="H4785" t="inlineStr">
        <is>
          <t>CORE JAVA SERVICES - SDP-QA-02</t>
        </is>
      </c>
      <c r="I4785" t="inlineStr">
        <is>
          <t>EWS</t>
        </is>
      </c>
      <c r="J4785" t="inlineStr">
        <is>
          <t>Release Management</t>
        </is>
      </c>
      <c r="K4785" t="n">
        <v>2022</v>
      </c>
      <c r="L4785" t="n">
        <v>14</v>
      </c>
    </row>
    <row r="4786">
      <c r="B4786" s="25" t="n">
        <v>44655</v>
      </c>
      <c r="C4786" t="inlineStr">
        <is>
          <t>RELEASE - SANITY TEST</t>
        </is>
      </c>
      <c r="E4786" t="n">
        <v>0</v>
      </c>
      <c r="F4786" t="inlineStr">
        <is>
          <t>33839</t>
        </is>
      </c>
      <c r="G4786" t="inlineStr">
        <is>
          <t>PQA deployment for Solo service and Enterprise service</t>
        </is>
      </c>
      <c r="H4786" t="inlineStr">
        <is>
          <t>CORE JAVA SERVICES - SDP-QA-02</t>
        </is>
      </c>
      <c r="I4786" t="inlineStr">
        <is>
          <t>EWS</t>
        </is>
      </c>
      <c r="J4786" t="inlineStr">
        <is>
          <t>Release Management</t>
        </is>
      </c>
      <c r="K4786" t="n">
        <v>2022</v>
      </c>
      <c r="L4786" t="n">
        <v>14</v>
      </c>
    </row>
    <row r="4787">
      <c r="B4787" s="25" t="n">
        <v>44655</v>
      </c>
      <c r="C4787" t="inlineStr">
        <is>
          <t>RELEASE - SANITY TEST</t>
        </is>
      </c>
      <c r="E4787" t="n">
        <v>0</v>
      </c>
      <c r="F4787" t="inlineStr">
        <is>
          <t>33836</t>
        </is>
      </c>
      <c r="G4787" t="inlineStr">
        <is>
          <t>Deployment for PQA solo service and PQA enterprise service</t>
        </is>
      </c>
      <c r="H4787" t="inlineStr">
        <is>
          <t>CORE JAVA SERVICES - SDP-QA-02</t>
        </is>
      </c>
      <c r="I4787" t="inlineStr">
        <is>
          <t>EWS</t>
        </is>
      </c>
      <c r="J4787" t="inlineStr">
        <is>
          <t>Release Management</t>
        </is>
      </c>
      <c r="K4787" t="n">
        <v>2022</v>
      </c>
      <c r="L4787" t="n">
        <v>14</v>
      </c>
    </row>
    <row r="4788">
      <c r="B4788" s="25" t="n">
        <v>44655</v>
      </c>
      <c r="C4788" t="inlineStr">
        <is>
          <t>RELEASE - SANITY TEST</t>
        </is>
      </c>
      <c r="E4788" t="n">
        <v>0</v>
      </c>
      <c r="F4788" t="inlineStr">
        <is>
          <t>33837</t>
        </is>
      </c>
      <c r="G4788" t="inlineStr">
        <is>
          <t>PQA Deployment for Solo service and Enterprise Service</t>
        </is>
      </c>
      <c r="H4788" t="inlineStr">
        <is>
          <t>CORE JAVA SERVICES - SDP-QA-02</t>
        </is>
      </c>
      <c r="I4788" t="inlineStr">
        <is>
          <t>EWS</t>
        </is>
      </c>
      <c r="J4788" t="inlineStr">
        <is>
          <t>Release Management</t>
        </is>
      </c>
      <c r="K4788" t="n">
        <v>2022</v>
      </c>
      <c r="L4788" t="n">
        <v>14</v>
      </c>
    </row>
    <row r="4789">
      <c r="A4789" t="inlineStr"/>
      <c r="B4789" s="25" t="n">
        <v>44664</v>
      </c>
      <c r="C4789" t="inlineStr">
        <is>
          <t>RELEASE - SANITY TEST</t>
        </is>
      </c>
      <c r="D4789" t="inlineStr"/>
      <c r="E4789" t="n">
        <v>0</v>
      </c>
      <c r="F4789" t="inlineStr">
        <is>
          <t>102199</t>
        </is>
      </c>
      <c r="G4789" t="inlineStr">
        <is>
          <t>*Pending VP approval* EWSELS-NCW - CaaS PKS Cluster Upgrade to v1.12.3 – Successfully completed in PROD on 4/7/22.</t>
        </is>
      </c>
      <c r="H4789" t="inlineStr">
        <is>
          <t>ENTERPRISE WEB SERVICES-ENTERPRISE LOCATION SERVICES (EWS-ELS)-DR</t>
        </is>
      </c>
      <c r="I4789" t="inlineStr">
        <is>
          <t>EWS</t>
        </is>
      </c>
      <c r="J4789" t="inlineStr">
        <is>
          <t>Release Management</t>
        </is>
      </c>
      <c r="K4789" t="n">
        <v>2022</v>
      </c>
      <c r="L4789" t="n">
        <v>15</v>
      </c>
    </row>
    <row r="4790">
      <c r="A4790" t="inlineStr">
        <is>
          <t>Sunandamala Adadala</t>
        </is>
      </c>
      <c r="B4790" s="25" t="n">
        <v>44671</v>
      </c>
      <c r="C4790" t="inlineStr">
        <is>
          <t>RELEASE - SANITY TEST</t>
        </is>
      </c>
      <c r="D4790" t="inlineStr">
        <is>
          <t>SUCCESS</t>
        </is>
      </c>
      <c r="E4790" t="n">
        <v>0</v>
      </c>
      <c r="F4790" t="inlineStr">
        <is>
          <t>102560</t>
        </is>
      </c>
      <c r="G4790" t="inlineStr">
        <is>
          <t>ENTERPRISE WEB SERVICES - CUSTOMER MESSAGING SERVICE (EWS-CMS) RTSN CPNI notification suppression for BRF-23931.</t>
        </is>
      </c>
      <c r="H4790" t="inlineStr">
        <is>
          <t>ENTERPRISE WEB SERVICES - CUSTOMER MESSAGING SERVICE (EWS-CMS)</t>
        </is>
      </c>
      <c r="I4790" t="inlineStr">
        <is>
          <t>EWS</t>
        </is>
      </c>
      <c r="J4790" t="inlineStr">
        <is>
          <t>Release Management</t>
        </is>
      </c>
      <c r="K4790" t="n">
        <v>2022</v>
      </c>
      <c r="L4790" t="n">
        <v>16</v>
      </c>
    </row>
    <row r="4791">
      <c r="A4791" t="inlineStr"/>
      <c r="B4791" s="25" t="n">
        <v>44666</v>
      </c>
      <c r="C4791" t="inlineStr">
        <is>
          <t>RELEASE - SANITY TEST</t>
        </is>
      </c>
      <c r="D4791" t="inlineStr"/>
      <c r="E4791" t="n">
        <v>0</v>
      </c>
      <c r="F4791" t="inlineStr">
        <is>
          <t>102849</t>
        </is>
      </c>
      <c r="G4791" t="inlineStr">
        <is>
          <t>- ENTERPRISE JAVA SERVICES - SDP CFG23554 Configuration PROD JOSS interceptor service deployment</t>
        </is>
      </c>
      <c r="H4791" t="inlineStr">
        <is>
          <t>ENTERPRISE JAVA SERVICES - SDP</t>
        </is>
      </c>
      <c r="I4791" t="inlineStr">
        <is>
          <t>EWS</t>
        </is>
      </c>
      <c r="J4791" t="inlineStr">
        <is>
          <t>Release Management</t>
        </is>
      </c>
      <c r="K4791" t="n">
        <v>2022</v>
      </c>
      <c r="L4791" t="n">
        <v>15</v>
      </c>
    </row>
    <row r="4792">
      <c r="A4792" t="inlineStr"/>
      <c r="B4792" s="25" t="n">
        <v>44667</v>
      </c>
      <c r="C4792" t="inlineStr">
        <is>
          <t>RELEASE - SANITY TEST</t>
        </is>
      </c>
      <c r="D4792" t="inlineStr"/>
      <c r="E4792" t="n">
        <v>0</v>
      </c>
      <c r="F4792" t="inlineStr">
        <is>
          <t>102811</t>
        </is>
      </c>
      <c r="G4792" t="inlineStr">
        <is>
          <t>DSB-CESCHTRENT-35068: DSB Scheduler Configuration change to update pendingTaskThresholdCount to 200</t>
        </is>
      </c>
      <c r="H4792" t="inlineStr">
        <is>
          <t>ENTERPRISE JAVA SERVICES - SDP</t>
        </is>
      </c>
      <c r="I4792" t="inlineStr">
        <is>
          <t>EWS</t>
        </is>
      </c>
      <c r="J4792" t="inlineStr">
        <is>
          <t>Release Management</t>
        </is>
      </c>
      <c r="K4792" t="n">
        <v>2022</v>
      </c>
      <c r="L4792" t="n">
        <v>15</v>
      </c>
    </row>
    <row r="4793">
      <c r="A4793" t="inlineStr"/>
      <c r="B4793" s="25" t="n">
        <v>44666</v>
      </c>
      <c r="C4793" t="inlineStr">
        <is>
          <t>RELEASE - SANITY TEST</t>
        </is>
      </c>
      <c r="D4793" t="inlineStr"/>
      <c r="E4793" t="n">
        <v>0</v>
      </c>
      <c r="F4793" t="inlineStr">
        <is>
          <t>102833</t>
        </is>
      </c>
      <c r="G4793" t="inlineStr">
        <is>
          <t>DSB DR-CESCHTRENT-35068: DSB Scheduler Configuration change to update pendingTaskThresholdCount to 200</t>
        </is>
      </c>
      <c r="H4793" t="inlineStr">
        <is>
          <t>ENTERPRISE JAVA SERVICES - SDP-DR</t>
        </is>
      </c>
      <c r="I4793" t="inlineStr">
        <is>
          <t>EWS</t>
        </is>
      </c>
      <c r="J4793" t="inlineStr">
        <is>
          <t>Release Management</t>
        </is>
      </c>
      <c r="K4793" t="n">
        <v>2022</v>
      </c>
      <c r="L4793" t="n">
        <v>15</v>
      </c>
    </row>
    <row r="4794">
      <c r="A4794" t="inlineStr"/>
      <c r="B4794" s="25" t="n">
        <v>44666</v>
      </c>
      <c r="C4794" t="inlineStr">
        <is>
          <t>RELEASE - SANITY TEST</t>
        </is>
      </c>
      <c r="D4794" t="inlineStr"/>
      <c r="E4794" t="n">
        <v>0</v>
      </c>
      <c r="F4794" t="inlineStr">
        <is>
          <t>102844</t>
        </is>
      </c>
      <c r="G4794" t="inlineStr">
        <is>
          <t>SPECTRUM CORE SERVICES (SPC) CFG23552 Configuration - Providing access of findAccountV1x0 to RPA, Onboard SUPMOBILE for getSpcAccountDivisionV1x1 and providing access of getCustomerV1x0 to agreement</t>
        </is>
      </c>
      <c r="H4794" t="inlineStr">
        <is>
          <t>SPECTRUM CORE SERVICES (SPC)</t>
        </is>
      </c>
      <c r="I4794" t="inlineStr">
        <is>
          <t>EWS</t>
        </is>
      </c>
      <c r="J4794" t="inlineStr">
        <is>
          <t>Release Management</t>
        </is>
      </c>
      <c r="K4794" t="n">
        <v>2022</v>
      </c>
      <c r="L4794" t="n">
        <v>15</v>
      </c>
    </row>
    <row r="4795">
      <c r="A4795" t="inlineStr"/>
      <c r="B4795" s="25" t="n">
        <v>44670</v>
      </c>
      <c r="C4795" t="inlineStr">
        <is>
          <t>RELEASE - SANITY TEST</t>
        </is>
      </c>
      <c r="D4795" t="inlineStr"/>
      <c r="E4795" t="n">
        <v>0</v>
      </c>
      <c r="F4795" t="inlineStr">
        <is>
          <t>103034</t>
        </is>
      </c>
      <c r="G4795" t="inlineStr">
        <is>
          <t>ENTERPRISE JAVA SERVICES - SDP-DR CFG23575 Configuration  CPE Speed Test - Redeploy</t>
        </is>
      </c>
      <c r="H4795" t="inlineStr">
        <is>
          <t>ENTERPRISE JAVA SERVICES - SDP-DR</t>
        </is>
      </c>
      <c r="I4795" t="inlineStr">
        <is>
          <t>EWS</t>
        </is>
      </c>
      <c r="J4795" t="inlineStr">
        <is>
          <t>Release Management</t>
        </is>
      </c>
      <c r="K4795" t="n">
        <v>2022</v>
      </c>
      <c r="L4795" t="n">
        <v>16</v>
      </c>
    </row>
    <row r="4796">
      <c r="A4796" t="inlineStr">
        <is>
          <t>Ifrah Fatima</t>
        </is>
      </c>
      <c r="B4796" s="25" t="n">
        <v>44671</v>
      </c>
      <c r="C4796" t="inlineStr">
        <is>
          <t>RELEASE - SANITY TEST</t>
        </is>
      </c>
      <c r="D4796" t="inlineStr">
        <is>
          <t>PASSED</t>
        </is>
      </c>
      <c r="E4796" t="n">
        <v>0</v>
      </c>
      <c r="F4796" t="inlineStr">
        <is>
          <t>102444</t>
        </is>
      </c>
      <c r="G4796" t="inlineStr">
        <is>
          <t>CUSTOMER MESSAGING SERVICE-Configuration / Enable Feature Token for UCC</t>
        </is>
      </c>
      <c r="H4796" t="inlineStr">
        <is>
          <t>ENTERPRISE WEB SERVICES - CUSTOMER MESSAGING SERVICE (EWS-CMS)</t>
        </is>
      </c>
      <c r="I4796" t="inlineStr">
        <is>
          <t>EWS</t>
        </is>
      </c>
      <c r="J4796" t="inlineStr">
        <is>
          <t>Release Management</t>
        </is>
      </c>
      <c r="K4796" t="n">
        <v>2022</v>
      </c>
      <c r="L4796" t="n">
        <v>16</v>
      </c>
    </row>
    <row r="4797">
      <c r="B4797" s="25" t="n">
        <v>44669</v>
      </c>
      <c r="C4797" t="inlineStr">
        <is>
          <t>RELEASE - SANITY TEST</t>
        </is>
      </c>
      <c r="E4797" t="n">
        <v>0</v>
      </c>
      <c r="F4797" t="inlineStr">
        <is>
          <t>103179</t>
        </is>
      </c>
      <c r="G4797" t="inlineStr">
        <is>
          <t>ENTERPRISE AKANA-UAT CFG23583 Configuration Swagger update for Chronicle apis to remove V1 as it is not needed anymore</t>
        </is>
      </c>
      <c r="H4797" t="inlineStr">
        <is>
          <t>ENTERPRISE AKANA-UAT</t>
        </is>
      </c>
      <c r="I4797" t="inlineStr">
        <is>
          <t>AKANA-EWS</t>
        </is>
      </c>
      <c r="J4797" t="inlineStr">
        <is>
          <t>Release Management</t>
        </is>
      </c>
      <c r="K4797" t="n">
        <v>2022</v>
      </c>
      <c r="L4797" t="n">
        <v>16</v>
      </c>
    </row>
    <row r="4798">
      <c r="B4798" s="25" t="n">
        <v>44669</v>
      </c>
      <c r="C4798" t="inlineStr">
        <is>
          <t>RELEASE - SANITY TEST</t>
        </is>
      </c>
      <c r="E4798" t="n">
        <v>0</v>
      </c>
      <c r="F4798" t="inlineStr">
        <is>
          <t>103216</t>
        </is>
      </c>
      <c r="G4798" t="inlineStr">
        <is>
          <t>ENTERPRISE JAVA SERVICES - SDP-UAT CFG23589 Configuration  RTSN app restart - UAT</t>
        </is>
      </c>
      <c r="H4798" t="inlineStr">
        <is>
          <t>ENTERPRISE JAVA SERVICES - SDP-UAT</t>
        </is>
      </c>
      <c r="I4798" t="inlineStr">
        <is>
          <t>EWS</t>
        </is>
      </c>
      <c r="J4798" t="inlineStr">
        <is>
          <t>Release Management</t>
        </is>
      </c>
      <c r="K4798" t="n">
        <v>2022</v>
      </c>
      <c r="L4798" t="n">
        <v>16</v>
      </c>
    </row>
    <row r="4799">
      <c r="B4799" s="25" t="n">
        <v>44669</v>
      </c>
      <c r="C4799" t="inlineStr">
        <is>
          <t>RELEASE - SANITY TEST</t>
        </is>
      </c>
      <c r="E4799" t="n">
        <v>0</v>
      </c>
      <c r="F4799" t="inlineStr">
        <is>
          <t>102558</t>
        </is>
      </c>
      <c r="G4799" t="inlineStr">
        <is>
          <t>ENTERPRISE WEB SERVICES - CUSTOMER MESSAGING SERVICE (EWS-CMS) CFG23513 Configuration / EWS Ops (Sunandamala Adadala)</t>
        </is>
      </c>
      <c r="H4799" t="inlineStr">
        <is>
          <t>ENTERPRISE WEB SERVICES - CUSTOMER MESSAGING SERVICE (EWS-CMS)</t>
        </is>
      </c>
      <c r="I4799" t="inlineStr">
        <is>
          <t>EWS</t>
        </is>
      </c>
      <c r="J4799" t="inlineStr">
        <is>
          <t>Release Management</t>
        </is>
      </c>
      <c r="K4799" t="n">
        <v>2022</v>
      </c>
      <c r="L4799" t="n">
        <v>16</v>
      </c>
    </row>
    <row r="4800">
      <c r="B4800" s="25" t="n">
        <v>44669</v>
      </c>
      <c r="C4800" t="inlineStr">
        <is>
          <t>RELEASE - SANITY TEST</t>
        </is>
      </c>
      <c r="E4800" t="n">
        <v>0</v>
      </c>
      <c r="F4800" t="inlineStr">
        <is>
          <t>103029</t>
        </is>
      </c>
      <c r="G4800" t="inlineStr">
        <is>
          <t>ENTERPRISE AKANA CFG23572 Configuration Solo Cache api swagger update</t>
        </is>
      </c>
      <c r="H4800" t="inlineStr">
        <is>
          <t>ENTERPRISE AKANA</t>
        </is>
      </c>
      <c r="I4800" t="inlineStr">
        <is>
          <t>AKANA-EWS</t>
        </is>
      </c>
      <c r="J4800" t="inlineStr">
        <is>
          <t>Release Management</t>
        </is>
      </c>
      <c r="K4800" t="n">
        <v>2022</v>
      </c>
      <c r="L4800" t="n">
        <v>16</v>
      </c>
    </row>
    <row r="4801">
      <c r="B4801" s="25" t="n">
        <v>44669</v>
      </c>
      <c r="C4801" t="inlineStr">
        <is>
          <t>RELEASE - SANITY TEST</t>
        </is>
      </c>
      <c r="E4801" t="n">
        <v>0</v>
      </c>
      <c r="F4801" t="inlineStr">
        <is>
          <t>102990</t>
        </is>
      </c>
      <c r="G4801" t="inlineStr">
        <is>
          <t>*  ENTERPRISE JAVA SERVICES - SDP CFG23570 Configuration  Moving the enterprise-registertpv-service.war to backup folder</t>
        </is>
      </c>
      <c r="H4801" t="inlineStr">
        <is>
          <t>ENTERPRISE JAVA SERVICES - SDP</t>
        </is>
      </c>
      <c r="I4801" t="inlineStr">
        <is>
          <t>EWS</t>
        </is>
      </c>
      <c r="J4801" t="inlineStr">
        <is>
          <t>Release Management</t>
        </is>
      </c>
      <c r="K4801" t="n">
        <v>2022</v>
      </c>
      <c r="L4801" t="n">
        <v>16</v>
      </c>
    </row>
    <row r="4802">
      <c r="B4802" s="25" t="n">
        <v>44670</v>
      </c>
      <c r="C4802" t="inlineStr">
        <is>
          <t>RELEASE - SANITY TEST</t>
        </is>
      </c>
      <c r="E4802" t="n">
        <v>0</v>
      </c>
      <c r="F4802" t="inlineStr">
        <is>
          <t>103263</t>
        </is>
      </c>
      <c r="G4802" t="inlineStr">
        <is>
          <t>ENTERPRISE JAVA SERVICES - SDP-UAT CFG23597 Configuration</t>
        </is>
      </c>
      <c r="H4802" t="inlineStr">
        <is>
          <t>ENTERPRISE JAVA SERVICES - SDP-UAT</t>
        </is>
      </c>
      <c r="I4802" t="inlineStr">
        <is>
          <t>EWS</t>
        </is>
      </c>
      <c r="J4802" t="inlineStr">
        <is>
          <t>Release Management</t>
        </is>
      </c>
      <c r="K4802" t="n">
        <v>2022</v>
      </c>
      <c r="L4802" t="n">
        <v>16</v>
      </c>
    </row>
    <row r="4803">
      <c r="B4803" s="25" t="n">
        <v>44670</v>
      </c>
      <c r="C4803" t="inlineStr">
        <is>
          <t>RELEASE - SANITY TEST</t>
        </is>
      </c>
      <c r="E4803" t="n">
        <v>0</v>
      </c>
      <c r="F4803" t="inlineStr">
        <is>
          <t>103355</t>
        </is>
      </c>
      <c r="G4803" t="inlineStr">
        <is>
          <t>Emergency Change from Incident 3549956-SoloCache swagger needs to updated immediately to the correct implementation as no solo cache apis are working at the moment</t>
        </is>
      </c>
      <c r="H4803" t="inlineStr">
        <is>
          <t>ENTERPRISE AKANA</t>
        </is>
      </c>
      <c r="I4803" t="inlineStr">
        <is>
          <t>AKANA-EWS</t>
        </is>
      </c>
      <c r="J4803" t="inlineStr">
        <is>
          <t>Release Management</t>
        </is>
      </c>
      <c r="K4803" t="n">
        <v>2022</v>
      </c>
      <c r="L4803" t="n">
        <v>16</v>
      </c>
    </row>
    <row r="4804">
      <c r="B4804" s="25" t="n">
        <v>44670</v>
      </c>
      <c r="C4804" t="inlineStr">
        <is>
          <t>RELEASE - SANITY TEST</t>
        </is>
      </c>
      <c r="E4804" t="n">
        <v>0</v>
      </c>
      <c r="F4804" t="inlineStr">
        <is>
          <t>103353</t>
        </is>
      </c>
      <c r="G4804" t="inlineStr">
        <is>
          <t>CESCHTRENT-34123 -findLocation - Zip Code Search</t>
        </is>
      </c>
      <c r="H4804" t="inlineStr">
        <is>
          <t>CORE JAVA SERVICES - SDP-UAT</t>
        </is>
      </c>
      <c r="I4804" t="inlineStr">
        <is>
          <t>EWS</t>
        </is>
      </c>
      <c r="J4804" t="inlineStr">
        <is>
          <t>Release Management</t>
        </is>
      </c>
      <c r="K4804" t="n">
        <v>2022</v>
      </c>
      <c r="L4804" t="n">
        <v>16</v>
      </c>
    </row>
    <row r="4805">
      <c r="B4805" s="25" t="n">
        <v>44670</v>
      </c>
      <c r="C4805" t="inlineStr">
        <is>
          <t>RELEASE - SANITY TEST</t>
        </is>
      </c>
      <c r="E4805" t="n">
        <v>0</v>
      </c>
      <c r="F4805" t="inlineStr">
        <is>
          <t>103206</t>
        </is>
      </c>
      <c r="G4805" t="inlineStr">
        <is>
          <t>SoloSynch and SoloSynch2- CESCHTRENT-33651, CESCHTRENT-33661, CESCHTRENT-33865, CESCHTRENT-34079:</t>
        </is>
      </c>
      <c r="H4805" t="inlineStr">
        <is>
          <t>CORE JAVA SERVICES - SDP-UAT</t>
        </is>
      </c>
      <c r="I4805" t="inlineStr">
        <is>
          <t>EWS</t>
        </is>
      </c>
      <c r="J4805" t="inlineStr">
        <is>
          <t>Release Management</t>
        </is>
      </c>
      <c r="K4805" t="n">
        <v>2022</v>
      </c>
      <c r="L4805" t="n">
        <v>16</v>
      </c>
    </row>
    <row r="4806">
      <c r="B4806" s="25" t="n">
        <v>44670</v>
      </c>
      <c r="C4806" t="inlineStr">
        <is>
          <t>RELEASE - SANITY TEST</t>
        </is>
      </c>
      <c r="E4806" t="n">
        <v>0</v>
      </c>
      <c r="F4806" t="inlineStr">
        <is>
          <t>103341</t>
        </is>
      </c>
      <c r="G4806" t="inlineStr">
        <is>
          <t>SPECTRUM CORE SERVICES (SPC)-UAT 22.4.8 Code / SPC UAT Release- Build SPC 22.4.8 Deployment / CESCHTRENT-35158</t>
        </is>
      </c>
      <c r="H4806" t="inlineStr">
        <is>
          <t>SPECTRUM CORE SERVICES (SPC)-UAT</t>
        </is>
      </c>
      <c r="I4806" t="inlineStr">
        <is>
          <t>EWS</t>
        </is>
      </c>
      <c r="J4806" t="inlineStr">
        <is>
          <t>Release Management</t>
        </is>
      </c>
      <c r="K4806" t="n">
        <v>2022</v>
      </c>
      <c r="L4806" t="n">
        <v>16</v>
      </c>
    </row>
    <row r="4807">
      <c r="B4807" s="25" t="n">
        <v>44670</v>
      </c>
      <c r="C4807" t="inlineStr">
        <is>
          <t>RELEASE - SANITY TEST</t>
        </is>
      </c>
      <c r="E4807" t="n">
        <v>0</v>
      </c>
      <c r="F4807" t="inlineStr">
        <is>
          <t>103086</t>
        </is>
      </c>
      <c r="G4807" t="inlineStr">
        <is>
          <t>ENTERPRISE JAVA SERVICES - SDP 4.3.8-OIS Prod Code and Configuration</t>
        </is>
      </c>
      <c r="H4807" t="inlineStr">
        <is>
          <t>ENTERPRISE JAVA SERVICES - SDP</t>
        </is>
      </c>
      <c r="I4807" t="inlineStr">
        <is>
          <t>EWS</t>
        </is>
      </c>
      <c r="J4807" t="inlineStr">
        <is>
          <t>Release Management</t>
        </is>
      </c>
      <c r="K4807" t="n">
        <v>2022</v>
      </c>
      <c r="L4807" t="n">
        <v>16</v>
      </c>
    </row>
    <row r="4808">
      <c r="B4808" s="25" t="n">
        <v>44671</v>
      </c>
      <c r="C4808" t="inlineStr">
        <is>
          <t>RELEASE - SANITY TEST</t>
        </is>
      </c>
      <c r="E4808" t="n">
        <v>0</v>
      </c>
      <c r="F4808" t="inlineStr">
        <is>
          <t>103500</t>
        </is>
      </c>
      <c r="G4808" t="inlineStr">
        <is>
          <t>BISE/BISC/BISGCESCHTRENT-34123 -findLocation - Zip Code Search</t>
        </is>
      </c>
      <c r="H4808" t="inlineStr">
        <is>
          <t>CORE JAVA SERVICES - SDP-UAT</t>
        </is>
      </c>
      <c r="I4808" t="inlineStr">
        <is>
          <t>EWS</t>
        </is>
      </c>
      <c r="J4808" t="inlineStr">
        <is>
          <t>Release Management</t>
        </is>
      </c>
      <c r="K4808" t="n">
        <v>2022</v>
      </c>
      <c r="L4808" t="n">
        <v>16</v>
      </c>
    </row>
    <row r="4809">
      <c r="B4809" s="25" t="n">
        <v>44671</v>
      </c>
      <c r="C4809" t="inlineStr">
        <is>
          <t>RELEASE - SANITY TEST</t>
        </is>
      </c>
      <c r="E4809" t="n">
        <v>0</v>
      </c>
      <c r="F4809" t="inlineStr">
        <is>
          <t>103251</t>
        </is>
      </c>
      <c r="G4809" t="inlineStr">
        <is>
          <t>MESSAGE DRIVEN ARCHITECTURE-Deploy latest code to MDA PROD servers via ARA workflow /CESCHTRENT-33920 /CESCHTRENT-35084</t>
        </is>
      </c>
      <c r="H4809" t="inlineStr">
        <is>
          <t>MESSAGE DRIVEN ARCHITECTURE (MDA/TWC)</t>
        </is>
      </c>
      <c r="I4809" t="inlineStr">
        <is>
          <t>EWS</t>
        </is>
      </c>
      <c r="J4809" t="inlineStr">
        <is>
          <t>Release Management</t>
        </is>
      </c>
      <c r="K4809" t="n">
        <v>2022</v>
      </c>
      <c r="L4809" t="n">
        <v>16</v>
      </c>
    </row>
    <row r="4810">
      <c r="B4810" s="25" t="n">
        <v>44671</v>
      </c>
      <c r="C4810" t="inlineStr">
        <is>
          <t>RELEASE - SANITY TEST</t>
        </is>
      </c>
      <c r="E4810" t="n">
        <v>0</v>
      </c>
      <c r="F4810" t="inlineStr">
        <is>
          <t>103625</t>
        </is>
      </c>
      <c r="G4810" t="inlineStr">
        <is>
          <t>Emergency Change from Incident 3558869: OIS hotfix for Prepay Response -NO HISTORY - BAD FTA with new data source  ?</t>
        </is>
      </c>
      <c r="H4810" t="inlineStr">
        <is>
          <t>CORE JAVA SERVICES - SDP</t>
        </is>
      </c>
      <c r="I4810" t="inlineStr">
        <is>
          <t>EWS</t>
        </is>
      </c>
      <c r="J4810" t="inlineStr">
        <is>
          <t>Release Management</t>
        </is>
      </c>
      <c r="K4810" t="n">
        <v>2022</v>
      </c>
      <c r="L4810" t="n">
        <v>16</v>
      </c>
    </row>
    <row r="4811">
      <c r="B4811" s="25" t="n">
        <v>44672</v>
      </c>
      <c r="C4811" t="inlineStr">
        <is>
          <t>RELEASE - SANITY TEST</t>
        </is>
      </c>
      <c r="E4811" t="n">
        <v>0</v>
      </c>
      <c r="F4811" t="inlineStr">
        <is>
          <t>103656</t>
        </is>
      </c>
      <c r="G4811" t="inlineStr">
        <is>
          <t>CORE JAVA SERVICES - SDP-UAT CFG23633 Configuration Servers restart  for solosynch2 profile post data refresh completion for ZLDS02S</t>
        </is>
      </c>
      <c r="H4811" t="inlineStr">
        <is>
          <t>CORE JAVA SERVICES - SDP-UAT</t>
        </is>
      </c>
      <c r="I4811" t="inlineStr">
        <is>
          <t>EWS</t>
        </is>
      </c>
      <c r="J4811" t="inlineStr">
        <is>
          <t>Release Management</t>
        </is>
      </c>
      <c r="K4811" t="n">
        <v>2022</v>
      </c>
      <c r="L4811" t="n">
        <v>16</v>
      </c>
    </row>
    <row r="4812">
      <c r="B4812" s="25" t="n">
        <v>44672</v>
      </c>
      <c r="C4812" t="inlineStr">
        <is>
          <t>RELEASE - SANITY TEST</t>
        </is>
      </c>
      <c r="E4812" t="n">
        <v>0</v>
      </c>
      <c r="F4812" t="inlineStr">
        <is>
          <t>103699</t>
        </is>
      </c>
      <c r="G4812" t="inlineStr">
        <is>
          <t>Docusign Agreement-Onboarding of techmobile to Docusign agreement service (/docusign/envelope/pending)  ?</t>
        </is>
      </c>
      <c r="H4812" t="inlineStr">
        <is>
          <t>ENTERPRISE JAVA SERVICES - SDP-UAT</t>
        </is>
      </c>
      <c r="I4812" t="inlineStr">
        <is>
          <t>EWS</t>
        </is>
      </c>
      <c r="J4812" t="inlineStr">
        <is>
          <t>Release Management</t>
        </is>
      </c>
      <c r="K4812" t="n">
        <v>2022</v>
      </c>
      <c r="L4812" t="n">
        <v>16</v>
      </c>
    </row>
    <row r="4813">
      <c r="B4813" s="25" t="n">
        <v>44672</v>
      </c>
      <c r="C4813" t="inlineStr">
        <is>
          <t>RELEASE - SANITY TEST</t>
        </is>
      </c>
      <c r="E4813" t="n">
        <v>0</v>
      </c>
      <c r="F4813" t="inlineStr">
        <is>
          <t>103676</t>
        </is>
      </c>
      <c r="G4813" t="inlineStr">
        <is>
          <t>- Akana- update the CSG SLBOS CONFIG script with added division IDs- Getting ready for SoloSynch</t>
        </is>
      </c>
      <c r="H4813" t="inlineStr">
        <is>
          <t>ENTERPRISE AKANA</t>
        </is>
      </c>
      <c r="I4813" t="inlineStr">
        <is>
          <t>AKANA-EWS</t>
        </is>
      </c>
      <c r="J4813" t="inlineStr">
        <is>
          <t>Release Management</t>
        </is>
      </c>
      <c r="K4813" t="n">
        <v>2022</v>
      </c>
      <c r="L4813" t="n">
        <v>16</v>
      </c>
    </row>
    <row r="4814">
      <c r="B4814" s="25" t="n">
        <v>44672</v>
      </c>
      <c r="C4814" t="inlineStr">
        <is>
          <t>RELEASE - SANITY TEST</t>
        </is>
      </c>
      <c r="E4814" t="n">
        <v>0</v>
      </c>
      <c r="F4814" t="inlineStr">
        <is>
          <t>103241</t>
        </is>
      </c>
      <c r="G4814" t="inlineStr">
        <is>
          <t>EJS -DR Update existing NetServ web services to correct XRay violations</t>
        </is>
      </c>
      <c r="H4814" t="inlineStr">
        <is>
          <t>ENTERPRISE JAVA SERVICES - SDP-DR</t>
        </is>
      </c>
      <c r="I4814" t="inlineStr">
        <is>
          <t>EWS</t>
        </is>
      </c>
      <c r="J4814" t="inlineStr">
        <is>
          <t>Release Management</t>
        </is>
      </c>
      <c r="K4814" t="n">
        <v>2022</v>
      </c>
      <c r="L4814" t="n">
        <v>16</v>
      </c>
    </row>
    <row r="4815">
      <c r="B4815" s="25" t="n">
        <v>44673</v>
      </c>
      <c r="C4815" t="inlineStr">
        <is>
          <t>RELEASE - SANITY TEST</t>
        </is>
      </c>
      <c r="E4815" t="n">
        <v>0</v>
      </c>
      <c r="F4815" t="inlineStr">
        <is>
          <t>103228</t>
        </is>
      </c>
      <c r="G4815" t="inlineStr">
        <is>
          <t>EJS-PROD-Update existing NetServ web services to correct XRay violations</t>
        </is>
      </c>
      <c r="H4815" t="inlineStr">
        <is>
          <t>ENTERPRISE JAVA SERVICES - SDP</t>
        </is>
      </c>
      <c r="I4815" t="inlineStr">
        <is>
          <t>EWS</t>
        </is>
      </c>
      <c r="J4815" t="inlineStr">
        <is>
          <t>Release Management</t>
        </is>
      </c>
      <c r="K4815" t="n">
        <v>2022</v>
      </c>
      <c r="L4815" t="n">
        <v>16</v>
      </c>
    </row>
    <row r="4816">
      <c r="B4816" s="25" t="n">
        <v>44673</v>
      </c>
      <c r="C4816" t="inlineStr">
        <is>
          <t>RELEASE - SANITY TEST</t>
        </is>
      </c>
      <c r="E4816" t="n">
        <v>0</v>
      </c>
      <c r="F4816" t="inlineStr">
        <is>
          <t>103759</t>
        </is>
      </c>
      <c r="G4816" t="inlineStr">
        <is>
          <t>ENTERPRISE JAVA SERVICES - SDP-UAT CFG23650 Configuration  Risk Registry team has published another scan of servers for log4j vulnerability</t>
        </is>
      </c>
      <c r="H4816" t="inlineStr">
        <is>
          <t>ENTERPRISE JAVA SERVICES - SDP-UAT</t>
        </is>
      </c>
      <c r="I4816" t="inlineStr">
        <is>
          <t>EWS</t>
        </is>
      </c>
      <c r="J4816" t="inlineStr">
        <is>
          <t>Release Management</t>
        </is>
      </c>
      <c r="K4816" t="n">
        <v>2022</v>
      </c>
      <c r="L4816" t="n">
        <v>16</v>
      </c>
    </row>
    <row r="4817">
      <c r="B4817" s="25" t="n">
        <v>44673</v>
      </c>
      <c r="C4817" t="inlineStr">
        <is>
          <t>RELEASE - SANITY TEST</t>
        </is>
      </c>
      <c r="E4817" t="n">
        <v>0</v>
      </c>
      <c r="F4817" t="inlineStr">
        <is>
          <t>103776</t>
        </is>
      </c>
      <c r="G4817" t="inlineStr">
        <is>
          <t>ENTERPRISE WEB SERVICES(EWS)-UTILS-UAT 00v00.1.0.11 Code  New EWS Utils service that will be invoked by Spc – updateCustomer to send notification</t>
        </is>
      </c>
      <c r="H4817" t="inlineStr">
        <is>
          <t>ENTERPRISE WEB SERVICES(EWS)-UTILS-UAT</t>
        </is>
      </c>
      <c r="I4817" t="inlineStr">
        <is>
          <t>EWS</t>
        </is>
      </c>
      <c r="J4817" t="inlineStr">
        <is>
          <t>Release Management</t>
        </is>
      </c>
      <c r="K4817" t="n">
        <v>2022</v>
      </c>
      <c r="L4817" t="n">
        <v>16</v>
      </c>
    </row>
    <row r="4818">
      <c r="B4818" s="25" t="n">
        <v>44673</v>
      </c>
      <c r="C4818" t="inlineStr">
        <is>
          <t>RELEASE - SANITY TEST</t>
        </is>
      </c>
      <c r="E4818" t="n">
        <v>0</v>
      </c>
      <c r="F4818" t="inlineStr">
        <is>
          <t>103806</t>
        </is>
      </c>
      <c r="G4818" t="inlineStr">
        <is>
          <t>ENTERPRISE JAVA SERVICES - SDP-UAT CFG23664 Configuration DocuSign agreement services</t>
        </is>
      </c>
      <c r="H4818" t="inlineStr">
        <is>
          <t>ENTERPRISE JAVA SERVICES - SDP-UAT</t>
        </is>
      </c>
      <c r="I4818" t="inlineStr">
        <is>
          <t>EWS</t>
        </is>
      </c>
      <c r="J4818" t="inlineStr">
        <is>
          <t>Release Management</t>
        </is>
      </c>
      <c r="K4818" t="n">
        <v>2022</v>
      </c>
      <c r="L4818" t="n">
        <v>16</v>
      </c>
    </row>
    <row r="4819">
      <c r="B4819" s="25" t="n">
        <v>44673</v>
      </c>
      <c r="C4819" t="inlineStr">
        <is>
          <t>RELEASE - SANITY TEST</t>
        </is>
      </c>
      <c r="E4819" t="n">
        <v>0</v>
      </c>
      <c r="F4819" t="inlineStr">
        <is>
          <t>103668</t>
        </is>
      </c>
      <c r="G4819" t="inlineStr">
        <is>
          <t>EJS- SDP-DR Update the DR UPC configurations to point to DR UPC DB instead of PROD.</t>
        </is>
      </c>
      <c r="H4819" t="inlineStr">
        <is>
          <t>ENTERPRISE JAVA SERVICES - SDP-DR</t>
        </is>
      </c>
      <c r="I4819" t="inlineStr">
        <is>
          <t>EWS</t>
        </is>
      </c>
      <c r="J4819" t="inlineStr">
        <is>
          <t>Release Management</t>
        </is>
      </c>
      <c r="K4819" t="n">
        <v>2022</v>
      </c>
      <c r="L4819" t="n">
        <v>16</v>
      </c>
    </row>
    <row r="4820">
      <c r="A4820" t="inlineStr"/>
      <c r="B4820" s="25" t="n">
        <v>44677</v>
      </c>
      <c r="C4820" t="inlineStr">
        <is>
          <t>RELEASE - SANITY TEST</t>
        </is>
      </c>
      <c r="D4820" t="inlineStr"/>
      <c r="E4820" t="n">
        <v>0</v>
      </c>
      <c r="F4820" t="inlineStr">
        <is>
          <t>103209</t>
        </is>
      </c>
      <c r="G4820" t="inlineStr">
        <is>
          <t>ENTERPRISE AKANA-PRODA-PCI CFG23587 Configuration Change to block ciphers on the F5 to block lower secure ciphers</t>
        </is>
      </c>
      <c r="H4820" t="inlineStr">
        <is>
          <t>ENTERPRISE AKANA-PRODA-PCI</t>
        </is>
      </c>
      <c r="I4820" t="inlineStr">
        <is>
          <t>AKANA-EWS</t>
        </is>
      </c>
      <c r="J4820" t="inlineStr">
        <is>
          <t>Release Management</t>
        </is>
      </c>
      <c r="K4820" t="n">
        <v>2022</v>
      </c>
      <c r="L4820" t="n">
        <v>17</v>
      </c>
    </row>
    <row r="4821">
      <c r="A4821" t="inlineStr">
        <is>
          <t>Sunandamala Adadala</t>
        </is>
      </c>
      <c r="B4821" s="25" t="n">
        <v>44670</v>
      </c>
      <c r="C4821" t="inlineStr">
        <is>
          <t>RELEASE - SANITY TEST</t>
        </is>
      </c>
      <c r="D4821" t="inlineStr">
        <is>
          <t>SUCCESS</t>
        </is>
      </c>
      <c r="E4821" t="n">
        <v>0</v>
      </c>
      <c r="F4821" t="inlineStr">
        <is>
          <t>102646</t>
        </is>
      </c>
      <c r="G4821" t="inlineStr">
        <is>
          <t>*Requires VP Approval* -ENTERPRISE LOCATION SERVICES - Configuring Contrast Security and fix for other critical security vulnerability</t>
        </is>
      </c>
      <c r="H4821" t="inlineStr">
        <is>
          <t>ENTERPRISE WEB SERVICES-ENTERPRISE LOCATION SERVICES (EWS-ELS)</t>
        </is>
      </c>
      <c r="I4821" t="inlineStr">
        <is>
          <t>EWS</t>
        </is>
      </c>
      <c r="J4821" t="inlineStr">
        <is>
          <t>Release Management</t>
        </is>
      </c>
      <c r="K4821" t="n">
        <v>2022</v>
      </c>
      <c r="L4821" t="n">
        <v>16</v>
      </c>
    </row>
    <row r="4822">
      <c r="A4822" t="inlineStr">
        <is>
          <t>Sunandamala Adadala</t>
        </is>
      </c>
      <c r="B4822" s="25" t="n">
        <v>44671</v>
      </c>
      <c r="C4822" t="inlineStr">
        <is>
          <t>RELEASE - SANITY TEST</t>
        </is>
      </c>
      <c r="D4822" t="inlineStr">
        <is>
          <t>SUCCESS</t>
        </is>
      </c>
      <c r="E4822" t="n">
        <v>0</v>
      </c>
      <c r="F4822" t="inlineStr">
        <is>
          <t>102648</t>
        </is>
      </c>
      <c r="G4822" t="inlineStr">
        <is>
          <t>*Requires VP Approval* ENTERPRISE LOCATION SERVICES - Configuring Contrast Security and fix for other critical security vulnerability</t>
        </is>
      </c>
      <c r="H4822" t="inlineStr">
        <is>
          <t>ENTERPRISE WEB SERVICES-ENTERPRISE LOCATION SERVICES (EWS-ELS)-DR</t>
        </is>
      </c>
      <c r="I4822" t="inlineStr">
        <is>
          <t>EWS</t>
        </is>
      </c>
      <c r="J4822" t="inlineStr">
        <is>
          <t>Release Management</t>
        </is>
      </c>
      <c r="K4822" t="n">
        <v>2022</v>
      </c>
      <c r="L4822" t="n">
        <v>16</v>
      </c>
    </row>
    <row r="4823">
      <c r="A4823" t="inlineStr">
        <is>
          <t>Ifrah Fatima</t>
        </is>
      </c>
      <c r="B4823" s="25" t="n">
        <v>44670</v>
      </c>
      <c r="C4823" t="inlineStr">
        <is>
          <t>RELEASE - SANITY TEST</t>
        </is>
      </c>
      <c r="D4823" t="inlineStr">
        <is>
          <t>PASSED</t>
        </is>
      </c>
      <c r="E4823" t="n">
        <v>0</v>
      </c>
      <c r="F4823" t="inlineStr">
        <is>
          <t>102881</t>
        </is>
      </c>
      <c r="G4823" t="inlineStr">
        <is>
          <t>MESSAGE DRIVEN ARCHITECTURE (MDA/TWC) 1.0.9 Code</t>
        </is>
      </c>
      <c r="H4823" t="inlineStr">
        <is>
          <t>MESSAGE DRIVEN ARCHITECTURE (MDA/TWC)</t>
        </is>
      </c>
      <c r="I4823" t="inlineStr">
        <is>
          <t>EWS</t>
        </is>
      </c>
      <c r="J4823" t="inlineStr">
        <is>
          <t>Release Management</t>
        </is>
      </c>
      <c r="K4823" t="n">
        <v>2022</v>
      </c>
      <c r="L4823" t="n">
        <v>16</v>
      </c>
    </row>
    <row r="4824">
      <c r="A4824" t="inlineStr"/>
      <c r="B4824" s="25" t="n">
        <v>44672</v>
      </c>
      <c r="C4824" t="inlineStr">
        <is>
          <t>RELEASE - SANITY TEST</t>
        </is>
      </c>
      <c r="D4824" t="inlineStr"/>
      <c r="E4824" t="n">
        <v>0</v>
      </c>
      <c r="F4824" t="inlineStr">
        <is>
          <t>101282</t>
        </is>
      </c>
      <c r="G4824" t="inlineStr">
        <is>
          <t>ENTERPRISE JAVA SERVICES - Agreement restart to go with the Legal Team changes</t>
        </is>
      </c>
      <c r="H4824" t="inlineStr">
        <is>
          <t>ENTERPRISE JAVA SERVICES - SDP</t>
        </is>
      </c>
      <c r="I4824" t="inlineStr">
        <is>
          <t>EWS</t>
        </is>
      </c>
      <c r="J4824" t="inlineStr">
        <is>
          <t>Release Management</t>
        </is>
      </c>
      <c r="K4824" t="n">
        <v>2022</v>
      </c>
      <c r="L4824" t="n">
        <v>16</v>
      </c>
    </row>
    <row r="4825">
      <c r="A4825" t="inlineStr"/>
      <c r="B4825" s="25" t="n">
        <v>44671</v>
      </c>
      <c r="C4825" t="inlineStr">
        <is>
          <t>RELEASE - SANITY TEST</t>
        </is>
      </c>
      <c r="D4825" t="inlineStr"/>
      <c r="E4825" t="n">
        <v>0</v>
      </c>
      <c r="F4825" t="inlineStr">
        <is>
          <t>103042</t>
        </is>
      </c>
      <c r="G4825" t="inlineStr">
        <is>
          <t>EJS- CPE Speed Test-Multiple Changes being made</t>
        </is>
      </c>
      <c r="H4825" t="inlineStr">
        <is>
          <t>ENTERPRISE JAVA SERVICES - SDP</t>
        </is>
      </c>
      <c r="I4825" t="inlineStr">
        <is>
          <t>EWS</t>
        </is>
      </c>
      <c r="J4825" t="inlineStr">
        <is>
          <t>Release Management</t>
        </is>
      </c>
      <c r="K4825" t="n">
        <v>2022</v>
      </c>
      <c r="L4825" t="n">
        <v>16</v>
      </c>
    </row>
    <row r="4826">
      <c r="A4826" t="inlineStr">
        <is>
          <t>Sunandamala Adadala</t>
        </is>
      </c>
      <c r="B4826" s="25" t="n">
        <v>44671</v>
      </c>
      <c r="C4826" t="inlineStr">
        <is>
          <t>RELEASE - SANITY TEST</t>
        </is>
      </c>
      <c r="D4826" t="inlineStr">
        <is>
          <t>SUCCESS</t>
        </is>
      </c>
      <c r="E4826" t="n">
        <v>0</v>
      </c>
      <c r="F4826" t="inlineStr">
        <is>
          <t>103329</t>
        </is>
      </c>
      <c r="G4826" t="inlineStr">
        <is>
          <t>ENTERPRISE JAVA SERVICES - SDP-PROD-BLUE CFG23607 Configuration</t>
        </is>
      </c>
      <c r="H4826" t="inlineStr">
        <is>
          <t>ENTERPRISE JAVA SERVICES - SDP-PROD-BLUE</t>
        </is>
      </c>
      <c r="I4826" t="inlineStr">
        <is>
          <t>EWS</t>
        </is>
      </c>
      <c r="J4826" t="inlineStr">
        <is>
          <t>Release Management</t>
        </is>
      </c>
      <c r="K4826" t="n">
        <v>2022</v>
      </c>
      <c r="L4826" t="n">
        <v>16</v>
      </c>
    </row>
    <row r="4827">
      <c r="A4827" t="inlineStr">
        <is>
          <t>Ifrah Fatima</t>
        </is>
      </c>
      <c r="B4827" s="25" t="n">
        <v>44672</v>
      </c>
      <c r="C4827" t="inlineStr">
        <is>
          <t>RELEASE - SANITY TEST</t>
        </is>
      </c>
      <c r="D4827" t="inlineStr">
        <is>
          <t>PASSED</t>
        </is>
      </c>
      <c r="E4827" t="n">
        <v>0</v>
      </c>
      <c r="F4827" t="inlineStr">
        <is>
          <t>103255</t>
        </is>
      </c>
      <c r="G4827" t="inlineStr">
        <is>
          <t>MESSAGE DRIVEN ARCHITECTURE (MDA/TWC)-DR 2.0.50 Code and Configuration /Deploy latest code to MDA DR servers via ARA workflow /CESCHTRENT-33920 /CESCHTRENT-35084</t>
        </is>
      </c>
      <c r="H4827" t="inlineStr">
        <is>
          <t>MESSAGE DRIVEN ARCHITECTURE (MDA/TWC)-DR</t>
        </is>
      </c>
      <c r="I4827" t="inlineStr">
        <is>
          <t>EWS</t>
        </is>
      </c>
      <c r="J4827" t="inlineStr">
        <is>
          <t>Release Management</t>
        </is>
      </c>
      <c r="K4827" t="n">
        <v>2022</v>
      </c>
      <c r="L4827" t="n">
        <v>16</v>
      </c>
    </row>
    <row r="4828">
      <c r="A4828" t="inlineStr"/>
      <c r="B4828" s="25" t="n">
        <v>44676</v>
      </c>
      <c r="C4828" t="inlineStr">
        <is>
          <t>RELEASE - SANITY TEST</t>
        </is>
      </c>
      <c r="D4828" t="inlineStr"/>
      <c r="E4828" t="n">
        <v>0</v>
      </c>
      <c r="F4828" t="inlineStr">
        <is>
          <t>102530</t>
        </is>
      </c>
      <c r="G4828" t="inlineStr">
        <is>
          <t>ENTERPRISE AKANA-PRODA-PCI CFG23511 Configuration</t>
        </is>
      </c>
      <c r="H4828" t="inlineStr">
        <is>
          <t>ENTERPRISE AKANA-PRODA-PCI</t>
        </is>
      </c>
      <c r="I4828" t="inlineStr">
        <is>
          <t>AKANA-EWS</t>
        </is>
      </c>
      <c r="J4828" t="inlineStr">
        <is>
          <t>Release Management</t>
        </is>
      </c>
      <c r="K4828" t="n">
        <v>2022</v>
      </c>
      <c r="L4828" t="n">
        <v>17</v>
      </c>
    </row>
    <row r="4829">
      <c r="A4829" t="inlineStr">
        <is>
          <t>Ashok Singh</t>
        </is>
      </c>
      <c r="B4829" s="25" t="n">
        <v>44677</v>
      </c>
      <c r="C4829" t="inlineStr">
        <is>
          <t>RELEASE - SANITY TEST</t>
        </is>
      </c>
      <c r="D4829" t="inlineStr">
        <is>
          <t>DONE</t>
        </is>
      </c>
      <c r="E4829" t="n">
        <v>0</v>
      </c>
      <c r="F4829" t="inlineStr">
        <is>
          <t>103845</t>
        </is>
      </c>
      <c r="G4829" t="inlineStr">
        <is>
          <t>ENTERPRISE JAVA SERVICES - SDP-DR CFG23671 Configuration log4j vulnerability_BISE_DR</t>
        </is>
      </c>
      <c r="H4829" t="inlineStr">
        <is>
          <t>ENTERPRISE JAVA SERVICES - SDP-DR</t>
        </is>
      </c>
      <c r="I4829" t="inlineStr">
        <is>
          <t>EWS</t>
        </is>
      </c>
      <c r="J4829" t="inlineStr">
        <is>
          <t>Release Management</t>
        </is>
      </c>
      <c r="K4829" t="n">
        <v>2022</v>
      </c>
      <c r="L4829" t="n">
        <v>17</v>
      </c>
    </row>
    <row r="4830">
      <c r="A4830" t="inlineStr">
        <is>
          <t>Rajnish Dubey, Ashok Singh</t>
        </is>
      </c>
      <c r="B4830" s="25" t="n">
        <v>44676</v>
      </c>
      <c r="C4830" t="inlineStr">
        <is>
          <t>RELEASE - SANITY TEST</t>
        </is>
      </c>
      <c r="D4830" t="inlineStr">
        <is>
          <t>DONE</t>
        </is>
      </c>
      <c r="E4830" t="n">
        <v>0</v>
      </c>
      <c r="F4830" t="inlineStr">
        <is>
          <t>103848</t>
        </is>
      </c>
      <c r="G4830" t="inlineStr">
        <is>
          <t>ENTERPRISE JAVA SERVICES - SDP CFG23673 Configuration log4j vulnerability_BISE_Prod</t>
        </is>
      </c>
      <c r="H4830" t="inlineStr">
        <is>
          <t>ENTERPRISE JAVA SERVICES - SDP</t>
        </is>
      </c>
      <c r="I4830" t="inlineStr">
        <is>
          <t>EWS</t>
        </is>
      </c>
      <c r="J4830" t="inlineStr">
        <is>
          <t>Release Management</t>
        </is>
      </c>
      <c r="K4830" t="n">
        <v>2022</v>
      </c>
      <c r="L4830" t="n">
        <v>17</v>
      </c>
    </row>
    <row r="4831">
      <c r="A4831" t="inlineStr"/>
      <c r="B4831" s="25" t="n">
        <v>44676</v>
      </c>
      <c r="C4831" t="inlineStr">
        <is>
          <t>RELEASE - SANITY TEST</t>
        </is>
      </c>
      <c r="D4831" t="inlineStr"/>
      <c r="E4831" t="n">
        <v>0</v>
      </c>
      <c r="F4831" t="inlineStr">
        <is>
          <t>103779</t>
        </is>
      </c>
      <c r="G4831" t="inlineStr">
        <is>
          <t>ENTERPRISE WEB SERVICES(EWS)-UTILS V000.0.119 Code New EWS Utils service that will be invoked by Spc – updateCustomer to send notification to customers for mobile security code update</t>
        </is>
      </c>
      <c r="H4831" t="inlineStr">
        <is>
          <t>ENTERPRISE WEB SERVICES(EWS)-UTILS</t>
        </is>
      </c>
      <c r="I4831" t="inlineStr">
        <is>
          <t>EWS</t>
        </is>
      </c>
      <c r="J4831" t="inlineStr">
        <is>
          <t>Release Management</t>
        </is>
      </c>
      <c r="K4831" t="n">
        <v>2022</v>
      </c>
      <c r="L4831" t="n">
        <v>17</v>
      </c>
    </row>
    <row r="4832">
      <c r="A4832" t="inlineStr"/>
      <c r="B4832" s="25" t="n">
        <v>44677</v>
      </c>
      <c r="C4832" t="inlineStr">
        <is>
          <t>RELEASE - SANITY TEST</t>
        </is>
      </c>
      <c r="D4832" t="inlineStr"/>
      <c r="E4832" t="n">
        <v>0</v>
      </c>
      <c r="F4832" t="inlineStr">
        <is>
          <t>103784</t>
        </is>
      </c>
      <c r="G4832" t="inlineStr">
        <is>
          <t>ENTERPRISE WEB SERVICES(EWS)-UTILS-DR VV000.1.0.11 Code  New EWS Utils service that will be invoked by Spc – updateCustomer to send notification to customers for mobile security code update</t>
        </is>
      </c>
      <c r="H4832" t="inlineStr">
        <is>
          <t>ENTERPRISE WEB SERVICES(EWS)-UTILS-DR</t>
        </is>
      </c>
      <c r="I4832" t="inlineStr">
        <is>
          <t>EWS</t>
        </is>
      </c>
      <c r="J4832" t="inlineStr">
        <is>
          <t>Release Management</t>
        </is>
      </c>
      <c r="K4832" t="n">
        <v>2022</v>
      </c>
      <c r="L4832" t="n">
        <v>17</v>
      </c>
    </row>
    <row r="4833">
      <c r="B4833" s="25" t="n">
        <v>44673</v>
      </c>
      <c r="C4833" t="inlineStr">
        <is>
          <t>RELEASE - SANITY TEST</t>
        </is>
      </c>
      <c r="E4833" t="n">
        <v>0</v>
      </c>
      <c r="F4833" t="inlineStr">
        <is>
          <t>34290</t>
        </is>
      </c>
      <c r="G4833" t="inlineStr">
        <is>
          <t>Solosynch services QA deployment</t>
        </is>
      </c>
      <c r="H4833" t="inlineStr">
        <is>
          <t>ENTERPRISE JAVA SERVICES - SDP-QA-A</t>
        </is>
      </c>
      <c r="I4833" t="inlineStr">
        <is>
          <t>EWS</t>
        </is>
      </c>
      <c r="J4833" t="inlineStr">
        <is>
          <t>Release Management</t>
        </is>
      </c>
      <c r="K4833" t="n">
        <v>2022</v>
      </c>
      <c r="L4833" t="n">
        <v>16</v>
      </c>
    </row>
    <row r="4834">
      <c r="B4834" s="25" t="n">
        <v>44673</v>
      </c>
      <c r="C4834" t="inlineStr">
        <is>
          <t>RELEASE - SANITY TEST</t>
        </is>
      </c>
      <c r="E4834" t="n">
        <v>0</v>
      </c>
      <c r="F4834" t="inlineStr">
        <is>
          <t>34299</t>
        </is>
      </c>
      <c r="G4834" t="inlineStr">
        <is>
          <t>CORE JAVA SERVICES - SDP-QA-02 4.7.2 Code SoloSynch Services</t>
        </is>
      </c>
      <c r="H4834" t="inlineStr">
        <is>
          <t>CORE JAVA SERVICES - SDP-QA-02</t>
        </is>
      </c>
      <c r="I4834" t="inlineStr">
        <is>
          <t>EWS</t>
        </is>
      </c>
      <c r="J4834" t="inlineStr">
        <is>
          <t>Release Management</t>
        </is>
      </c>
      <c r="K4834" t="n">
        <v>2022</v>
      </c>
      <c r="L4834" t="n">
        <v>16</v>
      </c>
    </row>
    <row r="4835">
      <c r="B4835" s="25" t="n">
        <v>44672</v>
      </c>
      <c r="C4835" t="inlineStr">
        <is>
          <t>RELEASE - SANITY TEST</t>
        </is>
      </c>
      <c r="E4835" t="n">
        <v>0</v>
      </c>
      <c r="F4835" t="inlineStr">
        <is>
          <t>34228</t>
        </is>
      </c>
      <c r="G4835" t="inlineStr">
        <is>
          <t>Test Demo for QA</t>
        </is>
      </c>
      <c r="H4835" t="inlineStr">
        <is>
          <t>SPECTRUM CORE SERVICES (SPC)-QA</t>
        </is>
      </c>
      <c r="I4835" t="inlineStr">
        <is>
          <t>EWS</t>
        </is>
      </c>
      <c r="J4835" t="inlineStr">
        <is>
          <t>Release Management</t>
        </is>
      </c>
      <c r="K4835" t="n">
        <v>2022</v>
      </c>
      <c r="L4835" t="n">
        <v>16</v>
      </c>
    </row>
    <row r="4836">
      <c r="B4836" s="25" t="n">
        <v>44671</v>
      </c>
      <c r="C4836" t="inlineStr">
        <is>
          <t>RELEASE - SANITY TEST</t>
        </is>
      </c>
      <c r="E4836" t="n">
        <v>0</v>
      </c>
      <c r="F4836" t="inlineStr">
        <is>
          <t>34222</t>
        </is>
      </c>
      <c r="G4836" t="inlineStr">
        <is>
          <t>PQA-BISC/BISE/BISG</t>
        </is>
      </c>
      <c r="H4836" t="inlineStr">
        <is>
          <t>CORE JAVA SERVICES - SDP-QA-02</t>
        </is>
      </c>
      <c r="I4836" t="inlineStr">
        <is>
          <t>EWS</t>
        </is>
      </c>
      <c r="J4836" t="inlineStr">
        <is>
          <t>Release Management</t>
        </is>
      </c>
      <c r="K4836" t="n">
        <v>2022</v>
      </c>
      <c r="L4836" t="n">
        <v>16</v>
      </c>
    </row>
    <row r="4837">
      <c r="B4837" s="25" t="n">
        <v>44670</v>
      </c>
      <c r="C4837" t="inlineStr">
        <is>
          <t>RELEASE - SANITY TEST</t>
        </is>
      </c>
      <c r="E4837" t="n">
        <v>0</v>
      </c>
      <c r="F4837" t="inlineStr">
        <is>
          <t>34191</t>
        </is>
      </c>
      <c r="G4837" t="inlineStr">
        <is>
          <t>PQA-BISC2/BISE/BISG</t>
        </is>
      </c>
      <c r="H4837" t="inlineStr">
        <is>
          <t>CORE JAVA SERVICES - SDP-QA-02</t>
        </is>
      </c>
      <c r="I4837" t="inlineStr">
        <is>
          <t>EWS</t>
        </is>
      </c>
      <c r="J4837" t="inlineStr">
        <is>
          <t>Release Management</t>
        </is>
      </c>
      <c r="K4837" t="n">
        <v>2022</v>
      </c>
      <c r="L4837" t="n">
        <v>16</v>
      </c>
    </row>
    <row r="4838">
      <c r="B4838" s="25" t="n">
        <v>44669</v>
      </c>
      <c r="C4838" t="inlineStr">
        <is>
          <t>RELEASE - SANITY TEST</t>
        </is>
      </c>
      <c r="E4838" t="n">
        <v>0</v>
      </c>
      <c r="F4838" t="inlineStr">
        <is>
          <t>34155</t>
        </is>
      </c>
      <c r="G4838" t="inlineStr">
        <is>
          <t>SPECTRUM CORE SERVICES (SPC)-QA - 22.4.8 - Code</t>
        </is>
      </c>
      <c r="H4838" t="inlineStr">
        <is>
          <t>SPECTRUM CORE SERVICES (SPC)-QA</t>
        </is>
      </c>
      <c r="I4838" t="inlineStr">
        <is>
          <t>EWS</t>
        </is>
      </c>
      <c r="J4838" t="inlineStr">
        <is>
          <t>Release Management</t>
        </is>
      </c>
      <c r="K4838" t="n">
        <v>2022</v>
      </c>
      <c r="L4838" t="n">
        <v>16</v>
      </c>
    </row>
    <row r="4839">
      <c r="A4839" t="inlineStr"/>
      <c r="B4839" s="25" t="n">
        <v>44678</v>
      </c>
      <c r="C4839" t="inlineStr">
        <is>
          <t>RELEASE - SANITY TEST</t>
        </is>
      </c>
      <c r="D4839" t="inlineStr"/>
      <c r="E4839" t="n">
        <v>0</v>
      </c>
      <c r="F4839" t="inlineStr">
        <is>
          <t>103999</t>
        </is>
      </c>
      <c r="G4839" t="inlineStr">
        <is>
          <t>ENTERPRISE JAVA SERVICES - SDP V00.1.2.0 Code NetServ QABIP microservice runs on port 8920 and has no traffic / constituents, currently</t>
        </is>
      </c>
      <c r="H4839" t="inlineStr">
        <is>
          <t>ENTERPRISE JAVA SERVICES - SDP</t>
        </is>
      </c>
      <c r="I4839" t="inlineStr">
        <is>
          <t>EWS</t>
        </is>
      </c>
      <c r="J4839" t="inlineStr">
        <is>
          <t>Release Management</t>
        </is>
      </c>
      <c r="K4839" t="n">
        <v>2022</v>
      </c>
      <c r="L4839" t="n">
        <v>17</v>
      </c>
    </row>
    <row r="4840">
      <c r="A4840" t="inlineStr"/>
      <c r="B4840" s="25" t="n">
        <v>44679</v>
      </c>
      <c r="C4840" t="inlineStr">
        <is>
          <t>RELEASE - SANITY TEST</t>
        </is>
      </c>
      <c r="D4840" t="inlineStr"/>
      <c r="E4840" t="n">
        <v>0</v>
      </c>
      <c r="F4840" t="inlineStr">
        <is>
          <t>104008</t>
        </is>
      </c>
      <c r="G4840" t="inlineStr">
        <is>
          <t>ENTERPRISE JAVA SERVICES - SDP-DR V00.00 1.2.0 Code DR NetServ QABIP microservice runs on port 8920 and has no traffic / constituents, currently</t>
        </is>
      </c>
      <c r="H4840" t="inlineStr">
        <is>
          <t>ENTERPRISE JAVA SERVICES - SDP-DR</t>
        </is>
      </c>
      <c r="I4840" t="inlineStr">
        <is>
          <t>EWS</t>
        </is>
      </c>
      <c r="J4840" t="inlineStr">
        <is>
          <t>Release Management</t>
        </is>
      </c>
      <c r="K4840" t="n">
        <v>2022</v>
      </c>
      <c r="L4840" t="n">
        <v>17</v>
      </c>
    </row>
    <row r="4841">
      <c r="A4841" t="inlineStr"/>
      <c r="B4841" s="25" t="n">
        <v>44678</v>
      </c>
      <c r="C4841" t="inlineStr">
        <is>
          <t>RELEASE - SANITY TEST</t>
        </is>
      </c>
      <c r="D4841" t="inlineStr"/>
      <c r="E4841" t="n">
        <v>0</v>
      </c>
      <c r="F4841" t="inlineStr">
        <is>
          <t>104083</t>
        </is>
      </c>
      <c r="G4841" t="inlineStr">
        <is>
          <t>SPC-  22.4.8  Code and Configuration - Monthly Release- Build SPC 22.4.8 Deployment</t>
        </is>
      </c>
      <c r="H4841" t="inlineStr">
        <is>
          <t>SPECTRUM CORE SERVICES (SPC)</t>
        </is>
      </c>
      <c r="I4841" t="inlineStr">
        <is>
          <t>EWS</t>
        </is>
      </c>
      <c r="J4841" t="inlineStr">
        <is>
          <t>Release Management</t>
        </is>
      </c>
      <c r="K4841" t="n">
        <v>2022</v>
      </c>
      <c r="L4841" t="n">
        <v>17</v>
      </c>
    </row>
    <row r="4842">
      <c r="A4842" t="inlineStr"/>
      <c r="B4842" s="25" t="n">
        <v>44679</v>
      </c>
      <c r="C4842" t="inlineStr">
        <is>
          <t>RELEASE - SANITY TEST</t>
        </is>
      </c>
      <c r="D4842" t="inlineStr"/>
      <c r="E4842" t="n">
        <v>0</v>
      </c>
      <c r="F4842" t="inlineStr">
        <is>
          <t>104110</t>
        </is>
      </c>
      <c r="G4842" t="inlineStr">
        <is>
          <t>- SPECTRUM CORE SERVICES (SPC)-DR 22.4.8 Code and Configuration - SPC DR Release- Build SPC 22.4.8 Deployment</t>
        </is>
      </c>
      <c r="H4842" t="inlineStr">
        <is>
          <t>SPECTRUM CORE SERVICES (SPC)-DR</t>
        </is>
      </c>
      <c r="I4842" t="inlineStr">
        <is>
          <t>EWS</t>
        </is>
      </c>
      <c r="J4842" t="inlineStr">
        <is>
          <t>Release Management</t>
        </is>
      </c>
      <c r="K4842" t="n">
        <v>2022</v>
      </c>
      <c r="L4842" t="n">
        <v>17</v>
      </c>
    </row>
    <row r="4843">
      <c r="A4843" t="inlineStr"/>
      <c r="B4843" s="25" t="n">
        <v>44678</v>
      </c>
      <c r="C4843" t="inlineStr">
        <is>
          <t>RELEASE - SANITY TEST</t>
        </is>
      </c>
      <c r="D4843" t="inlineStr"/>
      <c r="E4843" t="n">
        <v>0</v>
      </c>
      <c r="F4843" t="inlineStr">
        <is>
          <t>104038</t>
        </is>
      </c>
      <c r="G4843" t="inlineStr">
        <is>
          <t>ENTERPRISE WEB SERVICES(EWS)-UTILS CFG23681 Configuration</t>
        </is>
      </c>
      <c r="H4843" t="inlineStr">
        <is>
          <t>ENTERPRISE WEB SERVICES(EWS)-UTILS</t>
        </is>
      </c>
      <c r="I4843" t="inlineStr">
        <is>
          <t>EWS</t>
        </is>
      </c>
      <c r="J4843" t="inlineStr">
        <is>
          <t>Release Management</t>
        </is>
      </c>
      <c r="K4843" t="n">
        <v>2022</v>
      </c>
      <c r="L4843" t="n">
        <v>17</v>
      </c>
    </row>
    <row r="4844">
      <c r="A4844" t="inlineStr"/>
      <c r="B4844" s="25" t="n">
        <v>44679</v>
      </c>
      <c r="C4844" t="inlineStr">
        <is>
          <t>RELEASE - SANITY TEST</t>
        </is>
      </c>
      <c r="D4844" t="inlineStr"/>
      <c r="E4844" t="n">
        <v>0</v>
      </c>
      <c r="F4844" t="inlineStr">
        <is>
          <t>104080</t>
        </is>
      </c>
      <c r="G4844" t="inlineStr">
        <is>
          <t>ENTERPRISE WEB SERVICES(EWS)-UTILS-DR CFG23687 Configuration</t>
        </is>
      </c>
      <c r="H4844" t="inlineStr">
        <is>
          <t>ENTERPRISE WEB SERVICES(EWS)-UTILS-DR</t>
        </is>
      </c>
      <c r="I4844" t="inlineStr">
        <is>
          <t>EWS</t>
        </is>
      </c>
      <c r="J4844" t="inlineStr">
        <is>
          <t>Release Management</t>
        </is>
      </c>
      <c r="K4844" t="n">
        <v>2022</v>
      </c>
      <c r="L4844" t="n">
        <v>17</v>
      </c>
    </row>
    <row r="4845">
      <c r="A4845" t="inlineStr"/>
      <c r="B4845" s="25" t="n">
        <v>44682</v>
      </c>
      <c r="C4845" t="inlineStr">
        <is>
          <t>RELEASE - SANITY TEST</t>
        </is>
      </c>
      <c r="D4845" t="inlineStr"/>
      <c r="E4845" t="n">
        <v>0</v>
      </c>
      <c r="F4845" t="inlineStr">
        <is>
          <t>104426</t>
        </is>
      </c>
      <c r="G4845" t="inlineStr">
        <is>
          <t>ENTERPRISE AKANA -This change is to promote the OFGW app from UAT to PROD</t>
        </is>
      </c>
      <c r="H4845" t="inlineStr">
        <is>
          <t>ENTERPRISE AKANA</t>
        </is>
      </c>
      <c r="I4845" t="inlineStr">
        <is>
          <t>AKANA-EWS</t>
        </is>
      </c>
      <c r="J4845" t="inlineStr">
        <is>
          <t>Release Management</t>
        </is>
      </c>
      <c r="K4845" t="n">
        <v>2022</v>
      </c>
      <c r="L4845" t="n">
        <v>17</v>
      </c>
    </row>
    <row r="4846">
      <c r="A4846" t="inlineStr"/>
      <c r="B4846" s="25" t="n">
        <v>44680</v>
      </c>
      <c r="C4846" t="inlineStr">
        <is>
          <t>RELEASE - SANITY TEST</t>
        </is>
      </c>
      <c r="D4846" t="inlineStr"/>
      <c r="E4846" t="n">
        <v>0</v>
      </c>
      <c r="F4846" t="inlineStr">
        <is>
          <t>104528</t>
        </is>
      </c>
      <c r="G4846" t="inlineStr">
        <is>
          <t>ENTERPRISE JAVA SERVICES - SDP CFG23713 Configuration JOSS interceptor</t>
        </is>
      </c>
      <c r="H4846" t="inlineStr">
        <is>
          <t>ENTERPRISE JAVA SERVICES - SDP</t>
        </is>
      </c>
      <c r="I4846" t="inlineStr">
        <is>
          <t>EWS</t>
        </is>
      </c>
      <c r="J4846" t="inlineStr">
        <is>
          <t>Release Management</t>
        </is>
      </c>
      <c r="K4846" t="n">
        <v>2022</v>
      </c>
      <c r="L4846" t="n">
        <v>17</v>
      </c>
    </row>
    <row r="4847">
      <c r="A4847" t="inlineStr"/>
      <c r="B4847" s="25" t="n">
        <v>44684</v>
      </c>
      <c r="C4847" t="inlineStr">
        <is>
          <t>RELEASE - SANITY TEST</t>
        </is>
      </c>
      <c r="D4847" t="inlineStr"/>
      <c r="E4847" t="n">
        <v>0</v>
      </c>
      <c r="F4847" t="inlineStr">
        <is>
          <t>104769</t>
        </is>
      </c>
      <c r="G4847" t="inlineStr">
        <is>
          <t>Change Experian Password For EAI Web Service</t>
        </is>
      </c>
      <c r="H4847" t="inlineStr">
        <is>
          <t>ENTERPRISE APPLICATION INTEGRATION (EAI)</t>
        </is>
      </c>
      <c r="I4847" t="inlineStr">
        <is>
          <t>EWS</t>
        </is>
      </c>
      <c r="J4847" t="inlineStr">
        <is>
          <t>Release Management</t>
        </is>
      </c>
      <c r="K4847" t="n">
        <v>2022</v>
      </c>
      <c r="L4847" t="n">
        <v>18</v>
      </c>
    </row>
    <row r="4848">
      <c r="A4848" t="inlineStr">
        <is>
          <t>Sunandamala Adadala</t>
        </is>
      </c>
      <c r="B4848" s="25" t="n">
        <v>44684</v>
      </c>
      <c r="C4848" t="inlineStr">
        <is>
          <t>RELEASE - SANITY TEST</t>
        </is>
      </c>
      <c r="D4848" t="inlineStr">
        <is>
          <t>SUCCESS POST ROLBACK</t>
        </is>
      </c>
      <c r="E4848" t="n">
        <v>0</v>
      </c>
      <c r="F4848" t="inlineStr">
        <is>
          <t>104840</t>
        </is>
      </c>
      <c r="G4848" t="inlineStr">
        <is>
          <t>SOA/SDP-PROD-BLUE-Update Business endpoint of  getAccountInfoByServiceTn wrapper service.</t>
        </is>
      </c>
      <c r="H4848" t="inlineStr">
        <is>
          <t>SERVICE ORIENTED ARCHITECTURE (SOA/SDP)-PROD-BLUE</t>
        </is>
      </c>
      <c r="I4848" t="inlineStr">
        <is>
          <t>EWS</t>
        </is>
      </c>
      <c r="J4848" t="inlineStr">
        <is>
          <t>Release Management</t>
        </is>
      </c>
      <c r="K4848" t="n">
        <v>2022</v>
      </c>
      <c r="L4848" t="n">
        <v>18</v>
      </c>
    </row>
    <row r="4849">
      <c r="B4849" s="25" t="n">
        <v>44662</v>
      </c>
      <c r="C4849" t="inlineStr">
        <is>
          <t>RELEASE - SANITY TEST</t>
        </is>
      </c>
      <c r="E4849" t="n">
        <v>0</v>
      </c>
      <c r="F4849" t="inlineStr">
        <is>
          <t>102397</t>
        </is>
      </c>
      <c r="G4849" t="inlineStr">
        <is>
          <t>ENTERPRISE WEB SERVICES(EWS)-UTILS-UAT CaaS 1.0.8 Code – postMobileCustomerUpdate API Deployment / CESCHTRENT-34671</t>
        </is>
      </c>
      <c r="H4849" t="inlineStr">
        <is>
          <t>ENTERPRISE WEB SERVICES(EWS)-UTILS-UAT</t>
        </is>
      </c>
      <c r="I4849" t="inlineStr">
        <is>
          <t>EWS</t>
        </is>
      </c>
      <c r="J4849" t="inlineStr">
        <is>
          <t>Release Management</t>
        </is>
      </c>
      <c r="K4849" t="n">
        <v>2022</v>
      </c>
      <c r="L4849" t="n">
        <v>15</v>
      </c>
    </row>
    <row r="4850">
      <c r="B4850" s="25" t="n">
        <v>44662</v>
      </c>
      <c r="C4850" t="inlineStr">
        <is>
          <t>RELEASE - SANITY TEST</t>
        </is>
      </c>
      <c r="E4850" t="n">
        <v>0</v>
      </c>
      <c r="F4850" t="inlineStr">
        <is>
          <t>102466</t>
        </is>
      </c>
      <c r="G4850" t="inlineStr">
        <is>
          <t>Emergency Change from Incident 3505616 -Jesi CPU Usage is too high issue(s)</t>
        </is>
      </c>
      <c r="H4850" t="inlineStr">
        <is>
          <t>ENTERPRISE JAVA SERVICES - SDP</t>
        </is>
      </c>
      <c r="I4850" t="inlineStr">
        <is>
          <t>EWS</t>
        </is>
      </c>
      <c r="J4850" t="inlineStr">
        <is>
          <t>Release Management</t>
        </is>
      </c>
      <c r="K4850" t="n">
        <v>2022</v>
      </c>
      <c r="L4850" t="n">
        <v>15</v>
      </c>
    </row>
    <row r="4851">
      <c r="B4851" s="25" t="n">
        <v>44662</v>
      </c>
      <c r="C4851" t="inlineStr">
        <is>
          <t>RELEASE - SANITY TEST</t>
        </is>
      </c>
      <c r="E4851" t="n">
        <v>0</v>
      </c>
      <c r="F4851" t="inlineStr">
        <is>
          <t>102361</t>
        </is>
      </c>
      <c r="G4851" t="inlineStr">
        <is>
          <t>ENTERPRISE AKANA-UAT Onboarding MOP for OFGW APP - UAT</t>
        </is>
      </c>
      <c r="H4851" t="inlineStr">
        <is>
          <t>ENTERPRISE AKANA-UAT</t>
        </is>
      </c>
      <c r="I4851" t="inlineStr">
        <is>
          <t>AKANA-EWS</t>
        </is>
      </c>
      <c r="J4851" t="inlineStr">
        <is>
          <t>Release Management</t>
        </is>
      </c>
      <c r="K4851" t="n">
        <v>2022</v>
      </c>
      <c r="L4851" t="n">
        <v>15</v>
      </c>
    </row>
    <row r="4852">
      <c r="B4852" s="25" t="n">
        <v>44662</v>
      </c>
      <c r="C4852" t="inlineStr">
        <is>
          <t>RELEASE - SANITY TEST</t>
        </is>
      </c>
      <c r="E4852" t="n">
        <v>0</v>
      </c>
      <c r="F4852" t="inlineStr">
        <is>
          <t>102351</t>
        </is>
      </c>
      <c r="G4852" t="inlineStr">
        <is>
          <t>MESSAGE DRIVEN ARCHITECTURE (MDA/TWC)-UAT 2.0.49 Code</t>
        </is>
      </c>
      <c r="H4852" t="inlineStr">
        <is>
          <t>MESSAGE DRIVEN ARCHITECTURE (MDA/TWC)-UAT</t>
        </is>
      </c>
      <c r="I4852" t="inlineStr">
        <is>
          <t>EWS</t>
        </is>
      </c>
      <c r="J4852" t="inlineStr">
        <is>
          <t>Release Management</t>
        </is>
      </c>
      <c r="K4852" t="n">
        <v>2022</v>
      </c>
      <c r="L4852" t="n">
        <v>15</v>
      </c>
    </row>
    <row r="4853">
      <c r="B4853" s="25" t="n">
        <v>44662</v>
      </c>
      <c r="C4853" t="inlineStr">
        <is>
          <t>RELEASE - SANITY TEST</t>
        </is>
      </c>
      <c r="E4853" t="n">
        <v>0</v>
      </c>
      <c r="F4853" t="inlineStr">
        <is>
          <t>102155</t>
        </is>
      </c>
      <c r="G4853" t="inlineStr">
        <is>
          <t>Solo- Fix log4j For Solo Services</t>
        </is>
      </c>
      <c r="H4853" t="inlineStr">
        <is>
          <t>ENTERPRISE JAVA SERVICES - SDP</t>
        </is>
      </c>
      <c r="I4853" t="inlineStr">
        <is>
          <t>EWS</t>
        </is>
      </c>
      <c r="J4853" t="inlineStr">
        <is>
          <t>Release Management</t>
        </is>
      </c>
      <c r="K4853" t="n">
        <v>2022</v>
      </c>
      <c r="L4853" t="n">
        <v>15</v>
      </c>
    </row>
    <row r="4854">
      <c r="B4854" s="25" t="n">
        <v>44663</v>
      </c>
      <c r="C4854" t="inlineStr">
        <is>
          <t>RELEASE - SANITY TEST</t>
        </is>
      </c>
      <c r="E4854" t="n">
        <v>0</v>
      </c>
      <c r="F4854" t="inlineStr">
        <is>
          <t>102563</t>
        </is>
      </c>
      <c r="G4854" t="inlineStr">
        <is>
          <t>ENTERPRISE JAVA SERVICES - SDP-UAT CFG23517 Configuration / UAT JOSS interceptor service deployment / CESCHTRENT-35008</t>
        </is>
      </c>
      <c r="H4854" t="inlineStr">
        <is>
          <t>ENTERPRISE JAVA SERVICES - SDP-UAT</t>
        </is>
      </c>
      <c r="I4854" t="inlineStr">
        <is>
          <t>EWS</t>
        </is>
      </c>
      <c r="J4854" t="inlineStr">
        <is>
          <t>Release Management</t>
        </is>
      </c>
      <c r="K4854" t="n">
        <v>2022</v>
      </c>
      <c r="L4854" t="n">
        <v>15</v>
      </c>
    </row>
    <row r="4855">
      <c r="B4855" s="25" t="n">
        <v>44663</v>
      </c>
      <c r="C4855" t="inlineStr">
        <is>
          <t>RELEASE - SANITY TEST</t>
        </is>
      </c>
      <c r="E4855" t="n">
        <v>0</v>
      </c>
      <c r="F4855" t="inlineStr">
        <is>
          <t>102508</t>
        </is>
      </c>
      <c r="G4855" t="inlineStr">
        <is>
          <t>MESSAGE DRIVEN ARCHITECTURE (MDA/TWC)-UAT V000.1.0.9 Code  MESSAGE DRIVEN ARCHITECTURE</t>
        </is>
      </c>
      <c r="H4855" t="inlineStr">
        <is>
          <t>MESSAGE DRIVEN ARCHITECTURE (MDA/TWC)-UAT</t>
        </is>
      </c>
      <c r="I4855" t="inlineStr">
        <is>
          <t>EWS</t>
        </is>
      </c>
      <c r="J4855" t="inlineStr">
        <is>
          <t>Release Management</t>
        </is>
      </c>
      <c r="K4855" t="n">
        <v>2022</v>
      </c>
      <c r="L4855" t="n">
        <v>15</v>
      </c>
    </row>
    <row r="4856">
      <c r="B4856" s="25" t="n">
        <v>44663</v>
      </c>
      <c r="C4856" t="inlineStr">
        <is>
          <t>RELEASE - SANITY TEST</t>
        </is>
      </c>
      <c r="E4856" t="n">
        <v>0</v>
      </c>
      <c r="F4856" t="inlineStr">
        <is>
          <t>102501</t>
        </is>
      </c>
      <c r="G4856" t="inlineStr">
        <is>
          <t>NetServ-This configuration-only change increases the size of the UAT Unified MAC History database co</t>
        </is>
      </c>
      <c r="H4856" t="inlineStr">
        <is>
          <t>ENTERPRISE JAVA SERVICES - SDP-UAT</t>
        </is>
      </c>
      <c r="I4856" t="inlineStr">
        <is>
          <t>EWS</t>
        </is>
      </c>
      <c r="J4856" t="inlineStr">
        <is>
          <t>Release Management</t>
        </is>
      </c>
      <c r="K4856" t="n">
        <v>2022</v>
      </c>
      <c r="L4856" t="n">
        <v>15</v>
      </c>
    </row>
    <row r="4857">
      <c r="B4857" s="25" t="n">
        <v>44663</v>
      </c>
      <c r="C4857" t="inlineStr">
        <is>
          <t>RELEASE - SANITY TEST</t>
        </is>
      </c>
      <c r="E4857" t="n">
        <v>0</v>
      </c>
      <c r="F4857" t="inlineStr">
        <is>
          <t>102400</t>
        </is>
      </c>
      <c r="G4857" t="inlineStr">
        <is>
          <t>ENTERPRISE WEB SERVICES(EWS)-UTILS 1.0.8 Code / PROD EWS Utils – postMobileCustomerUpdate API Deployment build 1.0.8 / CESCHTRENT-34671</t>
        </is>
      </c>
      <c r="H4857" t="inlineStr">
        <is>
          <t>ENTERPRISE WEB SERVICES(EWS)-UTILS</t>
        </is>
      </c>
      <c r="I4857" t="inlineStr">
        <is>
          <t>EWS</t>
        </is>
      </c>
      <c r="J4857" t="inlineStr">
        <is>
          <t>Release Management</t>
        </is>
      </c>
      <c r="K4857" t="n">
        <v>2022</v>
      </c>
      <c r="L4857" t="n">
        <v>15</v>
      </c>
    </row>
    <row r="4858">
      <c r="B4858" s="25" t="n">
        <v>44663</v>
      </c>
      <c r="C4858" t="inlineStr">
        <is>
          <t>RELEASE - SANITY TEST</t>
        </is>
      </c>
      <c r="E4858" t="n">
        <v>0</v>
      </c>
      <c r="F4858" t="inlineStr">
        <is>
          <t>102369</t>
        </is>
      </c>
      <c r="G4858" t="inlineStr">
        <is>
          <t>ENTERPRISE WEB SERVICES - CUSTOMER MESSAGING SERVICE (EWS-CMS) CFG23483 Configuration</t>
        </is>
      </c>
      <c r="H4858" t="inlineStr">
        <is>
          <t>ENTERPRISE WEB SERVICES - CUSTOMER MESSAGING SERVICE (EWS-CMS)</t>
        </is>
      </c>
      <c r="I4858" t="inlineStr">
        <is>
          <t>EWS</t>
        </is>
      </c>
      <c r="J4858" t="inlineStr">
        <is>
          <t>Release Management</t>
        </is>
      </c>
      <c r="K4858" t="n">
        <v>2022</v>
      </c>
      <c r="L4858" t="n">
        <v>15</v>
      </c>
    </row>
    <row r="4859">
      <c r="B4859" s="25" t="n">
        <v>44664</v>
      </c>
      <c r="C4859" t="inlineStr">
        <is>
          <t>RELEASE - SANITY TEST</t>
        </is>
      </c>
      <c r="E4859" t="n">
        <v>0</v>
      </c>
      <c r="F4859" t="inlineStr">
        <is>
          <t>102403</t>
        </is>
      </c>
      <c r="G4859" t="inlineStr">
        <is>
          <t>ENTERPRISE WEB SERVICES(EWS)-UTILS-DR 1.0.8 Code DR EWS Utils – postMobileCustomerUpdate API Deployment build 1.0.8 / CESCHTRENT-34671</t>
        </is>
      </c>
      <c r="H4859" t="inlineStr">
        <is>
          <t>ENTERPRISE WEB SERVICES(EWS)-UTILS-DR</t>
        </is>
      </c>
      <c r="I4859" t="inlineStr">
        <is>
          <t>EWS</t>
        </is>
      </c>
      <c r="J4859" t="inlineStr">
        <is>
          <t>Release Management</t>
        </is>
      </c>
      <c r="K4859" t="n">
        <v>2022</v>
      </c>
      <c r="L4859" t="n">
        <v>15</v>
      </c>
    </row>
    <row r="4860">
      <c r="B4860" s="25" t="n">
        <v>44664</v>
      </c>
      <c r="C4860" t="inlineStr">
        <is>
          <t>RELEASE - SANITY TEST</t>
        </is>
      </c>
      <c r="E4860" t="n">
        <v>0</v>
      </c>
      <c r="F4860" t="inlineStr">
        <is>
          <t>102728</t>
        </is>
      </c>
      <c r="G4860" t="inlineStr">
        <is>
          <t>ENTERPRISE JAVA SERVICES - SDP-UAT CFG23531 Configuration  JOSS Interceptor service</t>
        </is>
      </c>
      <c r="H4860" t="inlineStr">
        <is>
          <t>ENTERPRISE JAVA SERVICES - SDP-UAT</t>
        </is>
      </c>
      <c r="I4860" t="inlineStr">
        <is>
          <t>EWS</t>
        </is>
      </c>
      <c r="J4860" t="inlineStr">
        <is>
          <t>Release Management</t>
        </is>
      </c>
      <c r="K4860" t="n">
        <v>2022</v>
      </c>
      <c r="L4860" t="n">
        <v>15</v>
      </c>
    </row>
    <row r="4861">
      <c r="B4861" s="25" t="n">
        <v>44664</v>
      </c>
      <c r="C4861" t="inlineStr">
        <is>
          <t>RELEASE - SANITY TEST</t>
        </is>
      </c>
      <c r="E4861" t="n">
        <v>0</v>
      </c>
      <c r="F4861" t="inlineStr">
        <is>
          <t>102666</t>
        </is>
      </c>
      <c r="G4861" t="inlineStr">
        <is>
          <t>SPECTRUM CORE SERVICES (SPC)-UAT 22.4.7 Code - SPC UAT Release- Build SPC 22.4.7 Deployment</t>
        </is>
      </c>
      <c r="H4861" t="inlineStr">
        <is>
          <t>SPECTRUM CORE SERVICES (SPC)-UAT</t>
        </is>
      </c>
      <c r="I4861" t="inlineStr">
        <is>
          <t>EWS</t>
        </is>
      </c>
      <c r="J4861" t="inlineStr">
        <is>
          <t>Release Management</t>
        </is>
      </c>
      <c r="K4861" t="n">
        <v>2022</v>
      </c>
      <c r="L4861" t="n">
        <v>15</v>
      </c>
    </row>
    <row r="4862">
      <c r="B4862" s="25" t="n">
        <v>44665</v>
      </c>
      <c r="C4862" t="inlineStr">
        <is>
          <t>RELEASE - SANITY TEST</t>
        </is>
      </c>
      <c r="E4862" t="n">
        <v>0</v>
      </c>
      <c r="F4862" t="inlineStr">
        <is>
          <t>102915</t>
        </is>
      </c>
      <c r="G4862" t="inlineStr">
        <is>
          <t>CORE JAVA SERVICES - SDP-UAT 5.5.4-OIS UAT Code and Configuration</t>
        </is>
      </c>
      <c r="H4862" t="inlineStr">
        <is>
          <t>CORE JAVA SERVICES - SDP-UAT</t>
        </is>
      </c>
      <c r="I4862" t="inlineStr">
        <is>
          <t>EWS</t>
        </is>
      </c>
      <c r="J4862" t="inlineStr">
        <is>
          <t>Release Management</t>
        </is>
      </c>
      <c r="K4862" t="n">
        <v>2022</v>
      </c>
      <c r="L4862" t="n">
        <v>15</v>
      </c>
    </row>
    <row r="4863">
      <c r="B4863" s="25" t="n">
        <v>44665</v>
      </c>
      <c r="C4863" t="inlineStr">
        <is>
          <t>RELEASE - SANITY TEST</t>
        </is>
      </c>
      <c r="E4863" t="n">
        <v>0</v>
      </c>
      <c r="F4863" t="inlineStr">
        <is>
          <t>102752</t>
        </is>
      </c>
      <c r="G4863" t="inlineStr">
        <is>
          <t>ENTERPRISE JAVA SERVICES - SDP-UAT CFG23535 Configuration  Onboarding of techmobile to Docusign agreement services.</t>
        </is>
      </c>
      <c r="H4863" t="inlineStr">
        <is>
          <t>ENTERPRISE JAVA SERVICES - SDP-UAT</t>
        </is>
      </c>
      <c r="I4863" t="inlineStr">
        <is>
          <t>EWS</t>
        </is>
      </c>
      <c r="J4863" t="inlineStr">
        <is>
          <t>Release Management</t>
        </is>
      </c>
      <c r="K4863" t="n">
        <v>2022</v>
      </c>
      <c r="L4863" t="n">
        <v>15</v>
      </c>
    </row>
    <row r="4864">
      <c r="B4864" s="25" t="n">
        <v>44665</v>
      </c>
      <c r="C4864" t="inlineStr">
        <is>
          <t>RELEASE - SANITY TEST</t>
        </is>
      </c>
      <c r="E4864" t="n">
        <v>0</v>
      </c>
      <c r="F4864" t="inlineStr">
        <is>
          <t>102911</t>
        </is>
      </c>
      <c r="G4864" t="inlineStr">
        <is>
          <t>MESSAGE DRIVEN ARCHITECTURE (MDA/TWC)-UAT v00.2.0.50 Code  Deploy latest code to MDA servers via ARA workflow</t>
        </is>
      </c>
      <c r="H4864" t="inlineStr">
        <is>
          <t>MESSAGE DRIVEN ARCHITECTURE (MDA/TWC)-UAT</t>
        </is>
      </c>
      <c r="I4864" t="inlineStr">
        <is>
          <t>EWS</t>
        </is>
      </c>
      <c r="J4864" t="inlineStr">
        <is>
          <t>Release Management</t>
        </is>
      </c>
      <c r="K4864" t="n">
        <v>2022</v>
      </c>
      <c r="L4864" t="n">
        <v>15</v>
      </c>
    </row>
    <row r="4865">
      <c r="B4865" s="25" t="n">
        <v>44665</v>
      </c>
      <c r="C4865" t="inlineStr">
        <is>
          <t>RELEASE - SANITY TEST</t>
        </is>
      </c>
      <c r="E4865" t="n">
        <v>0</v>
      </c>
      <c r="F4865" t="inlineStr">
        <is>
          <t>102737</t>
        </is>
      </c>
      <c r="G4865" t="inlineStr">
        <is>
          <t>EJS- UPC DB changes to add New Templates.</t>
        </is>
      </c>
      <c r="H4865" t="inlineStr">
        <is>
          <t>ENTERPRISE JAVA SERVICES - SDP</t>
        </is>
      </c>
      <c r="I4865" t="inlineStr">
        <is>
          <t>EWS</t>
        </is>
      </c>
      <c r="J4865" t="inlineStr">
        <is>
          <t>Release Management</t>
        </is>
      </c>
      <c r="K4865" t="n">
        <v>2022</v>
      </c>
      <c r="L4865" t="n">
        <v>15</v>
      </c>
    </row>
    <row r="4866">
      <c r="B4866" s="25" t="n">
        <v>44665</v>
      </c>
      <c r="C4866" t="inlineStr">
        <is>
          <t>RELEASE - SANITY TEST</t>
        </is>
      </c>
      <c r="E4866" t="n">
        <v>0</v>
      </c>
      <c r="F4866" t="inlineStr">
        <is>
          <t>102759</t>
        </is>
      </c>
      <c r="G4866" t="inlineStr">
        <is>
          <t>SoloSynch/Solosynch2/solosynch3 - log4j vulnerability update</t>
        </is>
      </c>
      <c r="H4866" t="inlineStr">
        <is>
          <t>CORE JAVA SERVICES - SDP</t>
        </is>
      </c>
      <c r="I4866" t="inlineStr">
        <is>
          <t>EWS</t>
        </is>
      </c>
      <c r="J4866" t="inlineStr">
        <is>
          <t>Release Management</t>
        </is>
      </c>
      <c r="K4866" t="n">
        <v>2022</v>
      </c>
      <c r="L4866" t="n">
        <v>15</v>
      </c>
    </row>
    <row r="4867">
      <c r="B4867" s="25" t="n">
        <v>44666</v>
      </c>
      <c r="C4867" t="inlineStr">
        <is>
          <t>RELEASE - SANITY TEST</t>
        </is>
      </c>
      <c r="E4867" t="n">
        <v>0</v>
      </c>
      <c r="F4867" t="inlineStr">
        <is>
          <t>102764</t>
        </is>
      </c>
      <c r="G4867" t="inlineStr">
        <is>
          <t>SoloSynch/Solosynch2/solosynch3 - log4j vulnerability update</t>
        </is>
      </c>
      <c r="H4867" t="inlineStr">
        <is>
          <t>CORE JAVA SERVICES - SDP-DR</t>
        </is>
      </c>
      <c r="I4867" t="inlineStr">
        <is>
          <t>EWS</t>
        </is>
      </c>
      <c r="J4867" t="inlineStr">
        <is>
          <t>Release Management</t>
        </is>
      </c>
      <c r="K4867" t="n">
        <v>2022</v>
      </c>
      <c r="L4867" t="n">
        <v>15</v>
      </c>
    </row>
    <row r="4868">
      <c r="B4868" s="25" t="n">
        <v>44666</v>
      </c>
      <c r="C4868" t="inlineStr">
        <is>
          <t>RELEASE - SANITY TEST</t>
        </is>
      </c>
      <c r="E4868" t="n">
        <v>0</v>
      </c>
      <c r="F4868" t="inlineStr">
        <is>
          <t>102953</t>
        </is>
      </c>
      <c r="G4868" t="inlineStr">
        <is>
          <t>ENTERPRISE WEB SERVICES(EWS)-UTILS-UAT 0V00.0.0.8 Code  New services, functional enhancements and defect fixes</t>
        </is>
      </c>
      <c r="H4868" t="inlineStr">
        <is>
          <t>ENTERPRISE WEB SERVICES(EWS)-UTILS-UAT</t>
        </is>
      </c>
      <c r="I4868" t="inlineStr">
        <is>
          <t>EWS</t>
        </is>
      </c>
      <c r="J4868" t="inlineStr">
        <is>
          <t>Release Management</t>
        </is>
      </c>
      <c r="K4868" t="n">
        <v>2022</v>
      </c>
      <c r="L4868" t="n">
        <v>15</v>
      </c>
    </row>
    <row r="4869">
      <c r="B4869" s="25" t="n">
        <v>44666</v>
      </c>
      <c r="C4869" t="inlineStr">
        <is>
          <t>RELEASE - SANITY TEST</t>
        </is>
      </c>
      <c r="E4869" t="n">
        <v>0</v>
      </c>
      <c r="F4869" t="inlineStr">
        <is>
          <t>103047</t>
        </is>
      </c>
      <c r="G4869" t="inlineStr">
        <is>
          <t>ENTERPRISE AKANA-UAT CFG23579 Configuration Chronicle Organization UAT promotion</t>
        </is>
      </c>
      <c r="H4869" t="inlineStr">
        <is>
          <t>ENTERPRISE AKANA-UAT</t>
        </is>
      </c>
      <c r="I4869" t="inlineStr">
        <is>
          <t>AKANA-EWS</t>
        </is>
      </c>
      <c r="J4869" t="inlineStr">
        <is>
          <t>Release Management</t>
        </is>
      </c>
      <c r="K4869" t="n">
        <v>2022</v>
      </c>
      <c r="L4869" t="n">
        <v>15</v>
      </c>
    </row>
    <row r="4870">
      <c r="B4870" s="25" t="n">
        <v>44667</v>
      </c>
      <c r="C4870" t="inlineStr">
        <is>
          <t>RELEASE - SANITY TEST</t>
        </is>
      </c>
      <c r="E4870" t="n">
        <v>0</v>
      </c>
      <c r="F4870" t="inlineStr">
        <is>
          <t>103111</t>
        </is>
      </c>
      <c r="G4870" t="inlineStr">
        <is>
          <t>Restart of BLUE PROV JVM Service - Incident 3537748</t>
        </is>
      </c>
      <c r="H4870" t="inlineStr">
        <is>
          <t>ENTERPRISE JAVA SERVICES - SDP-PROD-BLUE</t>
        </is>
      </c>
      <c r="I4870" t="inlineStr">
        <is>
          <t>EWS</t>
        </is>
      </c>
      <c r="J4870" t="inlineStr">
        <is>
          <t>Release Management</t>
        </is>
      </c>
      <c r="K4870" t="n">
        <v>2022</v>
      </c>
      <c r="L4870" t="n">
        <v>15</v>
      </c>
    </row>
    <row r="4871">
      <c r="B4871" s="25" t="n">
        <v>44666</v>
      </c>
      <c r="C4871" t="inlineStr">
        <is>
          <t>RELEASE - SANITY TEST</t>
        </is>
      </c>
      <c r="E4871" t="n">
        <v>0</v>
      </c>
      <c r="F4871" t="inlineStr">
        <is>
          <t>34143</t>
        </is>
      </c>
      <c r="G4871" t="inlineStr">
        <is>
          <t>CORE JAVA SERVICES - SDP-QA-02 4.7.1 Code CESCHTRENT-33651 - AddUpdateAcount: Stop comparing billing</t>
        </is>
      </c>
      <c r="H4871" t="inlineStr">
        <is>
          <t>CORE JAVA SERVICES - SDP-QA-02</t>
        </is>
      </c>
      <c r="I4871" t="inlineStr">
        <is>
          <t>EWS</t>
        </is>
      </c>
      <c r="J4871" t="inlineStr">
        <is>
          <t>Release Management</t>
        </is>
      </c>
      <c r="K4871" t="n">
        <v>2022</v>
      </c>
      <c r="L4871" t="n">
        <v>15</v>
      </c>
    </row>
    <row r="4872">
      <c r="B4872" s="25" t="n">
        <v>44665</v>
      </c>
      <c r="C4872" t="inlineStr">
        <is>
          <t>RELEASE - SANITY TEST</t>
        </is>
      </c>
      <c r="E4872" t="n">
        <v>0</v>
      </c>
      <c r="F4872" t="inlineStr">
        <is>
          <t>34115</t>
        </is>
      </c>
      <c r="G4872" t="inlineStr">
        <is>
          <t>PQa Deployment for Solo service (Bisc2) adn Enterprise Service (BIse)</t>
        </is>
      </c>
      <c r="H4872" t="inlineStr">
        <is>
          <t>CORE JAVA SERVICES - SDP-QA-02</t>
        </is>
      </c>
      <c r="I4872" t="inlineStr">
        <is>
          <t>EWS</t>
        </is>
      </c>
      <c r="J4872" t="inlineStr">
        <is>
          <t>Release Management</t>
        </is>
      </c>
      <c r="K4872" t="n">
        <v>2022</v>
      </c>
      <c r="L4872" t="n">
        <v>15</v>
      </c>
    </row>
    <row r="4873">
      <c r="B4873" s="25" t="n">
        <v>44665</v>
      </c>
      <c r="C4873" t="inlineStr">
        <is>
          <t>RELEASE - SANITY TEST</t>
        </is>
      </c>
      <c r="E4873" t="n">
        <v>0</v>
      </c>
      <c r="F4873" t="inlineStr">
        <is>
          <t>34114</t>
        </is>
      </c>
      <c r="G4873" t="inlineStr">
        <is>
          <t>PQA deployment for Solo Service(BISC2) and Enterprise Service(BISE)</t>
        </is>
      </c>
      <c r="H4873" t="inlineStr">
        <is>
          <t>CORE JAVA SERVICES - SDP-QA-02</t>
        </is>
      </c>
      <c r="I4873" t="inlineStr">
        <is>
          <t>EWS</t>
        </is>
      </c>
      <c r="J4873" t="inlineStr">
        <is>
          <t>Release Management</t>
        </is>
      </c>
      <c r="K4873" t="n">
        <v>2022</v>
      </c>
      <c r="L4873" t="n">
        <v>15</v>
      </c>
    </row>
    <row r="4874">
      <c r="B4874" s="25" t="n">
        <v>44665</v>
      </c>
      <c r="C4874" t="inlineStr">
        <is>
          <t>RELEASE - SANITY TEST</t>
        </is>
      </c>
      <c r="E4874" t="n">
        <v>0</v>
      </c>
      <c r="F4874" t="inlineStr">
        <is>
          <t>34117</t>
        </is>
      </c>
      <c r="G4874" t="inlineStr">
        <is>
          <t>PQA- Enterprise java and Core java Deployment</t>
        </is>
      </c>
      <c r="H4874" t="inlineStr">
        <is>
          <t>ENTERPRISE JAVA SERVICES - SDP-QA-A</t>
        </is>
      </c>
      <c r="I4874" t="inlineStr">
        <is>
          <t>EWS</t>
        </is>
      </c>
      <c r="J4874" t="inlineStr">
        <is>
          <t>Release Management</t>
        </is>
      </c>
      <c r="K4874" t="n">
        <v>2022</v>
      </c>
      <c r="L4874" t="n">
        <v>15</v>
      </c>
    </row>
    <row r="4875">
      <c r="B4875" s="25" t="n">
        <v>44665</v>
      </c>
      <c r="C4875" t="inlineStr">
        <is>
          <t>RELEASE - SANITY TEST</t>
        </is>
      </c>
      <c r="E4875" t="n">
        <v>0</v>
      </c>
      <c r="F4875" t="inlineStr">
        <is>
          <t>34109</t>
        </is>
      </c>
      <c r="G4875" t="inlineStr">
        <is>
          <t>CORE JAVA SERVICES - SDP-QA-01 5.0.5 Code - CESCHTRENT-34123 - findLocation - Zip Code Search</t>
        </is>
      </c>
      <c r="H4875" t="inlineStr">
        <is>
          <t>CORE JAVA SERVICES - SDP-QA-01</t>
        </is>
      </c>
      <c r="I4875" t="inlineStr">
        <is>
          <t>EWS</t>
        </is>
      </c>
      <c r="J4875" t="inlineStr">
        <is>
          <t>Release Management</t>
        </is>
      </c>
      <c r="K4875" t="n">
        <v>2022</v>
      </c>
      <c r="L4875" t="n">
        <v>15</v>
      </c>
    </row>
    <row r="4876">
      <c r="B4876" s="25" t="n">
        <v>44664</v>
      </c>
      <c r="C4876" t="inlineStr">
        <is>
          <t>RELEASE - SANITY TEST</t>
        </is>
      </c>
      <c r="E4876" t="n">
        <v>0</v>
      </c>
      <c r="F4876" t="inlineStr">
        <is>
          <t>34080</t>
        </is>
      </c>
      <c r="G4876" t="inlineStr">
        <is>
          <t>CORE JAVA SERVICES - SDP-QA-02 4.7.0 Code Rollback CESCHTRENT-34115</t>
        </is>
      </c>
      <c r="H4876" t="inlineStr">
        <is>
          <t>CORE JAVA SERVICES - SDP-QA-02</t>
        </is>
      </c>
      <c r="I4876" t="inlineStr">
        <is>
          <t>EWS</t>
        </is>
      </c>
      <c r="J4876" t="inlineStr">
        <is>
          <t>Release Management</t>
        </is>
      </c>
      <c r="K4876" t="n">
        <v>2022</v>
      </c>
      <c r="L4876" t="n">
        <v>15</v>
      </c>
    </row>
    <row r="4877">
      <c r="B4877" s="25" t="n">
        <v>44663</v>
      </c>
      <c r="C4877" t="inlineStr">
        <is>
          <t>RELEASE - SANITY TEST</t>
        </is>
      </c>
      <c r="E4877" t="n">
        <v>0</v>
      </c>
      <c r="F4877" t="inlineStr">
        <is>
          <t>34051</t>
        </is>
      </c>
      <c r="G4877" t="inlineStr">
        <is>
          <t>SPECTRUM CORE SERVICES (SPC)-QA - 22.4.7 - Code</t>
        </is>
      </c>
      <c r="H4877" t="inlineStr">
        <is>
          <t>SPECTRUM CORE SERVICES (SPC)-QA</t>
        </is>
      </c>
      <c r="I4877" t="inlineStr">
        <is>
          <t>EWS</t>
        </is>
      </c>
      <c r="J4877" t="inlineStr">
        <is>
          <t>Release Management</t>
        </is>
      </c>
      <c r="K4877" t="n">
        <v>2022</v>
      </c>
      <c r="L4877" t="n">
        <v>15</v>
      </c>
    </row>
    <row r="4878">
      <c r="A4878" t="inlineStr"/>
      <c r="B4878" s="25" t="n">
        <v>44677</v>
      </c>
      <c r="C4878" t="inlineStr">
        <is>
          <t>RELEASE - SANITY TEST</t>
        </is>
      </c>
      <c r="D4878" t="inlineStr"/>
      <c r="E4878" t="n">
        <v>0</v>
      </c>
      <c r="F4878" t="inlineStr">
        <is>
          <t>103932</t>
        </is>
      </c>
      <c r="G4878" t="inlineStr">
        <is>
          <t>ENTERPRISE JAVA SERVICES - SDP CFG23677 Configuration / Deletion of war file from backup folder || PROV-RegisterTPV | This is log4j cleanup activity</t>
        </is>
      </c>
      <c r="H4878" t="inlineStr">
        <is>
          <t>ENTERPRISE JAVA SERVICES - SDP</t>
        </is>
      </c>
      <c r="I4878" t="inlineStr">
        <is>
          <t>EWS</t>
        </is>
      </c>
      <c r="J4878" t="inlineStr">
        <is>
          <t>Release Management</t>
        </is>
      </c>
      <c r="K4878" t="n">
        <v>2022</v>
      </c>
      <c r="L4878" t="n">
        <v>17</v>
      </c>
    </row>
    <row r="4879">
      <c r="B4879" s="25" t="n">
        <v>44680</v>
      </c>
      <c r="C4879" t="inlineStr">
        <is>
          <t>RELEASE - SANITY TEST</t>
        </is>
      </c>
      <c r="E4879" t="n">
        <v>0</v>
      </c>
      <c r="F4879" t="inlineStr">
        <is>
          <t>104752</t>
        </is>
      </c>
      <c r="G4879" t="inlineStr">
        <is>
          <t>SERVICE ORIENTED ARCHITECTURE - Log4j Cleanup</t>
        </is>
      </c>
      <c r="H4879" t="inlineStr">
        <is>
          <t>SERVICE ORIENTED ARCHITECTURE (SOA/SDP)-PROD-RED-A</t>
        </is>
      </c>
      <c r="I4879" t="inlineStr">
        <is>
          <t>EWS</t>
        </is>
      </c>
      <c r="J4879" t="inlineStr">
        <is>
          <t>Release Management</t>
        </is>
      </c>
      <c r="K4879" t="n">
        <v>2022</v>
      </c>
      <c r="L4879" t="n">
        <v>17</v>
      </c>
    </row>
    <row r="4880">
      <c r="B4880" s="25" t="n">
        <v>44680</v>
      </c>
      <c r="C4880" t="inlineStr">
        <is>
          <t>RELEASE - SANITY TEST</t>
        </is>
      </c>
      <c r="E4880" t="n">
        <v>0</v>
      </c>
      <c r="F4880" t="inlineStr">
        <is>
          <t>104709</t>
        </is>
      </c>
      <c r="G4880" t="inlineStr">
        <is>
          <t>RE: Customer Verification -Experian Error in UAT INC4688737</t>
        </is>
      </c>
      <c r="H4880" t="inlineStr">
        <is>
          <t>CORE JAVA SERVICES - SDP-UAT</t>
        </is>
      </c>
      <c r="I4880" t="inlineStr">
        <is>
          <t>EWS</t>
        </is>
      </c>
      <c r="J4880" t="inlineStr">
        <is>
          <t>Release Management</t>
        </is>
      </c>
      <c r="K4880" t="n">
        <v>2022</v>
      </c>
      <c r="L4880" t="n">
        <v>17</v>
      </c>
    </row>
    <row r="4881">
      <c r="B4881" s="25" t="n">
        <v>44680</v>
      </c>
      <c r="C4881" t="inlineStr">
        <is>
          <t>RELEASE - SANITY TEST</t>
        </is>
      </c>
      <c r="E4881" t="n">
        <v>0</v>
      </c>
      <c r="F4881" t="inlineStr">
        <is>
          <t>104614</t>
        </is>
      </c>
      <c r="G4881" t="inlineStr">
        <is>
          <t>CORE JAVA SERVICES - SDP-UAT 5.5.8. Code and Configuration</t>
        </is>
      </c>
      <c r="H4881" t="inlineStr">
        <is>
          <t>CORE JAVA SERVICES - SDP-UAT</t>
        </is>
      </c>
      <c r="I4881" t="inlineStr">
        <is>
          <t>EWS</t>
        </is>
      </c>
      <c r="J4881" t="inlineStr">
        <is>
          <t>Release Management</t>
        </is>
      </c>
      <c r="K4881" t="n">
        <v>2022</v>
      </c>
      <c r="L4881" t="n">
        <v>17</v>
      </c>
    </row>
    <row r="4882">
      <c r="B4882" s="25" t="n">
        <v>44680</v>
      </c>
      <c r="C4882" t="inlineStr">
        <is>
          <t>RELEASE - SANITY TEST</t>
        </is>
      </c>
      <c r="E4882" t="n">
        <v>0</v>
      </c>
      <c r="F4882" t="inlineStr">
        <is>
          <t>104365</t>
        </is>
      </c>
      <c r="G4882" t="inlineStr">
        <is>
          <t>ENTERPRISE JAVA SERVICES - SDP CFG23700 Configuration DSB Scheduler build 1.1.8</t>
        </is>
      </c>
      <c r="H4882" t="inlineStr">
        <is>
          <t>ENTERPRISE JAVA SERVICES - SDP</t>
        </is>
      </c>
      <c r="I4882" t="inlineStr">
        <is>
          <t>EWS</t>
        </is>
      </c>
      <c r="J4882" t="inlineStr">
        <is>
          <t>Release Management</t>
        </is>
      </c>
      <c r="K4882" t="n">
        <v>2022</v>
      </c>
      <c r="L4882" t="n">
        <v>17</v>
      </c>
    </row>
    <row r="4883">
      <c r="B4883" s="25" t="n">
        <v>44679</v>
      </c>
      <c r="C4883" t="inlineStr">
        <is>
          <t>RELEASE - SANITY TEST</t>
        </is>
      </c>
      <c r="E4883" t="n">
        <v>0</v>
      </c>
      <c r="F4883" t="inlineStr">
        <is>
          <t>104202</t>
        </is>
      </c>
      <c r="G4883" t="inlineStr">
        <is>
          <t>Pitney Bowes dataset renewal in PROD</t>
        </is>
      </c>
      <c r="H4883" t="inlineStr">
        <is>
          <t>PITNEY BOWES SPECTRUM (BHN)</t>
        </is>
      </c>
      <c r="I4883" t="inlineStr">
        <is>
          <t>EWS</t>
        </is>
      </c>
      <c r="J4883" t="inlineStr">
        <is>
          <t>Release Management</t>
        </is>
      </c>
      <c r="K4883" t="n">
        <v>2022</v>
      </c>
      <c r="L4883" t="n">
        <v>17</v>
      </c>
    </row>
    <row r="4884">
      <c r="B4884" s="25" t="n">
        <v>44679</v>
      </c>
      <c r="C4884" t="inlineStr">
        <is>
          <t>RELEASE - SANITY TEST</t>
        </is>
      </c>
      <c r="E4884" t="n">
        <v>0</v>
      </c>
      <c r="F4884" t="inlineStr">
        <is>
          <t>104331</t>
        </is>
      </c>
      <c r="G4884" t="inlineStr">
        <is>
          <t>ENTERPRISE JAVA SERVICES - SDP-DR CFG23695 Configuration   change to be done in current DSB Scheduler build 1.1.8</t>
        </is>
      </c>
      <c r="H4884" t="inlineStr">
        <is>
          <t>ENTERPRISE JAVA SERVICES - SDP-DR</t>
        </is>
      </c>
      <c r="I4884" t="inlineStr">
        <is>
          <t>EWS</t>
        </is>
      </c>
      <c r="J4884" t="inlineStr">
        <is>
          <t>Release Management</t>
        </is>
      </c>
      <c r="K4884" t="n">
        <v>2022</v>
      </c>
      <c r="L4884" t="n">
        <v>17</v>
      </c>
    </row>
    <row r="4885">
      <c r="B4885" s="25" t="n">
        <v>44679</v>
      </c>
      <c r="C4885" t="inlineStr">
        <is>
          <t>RELEASE - SANITY TEST</t>
        </is>
      </c>
      <c r="E4885" t="n">
        <v>0</v>
      </c>
      <c r="F4885" t="inlineStr">
        <is>
          <t>104372</t>
        </is>
      </c>
      <c r="G4885" t="inlineStr">
        <is>
          <t>ENTERPRISE AKANA-UAT CFG23702 Configuration This change is to renew the portal/srvc cert as it is expiring on 5/12/22</t>
        </is>
      </c>
      <c r="H4885" t="inlineStr">
        <is>
          <t>ENTERPRISE AKANA-UAT</t>
        </is>
      </c>
      <c r="I4885" t="inlineStr">
        <is>
          <t>AKANA-EWS</t>
        </is>
      </c>
      <c r="J4885" t="inlineStr">
        <is>
          <t>Release Management</t>
        </is>
      </c>
      <c r="K4885" t="n">
        <v>2022</v>
      </c>
      <c r="L4885" t="n">
        <v>17</v>
      </c>
    </row>
    <row r="4886">
      <c r="B4886" s="25" t="n">
        <v>44679</v>
      </c>
      <c r="C4886" t="inlineStr">
        <is>
          <t>RELEASE - SANITY TEST</t>
        </is>
      </c>
      <c r="E4886" t="n">
        <v>0</v>
      </c>
      <c r="F4886" t="inlineStr">
        <is>
          <t>104510</t>
        </is>
      </c>
      <c r="G4886" t="inlineStr">
        <is>
          <t>Emergency Change from Incident 3601475</t>
        </is>
      </c>
      <c r="H4886" t="inlineStr">
        <is>
          <t>ENTERPRISE WEB SERVICES - CUSTOMER MESSAGING SERVICE (EWS-CMS)</t>
        </is>
      </c>
      <c r="I4886" t="inlineStr">
        <is>
          <t>EWS</t>
        </is>
      </c>
      <c r="J4886" t="inlineStr">
        <is>
          <t>Release Management</t>
        </is>
      </c>
      <c r="K4886" t="n">
        <v>2022</v>
      </c>
      <c r="L4886" t="n">
        <v>17</v>
      </c>
    </row>
    <row r="4887">
      <c r="B4887" s="25" t="n">
        <v>44678</v>
      </c>
      <c r="C4887" t="inlineStr">
        <is>
          <t>RELEASE - SANITY TEST</t>
        </is>
      </c>
      <c r="E4887" t="n">
        <v>0</v>
      </c>
      <c r="F4887" t="inlineStr">
        <is>
          <t>104268</t>
        </is>
      </c>
      <c r="G4887" t="inlineStr">
        <is>
          <t>ENTERPRISE AKANA-UAT CFG23691 Configuration This change is to renew the uat-entapi cert as it is expiring on 5/12/22</t>
        </is>
      </c>
      <c r="H4887" t="inlineStr">
        <is>
          <t>ENTERPRISE AKANA-UAT</t>
        </is>
      </c>
      <c r="I4887" t="inlineStr">
        <is>
          <t>AKANA-EWS</t>
        </is>
      </c>
      <c r="J4887" t="inlineStr">
        <is>
          <t>Release Management</t>
        </is>
      </c>
      <c r="K4887" t="n">
        <v>2022</v>
      </c>
      <c r="L4887" t="n">
        <v>17</v>
      </c>
    </row>
    <row r="4888">
      <c r="B4888" s="25" t="n">
        <v>44678</v>
      </c>
      <c r="C4888" t="inlineStr">
        <is>
          <t>RELEASE - SANITY TEST</t>
        </is>
      </c>
      <c r="E4888" t="n">
        <v>0</v>
      </c>
      <c r="F4888" t="inlineStr">
        <is>
          <t>104353</t>
        </is>
      </c>
      <c r="G4888" t="inlineStr">
        <is>
          <t>ENTERPRISE JAVA SERVICES - SDP-UAT CFG23694 Configuration</t>
        </is>
      </c>
      <c r="H4888" t="inlineStr">
        <is>
          <t>ENTERPRISE JAVA SERVICES - SDP-UAT</t>
        </is>
      </c>
      <c r="I4888" t="inlineStr">
        <is>
          <t>EWS</t>
        </is>
      </c>
      <c r="J4888" t="inlineStr">
        <is>
          <t>Release Management</t>
        </is>
      </c>
      <c r="K4888" t="n">
        <v>2022</v>
      </c>
      <c r="L4888" t="n">
        <v>17</v>
      </c>
    </row>
    <row r="4889">
      <c r="B4889" s="25" t="n">
        <v>44678</v>
      </c>
      <c r="C4889" t="inlineStr">
        <is>
          <t>RELEASE - SANITY TEST</t>
        </is>
      </c>
      <c r="E4889" t="n">
        <v>0</v>
      </c>
      <c r="F4889" t="inlineStr">
        <is>
          <t>104342</t>
        </is>
      </c>
      <c r="G4889" t="inlineStr">
        <is>
          <t>ENTERPRISE JAVA SERVICES - SDP-UAT CFG23698 Configuration  soloservices</t>
        </is>
      </c>
      <c r="H4889" t="inlineStr">
        <is>
          <t>ENTERPRISE JAVA SERVICES - SDP-UAT</t>
        </is>
      </c>
      <c r="I4889" t="inlineStr">
        <is>
          <t>EWS</t>
        </is>
      </c>
      <c r="J4889" t="inlineStr">
        <is>
          <t>Release Management</t>
        </is>
      </c>
      <c r="K4889" t="n">
        <v>2022</v>
      </c>
      <c r="L4889" t="n">
        <v>17</v>
      </c>
    </row>
    <row r="4890">
      <c r="B4890" s="25" t="n">
        <v>44678</v>
      </c>
      <c r="C4890" t="inlineStr">
        <is>
          <t>RELEASE - SANITY TEST</t>
        </is>
      </c>
      <c r="E4890" t="n">
        <v>0</v>
      </c>
      <c r="F4890" t="inlineStr">
        <is>
          <t>104302</t>
        </is>
      </c>
      <c r="G4890" t="inlineStr">
        <is>
          <t>ENTERPRISE JAVA SERVICES-JOSS-JOSS interceptor Code changes of message for Error Code: 403.</t>
        </is>
      </c>
      <c r="H4890" t="inlineStr">
        <is>
          <t>ENTERPRISE JAVA SERVICES - SDP-UAT</t>
        </is>
      </c>
      <c r="I4890" t="inlineStr">
        <is>
          <t>EWS</t>
        </is>
      </c>
      <c r="J4890" t="inlineStr">
        <is>
          <t>Release Management</t>
        </is>
      </c>
      <c r="K4890" t="n">
        <v>2022</v>
      </c>
      <c r="L4890" t="n">
        <v>17</v>
      </c>
    </row>
    <row r="4891">
      <c r="B4891" s="25" t="n">
        <v>44678</v>
      </c>
      <c r="C4891" t="inlineStr">
        <is>
          <t>RELEASE - SANITY TEST</t>
        </is>
      </c>
      <c r="E4891" t="n">
        <v>0</v>
      </c>
      <c r="F4891" t="inlineStr">
        <is>
          <t>104367</t>
        </is>
      </c>
      <c r="G4891" t="inlineStr">
        <is>
          <t>Emergency Change from Incident 3593890- Restart RTSN</t>
        </is>
      </c>
      <c r="H4891" t="inlineStr">
        <is>
          <t>ENTERPRISE WEB SERVICES - CUSTOMER MESSAGING SERVICE (EWS-CMS)</t>
        </is>
      </c>
      <c r="I4891" t="inlineStr">
        <is>
          <t>EWS</t>
        </is>
      </c>
      <c r="J4891" t="inlineStr">
        <is>
          <t>Release Management</t>
        </is>
      </c>
      <c r="K4891" t="n">
        <v>2022</v>
      </c>
      <c r="L4891" t="n">
        <v>17</v>
      </c>
    </row>
    <row r="4892">
      <c r="B4892" s="25" t="n">
        <v>44677</v>
      </c>
      <c r="C4892" t="inlineStr">
        <is>
          <t>RELEASE - SANITY TEST</t>
        </is>
      </c>
      <c r="E4892" t="n">
        <v>0</v>
      </c>
      <c r="F4892" t="inlineStr">
        <is>
          <t>104040</t>
        </is>
      </c>
      <c r="G4892" t="inlineStr">
        <is>
          <t>ENTERPRISE JAVA SERVICES - SDP-UAT 5.5.6. Code - CESCHTRENT-34123 - findLocation - Zip Code Search</t>
        </is>
      </c>
      <c r="H4892" t="inlineStr">
        <is>
          <t>ENTERPRISE JAVA SERVICES - SDP-UAT</t>
        </is>
      </c>
      <c r="I4892" t="inlineStr">
        <is>
          <t>EWS</t>
        </is>
      </c>
      <c r="J4892" t="inlineStr">
        <is>
          <t>Release Management</t>
        </is>
      </c>
      <c r="K4892" t="n">
        <v>2022</v>
      </c>
      <c r="L4892" t="n">
        <v>17</v>
      </c>
    </row>
    <row r="4893">
      <c r="B4893" s="25" t="n">
        <v>44677</v>
      </c>
      <c r="C4893" t="inlineStr">
        <is>
          <t>RELEASE - SANITY TEST</t>
        </is>
      </c>
      <c r="E4893" t="n">
        <v>0</v>
      </c>
      <c r="F4893" t="inlineStr">
        <is>
          <t>104156</t>
        </is>
      </c>
      <c r="G4893" t="inlineStr">
        <is>
          <t>Client cert update for TWC SOA</t>
        </is>
      </c>
      <c r="H4893" t="inlineStr">
        <is>
          <t>SERVICE ORIENTED ARCHITECTURE (SOA/TWC)-UAT</t>
        </is>
      </c>
      <c r="I4893" t="inlineStr">
        <is>
          <t>EWS</t>
        </is>
      </c>
      <c r="J4893" t="inlineStr">
        <is>
          <t>Release Management</t>
        </is>
      </c>
      <c r="K4893" t="n">
        <v>2022</v>
      </c>
      <c r="L4893" t="n">
        <v>17</v>
      </c>
    </row>
    <row r="4894">
      <c r="B4894" s="25" t="n">
        <v>44677</v>
      </c>
      <c r="C4894" t="inlineStr">
        <is>
          <t>RELEASE - SANITY TEST</t>
        </is>
      </c>
      <c r="E4894" t="n">
        <v>0</v>
      </c>
      <c r="F4894" t="inlineStr">
        <is>
          <t>104187</t>
        </is>
      </c>
      <c r="G4894" t="inlineStr">
        <is>
          <t>Pitney Bowes dataset renewal in UAT</t>
        </is>
      </c>
      <c r="H4894" t="inlineStr">
        <is>
          <t>PITNEY BOWES SPECTRUM (BHN)-UAT</t>
        </is>
      </c>
      <c r="I4894" t="inlineStr">
        <is>
          <t>EWS</t>
        </is>
      </c>
      <c r="J4894" t="inlineStr">
        <is>
          <t>Release Management</t>
        </is>
      </c>
      <c r="K4894" t="n">
        <v>2022</v>
      </c>
      <c r="L4894" t="n">
        <v>17</v>
      </c>
    </row>
    <row r="4895">
      <c r="B4895" s="25" t="n">
        <v>44676</v>
      </c>
      <c r="C4895" t="inlineStr">
        <is>
          <t>RELEASE - SANITY TEST</t>
        </is>
      </c>
      <c r="E4895" t="n">
        <v>0</v>
      </c>
      <c r="F4895" t="inlineStr">
        <is>
          <t>102691</t>
        </is>
      </c>
      <c r="G4895" t="inlineStr">
        <is>
          <t>ENTERPRISE WEB SERVICES - CUSTOMER MESSAGING SERVICE (EWS-CMS) RTSN CPNI notification suppression for BRF-23931.</t>
        </is>
      </c>
      <c r="H4895" t="inlineStr">
        <is>
          <t>ENTERPRISE WEB SERVICES - CUSTOMER MESSAGING SERVICE (EWS-CMS)</t>
        </is>
      </c>
      <c r="I4895" t="inlineStr">
        <is>
          <t>EWS</t>
        </is>
      </c>
      <c r="J4895" t="inlineStr">
        <is>
          <t>Release Management</t>
        </is>
      </c>
      <c r="K4895" t="n">
        <v>2022</v>
      </c>
      <c r="L4895" t="n">
        <v>17</v>
      </c>
    </row>
    <row r="4896">
      <c r="B4896" s="25" t="n">
        <v>44676</v>
      </c>
      <c r="C4896" t="inlineStr">
        <is>
          <t>RELEASE - SANITY TEST</t>
        </is>
      </c>
      <c r="E4896" t="n">
        <v>0</v>
      </c>
      <c r="F4896" t="inlineStr">
        <is>
          <t>103926</t>
        </is>
      </c>
      <c r="G4896" t="inlineStr">
        <is>
          <t>ENTERPRISE JAVA SERVICES - SDP-UAT CFG23675 Configuration Cutil services db switchover</t>
        </is>
      </c>
      <c r="H4896" t="inlineStr">
        <is>
          <t>ENTERPRISE JAVA SERVICES - SDP-UAT</t>
        </is>
      </c>
      <c r="I4896" t="inlineStr">
        <is>
          <t>EWS</t>
        </is>
      </c>
      <c r="J4896" t="inlineStr">
        <is>
          <t>Release Management</t>
        </is>
      </c>
      <c r="K4896" t="n">
        <v>2022</v>
      </c>
      <c r="L4896" t="n">
        <v>17</v>
      </c>
    </row>
    <row r="4897">
      <c r="B4897" s="25" t="n">
        <v>44676</v>
      </c>
      <c r="C4897" t="inlineStr">
        <is>
          <t>RELEASE - SANITY TEST</t>
        </is>
      </c>
      <c r="E4897" t="n">
        <v>0</v>
      </c>
      <c r="F4897" t="inlineStr">
        <is>
          <t>103593</t>
        </is>
      </c>
      <c r="G4897" t="inlineStr">
        <is>
          <t>OIS_UAT_SOLO DB-UAT Switchover from ORA-UAT13 to ORA-UAT42-OIS-545</t>
        </is>
      </c>
      <c r="H4897" t="inlineStr">
        <is>
          <t>CORE JAVA SERVICES - SDP-UAT</t>
        </is>
      </c>
      <c r="I4897" t="inlineStr">
        <is>
          <t>EWS</t>
        </is>
      </c>
      <c r="J4897" t="inlineStr">
        <is>
          <t>Release Management</t>
        </is>
      </c>
      <c r="K4897" t="n">
        <v>2022</v>
      </c>
      <c r="L4897" t="n">
        <v>17</v>
      </c>
    </row>
    <row r="4898">
      <c r="B4898" s="25" t="n">
        <v>44676</v>
      </c>
      <c r="C4898" t="inlineStr">
        <is>
          <t>RELEASE - SANITY TEST</t>
        </is>
      </c>
      <c r="E4898" t="n">
        <v>0</v>
      </c>
      <c r="F4898" t="inlineStr">
        <is>
          <t>103504</t>
        </is>
      </c>
      <c r="G4898" t="inlineStr">
        <is>
          <t>ENTERPRISE JAVA SERVICES - SDP-UAT CFG23620 Configuration soloservices db switchover</t>
        </is>
      </c>
      <c r="H4898" t="inlineStr">
        <is>
          <t>ENTERPRISE JAVA SERVICES - SDP-UAT</t>
        </is>
      </c>
      <c r="I4898" t="inlineStr">
        <is>
          <t>EWS</t>
        </is>
      </c>
      <c r="J4898" t="inlineStr">
        <is>
          <t>Release Management</t>
        </is>
      </c>
      <c r="K4898" t="n">
        <v>2022</v>
      </c>
      <c r="L4898" t="n">
        <v>17</v>
      </c>
    </row>
    <row r="4899">
      <c r="B4899" s="25" t="n">
        <v>44677</v>
      </c>
      <c r="C4899" t="inlineStr">
        <is>
          <t>RELEASE - SANITY TEST</t>
        </is>
      </c>
      <c r="E4899" t="n">
        <v>0</v>
      </c>
      <c r="F4899" t="inlineStr">
        <is>
          <t>34352</t>
        </is>
      </c>
      <c r="G4899" t="inlineStr">
        <is>
          <t>PQA Deployment for Solo Service (BISC2)</t>
        </is>
      </c>
      <c r="H4899" t="inlineStr">
        <is>
          <t>CORE JAVA SERVICES - SDP-QA-02</t>
        </is>
      </c>
      <c r="I4899" t="inlineStr">
        <is>
          <t>EWS</t>
        </is>
      </c>
      <c r="J4899" t="inlineStr">
        <is>
          <t>Release Management</t>
        </is>
      </c>
      <c r="K4899" t="n">
        <v>2022</v>
      </c>
      <c r="L4899" t="n">
        <v>17</v>
      </c>
    </row>
    <row r="4900">
      <c r="B4900" s="25" t="n">
        <v>44677</v>
      </c>
      <c r="C4900" t="inlineStr">
        <is>
          <t>RELEASE - SANITY TEST</t>
        </is>
      </c>
      <c r="E4900" t="n">
        <v>0</v>
      </c>
      <c r="F4900" t="inlineStr">
        <is>
          <t>34323</t>
        </is>
      </c>
      <c r="G4900" t="inlineStr">
        <is>
          <t>ENTERPRISE JAVA SERVICES - SDP-QA-A 4.7.3 Code - CESCHTRENT-34123 - findLocation - Zip Code Search</t>
        </is>
      </c>
      <c r="H4900" t="inlineStr">
        <is>
          <t>ENTERPRISE JAVA SERVICES - SDP-QA-A</t>
        </is>
      </c>
      <c r="I4900" t="inlineStr">
        <is>
          <t>EWS</t>
        </is>
      </c>
      <c r="J4900" t="inlineStr">
        <is>
          <t>Release Management</t>
        </is>
      </c>
      <c r="K4900" t="n">
        <v>2022</v>
      </c>
      <c r="L4900" t="n">
        <v>17</v>
      </c>
    </row>
    <row r="4901">
      <c r="B4901" s="25" t="n">
        <v>44687</v>
      </c>
      <c r="C4901" t="inlineStr">
        <is>
          <t>RELEASE - SANITY TEST</t>
        </is>
      </c>
      <c r="E4901" t="n">
        <v>0</v>
      </c>
      <c r="F4901" t="inlineStr">
        <is>
          <t>105522</t>
        </is>
      </c>
      <c r="G4901" t="inlineStr">
        <is>
          <t>CORE JAVA SERVICES - SDP-UAT 5.6.0. Code - CESCHTRENT-33651 - AddUpdateAccount</t>
        </is>
      </c>
      <c r="H4901" t="inlineStr">
        <is>
          <t>CORE JAVA SERVICES - SDP-UAT</t>
        </is>
      </c>
      <c r="I4901" t="inlineStr">
        <is>
          <t>EWS</t>
        </is>
      </c>
      <c r="J4901" t="inlineStr">
        <is>
          <t>Release Management</t>
        </is>
      </c>
      <c r="K4901" t="n">
        <v>2022</v>
      </c>
      <c r="L4901" t="n">
        <v>18</v>
      </c>
    </row>
    <row r="4902">
      <c r="B4902" s="25" t="n">
        <v>44687</v>
      </c>
      <c r="C4902" t="inlineStr">
        <is>
          <t>RELEASE - SANITY TEST</t>
        </is>
      </c>
      <c r="E4902" t="n">
        <v>0</v>
      </c>
      <c r="F4902" t="inlineStr">
        <is>
          <t>105598</t>
        </is>
      </c>
      <c r="G4902" t="inlineStr">
        <is>
          <t>eChange from Incident 3649492:Rollaback of Change 104365</t>
        </is>
      </c>
      <c r="H4902" t="inlineStr">
        <is>
          <t>ENTERPRISE JAVA SERVICES - SDP</t>
        </is>
      </c>
      <c r="I4902" t="inlineStr">
        <is>
          <t>EWS</t>
        </is>
      </c>
      <c r="J4902" t="inlineStr">
        <is>
          <t>Release Management</t>
        </is>
      </c>
      <c r="K4902" t="n">
        <v>2022</v>
      </c>
      <c r="L4902" t="n">
        <v>18</v>
      </c>
    </row>
    <row r="4903">
      <c r="B4903" s="25" t="n">
        <v>44687</v>
      </c>
      <c r="C4903" t="inlineStr">
        <is>
          <t>RELEASE - SANITY TEST</t>
        </is>
      </c>
      <c r="E4903" t="n">
        <v>0</v>
      </c>
      <c r="F4903" t="inlineStr">
        <is>
          <t>105583</t>
        </is>
      </c>
      <c r="G4903" t="inlineStr">
        <is>
          <t>eChange from Incident 3649492: Restarts SDA on vm0pnentwsa0007/8/9</t>
        </is>
      </c>
      <c r="H4903" t="inlineStr">
        <is>
          <t>ENTERPRISE JAVA SERVICES - SDP</t>
        </is>
      </c>
      <c r="I4903" t="inlineStr">
        <is>
          <t>EWS</t>
        </is>
      </c>
      <c r="J4903" t="inlineStr">
        <is>
          <t>Release Management</t>
        </is>
      </c>
      <c r="K4903" t="n">
        <v>2022</v>
      </c>
      <c r="L4903" t="n">
        <v>18</v>
      </c>
    </row>
    <row r="4904">
      <c r="B4904" s="25" t="n">
        <v>44687</v>
      </c>
      <c r="C4904" t="inlineStr">
        <is>
          <t>RELEASE - SANITY TEST</t>
        </is>
      </c>
      <c r="E4904" t="n">
        <v>0</v>
      </c>
      <c r="F4904" t="inlineStr">
        <is>
          <t>105525</t>
        </is>
      </c>
      <c r="G4904" t="inlineStr">
        <is>
          <t>ENTERPRISE WEB SERVICES - CUSTOMER MESSAGING SERVICE (EWS-CMS)-UAT CFG23827 Configuration  Add BPR.003 Division Id in RTSN_DVSN table and restart RTSN App for changes to take effect</t>
        </is>
      </c>
      <c r="H4904" t="inlineStr">
        <is>
          <t>ENTERPRISE WEB SERVICES - CUSTOMER MESSAGING SERVICE (EWS-CMS)-UAT</t>
        </is>
      </c>
      <c r="I4904" t="inlineStr">
        <is>
          <t>EWS</t>
        </is>
      </c>
      <c r="J4904" t="inlineStr">
        <is>
          <t>Release Management</t>
        </is>
      </c>
      <c r="K4904" t="n">
        <v>2022</v>
      </c>
      <c r="L4904" t="n">
        <v>18</v>
      </c>
    </row>
    <row r="4905">
      <c r="B4905" s="25" t="n">
        <v>44687</v>
      </c>
      <c r="C4905" t="inlineStr">
        <is>
          <t>RELEASE - SANITY TEST</t>
        </is>
      </c>
      <c r="E4905" t="n">
        <v>0</v>
      </c>
      <c r="F4905" t="inlineStr">
        <is>
          <t>105498</t>
        </is>
      </c>
      <c r="G4905" t="inlineStr">
        <is>
          <t>ENTERPRISE JAVA SERVICES - SDP-UAT 00.v00.22.1.0 Code JOSS application</t>
        </is>
      </c>
      <c r="H4905" t="inlineStr">
        <is>
          <t>ENTERPRISE JAVA SERVICES - SDP-UAT</t>
        </is>
      </c>
      <c r="I4905" t="inlineStr">
        <is>
          <t>EWS</t>
        </is>
      </c>
      <c r="J4905" t="inlineStr">
        <is>
          <t>Release Management</t>
        </is>
      </c>
      <c r="K4905" t="n">
        <v>2022</v>
      </c>
      <c r="L4905" t="n">
        <v>18</v>
      </c>
    </row>
    <row r="4906">
      <c r="B4906" s="25" t="n">
        <v>44687</v>
      </c>
      <c r="C4906" t="inlineStr">
        <is>
          <t>RELEASE - SANITY TEST</t>
        </is>
      </c>
      <c r="E4906" t="n">
        <v>0</v>
      </c>
      <c r="F4906" t="inlineStr">
        <is>
          <t>105383</t>
        </is>
      </c>
      <c r="G4906" t="inlineStr">
        <is>
          <t>ENTERPRISE JAVA SERVICES - SDP-UAT 000.v00.0.2.0.63 Code Docusign Agreements Async and Services</t>
        </is>
      </c>
      <c r="H4906" t="inlineStr">
        <is>
          <t>ENTERPRISE JAVA SERVICES - SDP-UAT</t>
        </is>
      </c>
      <c r="I4906" t="inlineStr">
        <is>
          <t>EWS</t>
        </is>
      </c>
      <c r="J4906" t="inlineStr">
        <is>
          <t>Release Management</t>
        </is>
      </c>
      <c r="K4906" t="n">
        <v>2022</v>
      </c>
      <c r="L4906" t="n">
        <v>18</v>
      </c>
    </row>
    <row r="4907">
      <c r="B4907" s="25" t="n">
        <v>44687</v>
      </c>
      <c r="C4907" t="inlineStr">
        <is>
          <t>RELEASE - SANITY TEST</t>
        </is>
      </c>
      <c r="E4907" t="n">
        <v>0</v>
      </c>
      <c r="F4907" t="inlineStr">
        <is>
          <t>105316</t>
        </is>
      </c>
      <c r="G4907" t="inlineStr">
        <is>
          <t>CORE JAVA SERVICES - SDP-UAT 5.5.7 Code and Configuration</t>
        </is>
      </c>
      <c r="H4907" t="inlineStr">
        <is>
          <t>CORE JAVA SERVICES - SDP-UAT</t>
        </is>
      </c>
      <c r="I4907" t="inlineStr">
        <is>
          <t>EWS</t>
        </is>
      </c>
      <c r="J4907" t="inlineStr">
        <is>
          <t>Release Management</t>
        </is>
      </c>
      <c r="K4907" t="n">
        <v>2022</v>
      </c>
      <c r="L4907" t="n">
        <v>18</v>
      </c>
    </row>
    <row r="4908">
      <c r="B4908" s="25" t="n">
        <v>44687</v>
      </c>
      <c r="C4908" t="inlineStr">
        <is>
          <t>RELEASE - SANITY TEST</t>
        </is>
      </c>
      <c r="E4908" t="n">
        <v>0</v>
      </c>
      <c r="F4908" t="inlineStr">
        <is>
          <t>105307</t>
        </is>
      </c>
      <c r="G4908" t="inlineStr">
        <is>
          <t>SPECTRUM CORE SERVICES (SPC)-DR 22.5.2_1  Code and Configuration - DRL CSG datasource additions for migrated East market accounts</t>
        </is>
      </c>
      <c r="H4908" t="inlineStr">
        <is>
          <t>SPECTRUM CORE SERVICES (SPC)-DR</t>
        </is>
      </c>
      <c r="I4908" t="inlineStr">
        <is>
          <t>EWS</t>
        </is>
      </c>
      <c r="J4908" t="inlineStr">
        <is>
          <t>Release Management</t>
        </is>
      </c>
      <c r="K4908" t="n">
        <v>2022</v>
      </c>
      <c r="L4908" t="n">
        <v>18</v>
      </c>
    </row>
    <row r="4909">
      <c r="B4909" s="25" t="n">
        <v>44687</v>
      </c>
      <c r="C4909" t="inlineStr">
        <is>
          <t>RELEASE - SANITY TEST</t>
        </is>
      </c>
      <c r="E4909" t="n">
        <v>0</v>
      </c>
      <c r="F4909" t="inlineStr">
        <is>
          <t>105150</t>
        </is>
      </c>
      <c r="G4909" t="inlineStr">
        <is>
          <t>SERVICE ORIENTED ARCHITECTURE (SOA/TWC)-DR CFG23801 Configuration</t>
        </is>
      </c>
      <c r="H4909" t="inlineStr">
        <is>
          <t>SERVICE ORIENTED ARCHITECTURE (SOA/TWC)-DR</t>
        </is>
      </c>
      <c r="I4909" t="inlineStr">
        <is>
          <t>EWS</t>
        </is>
      </c>
      <c r="J4909" t="inlineStr">
        <is>
          <t>Release Management</t>
        </is>
      </c>
      <c r="K4909" t="n">
        <v>2022</v>
      </c>
      <c r="L4909" t="n">
        <v>18</v>
      </c>
    </row>
    <row r="4910">
      <c r="B4910" s="25" t="n">
        <v>44687</v>
      </c>
      <c r="C4910" t="inlineStr">
        <is>
          <t>RELEASE - SANITY TEST</t>
        </is>
      </c>
      <c r="E4910" t="n">
        <v>0</v>
      </c>
      <c r="F4910" t="inlineStr">
        <is>
          <t>66945</t>
        </is>
      </c>
      <c r="G4910" t="inlineStr">
        <is>
          <t>RE: CHANGE 104748 : *Please read** : January 2022 Proactive DB Quarterly Bundle Patch | App GIS | CHARTER.COM | POR</t>
        </is>
      </c>
      <c r="H4910" t="inlineStr">
        <is>
          <t>CORE JAVA SERVICES - SDP-UAT</t>
        </is>
      </c>
      <c r="I4910" t="inlineStr">
        <is>
          <t>EWS</t>
        </is>
      </c>
      <c r="J4910" t="inlineStr">
        <is>
          <t>Release Management</t>
        </is>
      </c>
      <c r="K4910" t="n">
        <v>2022</v>
      </c>
      <c r="L4910" t="n">
        <v>18</v>
      </c>
    </row>
    <row r="4911">
      <c r="B4911" s="25" t="n">
        <v>44686</v>
      </c>
      <c r="C4911" t="inlineStr">
        <is>
          <t>RELEASE - SANITY TEST</t>
        </is>
      </c>
      <c r="E4911" t="n">
        <v>0</v>
      </c>
      <c r="F4911" t="inlineStr">
        <is>
          <t>105148</t>
        </is>
      </c>
      <c r="G4911" t="inlineStr">
        <is>
          <t>SERVICE ORIENTED ARCHITECTURE (SOA/TWC) CFG23799 Configuration</t>
        </is>
      </c>
      <c r="H4911" t="inlineStr">
        <is>
          <t>SERVICE ORIENTED ARCHITECTURE (SOA/TWC)</t>
        </is>
      </c>
      <c r="I4911" t="inlineStr">
        <is>
          <t>EWS</t>
        </is>
      </c>
      <c r="J4911" t="inlineStr">
        <is>
          <t>Release Management</t>
        </is>
      </c>
      <c r="K4911" t="n">
        <v>2022</v>
      </c>
      <c r="L4911" t="n">
        <v>18</v>
      </c>
    </row>
    <row r="4912">
      <c r="B4912" s="25" t="n">
        <v>44686</v>
      </c>
      <c r="C4912" t="inlineStr">
        <is>
          <t>RELEASE - SANITY TEST</t>
        </is>
      </c>
      <c r="E4912" t="n">
        <v>0</v>
      </c>
      <c r="F4912" t="inlineStr">
        <is>
          <t>105256</t>
        </is>
      </c>
      <c r="G4912" t="inlineStr">
        <is>
          <t>SERVICE ORIENTED ARCHITECTURE (SOA/SDP)-PROD-BLUE CFG23813 Configuration  Update Business endpoint of  getAccountInfoByServiceTn wrapper service.</t>
        </is>
      </c>
      <c r="H4912" t="inlineStr">
        <is>
          <t>SERVICE ORIENTED ARCHITECTURE (SOA/SDP)-PROD-BLUE</t>
        </is>
      </c>
      <c r="I4912" t="inlineStr">
        <is>
          <t>EWS</t>
        </is>
      </c>
      <c r="J4912" t="inlineStr">
        <is>
          <t>Release Management</t>
        </is>
      </c>
      <c r="K4912" t="n">
        <v>2022</v>
      </c>
      <c r="L4912" t="n">
        <v>18</v>
      </c>
    </row>
    <row r="4913">
      <c r="B4913" s="25" t="n">
        <v>44686</v>
      </c>
      <c r="C4913" t="inlineStr">
        <is>
          <t>RELEASE - SANITY TEST</t>
        </is>
      </c>
      <c r="E4913" t="n">
        <v>0</v>
      </c>
      <c r="F4913" t="inlineStr">
        <is>
          <t>105295</t>
        </is>
      </c>
      <c r="G4913" t="inlineStr">
        <is>
          <t>CORE JAVA SERVICES - SDP CFG23819 Configuration</t>
        </is>
      </c>
      <c r="H4913" t="inlineStr">
        <is>
          <t>CORE JAVA SERVICES - SDP</t>
        </is>
      </c>
      <c r="I4913" t="inlineStr">
        <is>
          <t>EWS</t>
        </is>
      </c>
      <c r="J4913" t="inlineStr">
        <is>
          <t>Release Management</t>
        </is>
      </c>
      <c r="K4913" t="n">
        <v>2022</v>
      </c>
      <c r="L4913" t="n">
        <v>18</v>
      </c>
    </row>
    <row r="4914">
      <c r="B4914" s="25" t="n">
        <v>44686</v>
      </c>
      <c r="C4914" t="inlineStr">
        <is>
          <t>RELEASE - SANITY TEST</t>
        </is>
      </c>
      <c r="E4914" t="n">
        <v>0</v>
      </c>
      <c r="F4914" t="inlineStr">
        <is>
          <t>105299</t>
        </is>
      </c>
      <c r="G4914" t="inlineStr">
        <is>
          <t>SPECTRUM CORE SERVICES (SPC) 22.5.2_1 Code - DRL CSG datasource additions for migrated East market accounts.</t>
        </is>
      </c>
      <c r="H4914" t="inlineStr">
        <is>
          <t>SPECTRUM CORE SERVICES (SPC)</t>
        </is>
      </c>
      <c r="I4914" t="inlineStr">
        <is>
          <t>EWS</t>
        </is>
      </c>
      <c r="J4914" t="inlineStr">
        <is>
          <t>Release Management</t>
        </is>
      </c>
      <c r="K4914" t="n">
        <v>2022</v>
      </c>
      <c r="L4914" t="n">
        <v>18</v>
      </c>
    </row>
    <row r="4915">
      <c r="B4915" s="25" t="n">
        <v>44686</v>
      </c>
      <c r="C4915" t="inlineStr">
        <is>
          <t>RELEASE - SANITY TEST</t>
        </is>
      </c>
      <c r="E4915" t="n">
        <v>0</v>
      </c>
      <c r="F4915" t="inlineStr">
        <is>
          <t>105236</t>
        </is>
      </c>
      <c r="G4915" t="inlineStr">
        <is>
          <t>ENTERPRISE WEB SERVICES - CUSTOMER MESSAGING SERVICE (EWS-CMS)-UAT V00.0.2.0.40 Code   Statement Notification Service</t>
        </is>
      </c>
      <c r="H4915" t="inlineStr">
        <is>
          <t>ENTERPRISE WEB SERVICES - CUSTOMER MESSAGING SERVICE (EWS-CMS)-UAT</t>
        </is>
      </c>
      <c r="I4915" t="inlineStr">
        <is>
          <t>EWS</t>
        </is>
      </c>
      <c r="J4915" t="inlineStr">
        <is>
          <t>Release Management</t>
        </is>
      </c>
      <c r="K4915" t="n">
        <v>2022</v>
      </c>
      <c r="L4915" t="n">
        <v>18</v>
      </c>
    </row>
    <row r="4916">
      <c r="B4916" s="25" t="n">
        <v>44686</v>
      </c>
      <c r="C4916" t="inlineStr">
        <is>
          <t>RELEASE - SANITY TEST</t>
        </is>
      </c>
      <c r="E4916" t="n">
        <v>0</v>
      </c>
      <c r="F4916" t="inlineStr">
        <is>
          <t>105343</t>
        </is>
      </c>
      <c r="G4916" t="inlineStr">
        <is>
          <t>ENTERPRISE WEB SERVICES(EWS)-UTILS-UAT 000.v.0 1.0.12 Code  PostMobileCustomerUpdate - 1.0.12</t>
        </is>
      </c>
      <c r="H4916" t="inlineStr">
        <is>
          <t>ENTERPRISE WEB SERVICES(EWS)-UTILS-UAT</t>
        </is>
      </c>
      <c r="I4916" t="inlineStr">
        <is>
          <t>EWS</t>
        </is>
      </c>
      <c r="J4916" t="inlineStr">
        <is>
          <t>Release Management</t>
        </is>
      </c>
      <c r="K4916" t="n">
        <v>2022</v>
      </c>
      <c r="L4916" t="n">
        <v>18</v>
      </c>
    </row>
    <row r="4917">
      <c r="B4917" s="25" t="n">
        <v>44686</v>
      </c>
      <c r="C4917" t="inlineStr">
        <is>
          <t>RELEASE - SANITY TEST</t>
        </is>
      </c>
      <c r="E4917" t="n">
        <v>0</v>
      </c>
      <c r="F4917" t="inlineStr">
        <is>
          <t>105336</t>
        </is>
      </c>
      <c r="G4917" t="inlineStr">
        <is>
          <t>ENTERPRISE JAVA SERVICES - SDP-UAT V00.0.22.1.0 Code JOSS service</t>
        </is>
      </c>
      <c r="H4917" t="inlineStr">
        <is>
          <t>ENTERPRISE JAVA SERVICES - SDP-UAT</t>
        </is>
      </c>
      <c r="I4917" t="inlineStr">
        <is>
          <t>EWS</t>
        </is>
      </c>
      <c r="J4917" t="inlineStr">
        <is>
          <t>Release Management</t>
        </is>
      </c>
      <c r="K4917" t="n">
        <v>2022</v>
      </c>
      <c r="L4917" t="n">
        <v>18</v>
      </c>
    </row>
    <row r="4918">
      <c r="B4918" s="25" t="n">
        <v>44686</v>
      </c>
      <c r="C4918" t="inlineStr">
        <is>
          <t>RELEASE - SANITY TEST</t>
        </is>
      </c>
      <c r="E4918" t="n">
        <v>0</v>
      </c>
      <c r="F4918" t="inlineStr">
        <is>
          <t>104998</t>
        </is>
      </c>
      <c r="G4918" t="inlineStr">
        <is>
          <t>CORE JAVA SERVICES - SDP-UAT CFG23775 Configuration</t>
        </is>
      </c>
      <c r="H4918" t="inlineStr">
        <is>
          <t>CORE JAVA SERVICES - SDP-UAT</t>
        </is>
      </c>
      <c r="I4918" t="inlineStr">
        <is>
          <t>EWS</t>
        </is>
      </c>
      <c r="J4918" t="inlineStr">
        <is>
          <t>Release Management</t>
        </is>
      </c>
      <c r="K4918" t="n">
        <v>2022</v>
      </c>
      <c r="L4918" t="n">
        <v>18</v>
      </c>
    </row>
    <row r="4919">
      <c r="B4919" s="25" t="n">
        <v>44686</v>
      </c>
      <c r="C4919" t="inlineStr">
        <is>
          <t>RELEASE - SANITY TEST</t>
        </is>
      </c>
      <c r="E4919" t="n">
        <v>0</v>
      </c>
      <c r="F4919" t="inlineStr">
        <is>
          <t>105138</t>
        </is>
      </c>
      <c r="G4919" t="inlineStr">
        <is>
          <t>CORE JAVA SERVICES - SDP-UAT CFG23794 Configuration</t>
        </is>
      </c>
      <c r="H4919" t="inlineStr">
        <is>
          <t>CORE JAVA SERVICES - SDP-UAT</t>
        </is>
      </c>
      <c r="I4919" t="inlineStr">
        <is>
          <t>EWS</t>
        </is>
      </c>
      <c r="J4919" t="inlineStr">
        <is>
          <t>Release Management</t>
        </is>
      </c>
      <c r="K4919" t="n">
        <v>2022</v>
      </c>
      <c r="L4919" t="n">
        <v>18</v>
      </c>
    </row>
    <row r="4920">
      <c r="B4920" s="25" t="n">
        <v>44686</v>
      </c>
      <c r="C4920" t="inlineStr">
        <is>
          <t>RELEASE - SANITY TEST</t>
        </is>
      </c>
      <c r="E4920" t="n">
        <v>0</v>
      </c>
      <c r="F4920" t="inlineStr">
        <is>
          <t>105073</t>
        </is>
      </c>
      <c r="G4920" t="inlineStr">
        <is>
          <t>ENTERPRISE AKANA-UAT CFG23786 Configuration This change is to promote the MSP app from QA to UAT</t>
        </is>
      </c>
      <c r="H4920" t="inlineStr">
        <is>
          <t>ENTERPRISE AKANA-UAT</t>
        </is>
      </c>
      <c r="I4920" t="inlineStr">
        <is>
          <t>AKANA-EWS</t>
        </is>
      </c>
      <c r="J4920" t="inlineStr">
        <is>
          <t>Release Management</t>
        </is>
      </c>
      <c r="K4920" t="n">
        <v>2022</v>
      </c>
      <c r="L4920" t="n">
        <v>18</v>
      </c>
    </row>
    <row r="4921">
      <c r="B4921" s="25" t="n">
        <v>44686</v>
      </c>
      <c r="C4921" t="inlineStr">
        <is>
          <t>RELEASE - SANITY TEST</t>
        </is>
      </c>
      <c r="E4921" t="n">
        <v>0</v>
      </c>
      <c r="F4921" t="inlineStr">
        <is>
          <t>105306</t>
        </is>
      </c>
      <c r="G4921" t="inlineStr">
        <is>
          <t>SPECTRUM CORE SERVICES (SPC)-UAT 22.5.2_1  Code and Configuration</t>
        </is>
      </c>
      <c r="H4921" t="inlineStr">
        <is>
          <t>SPECTRUM CORE SERVICES (SPC)-UAT</t>
        </is>
      </c>
      <c r="I4921" t="inlineStr">
        <is>
          <t>EWS</t>
        </is>
      </c>
      <c r="J4921" t="inlineStr">
        <is>
          <t>Release Management</t>
        </is>
      </c>
      <c r="K4921" t="n">
        <v>2022</v>
      </c>
      <c r="L4921" t="n">
        <v>18</v>
      </c>
    </row>
    <row r="4922">
      <c r="B4922" s="25" t="n">
        <v>44685</v>
      </c>
      <c r="C4922" t="inlineStr">
        <is>
          <t>RELEASE - SANITY TEST</t>
        </is>
      </c>
      <c r="E4922" t="n">
        <v>0</v>
      </c>
      <c r="F4922" t="inlineStr">
        <is>
          <t>105248</t>
        </is>
      </c>
      <c r="G4922" t="inlineStr">
        <is>
          <t>ENTERPRISE WEB SERVICES - CUSTOMER MESSAGING SERVICE (EWS-CMS) RTSN CPNI notification suppression for BRF-23931.</t>
        </is>
      </c>
      <c r="H4922" t="inlineStr">
        <is>
          <t>ENTERPRISE WEB SERVICES - CUSTOMER MESSAGING SERVICE (EWS-CMS)</t>
        </is>
      </c>
      <c r="I4922" t="inlineStr">
        <is>
          <t>EWS</t>
        </is>
      </c>
      <c r="J4922" t="inlineStr">
        <is>
          <t>Release Management</t>
        </is>
      </c>
      <c r="K4922" t="n">
        <v>2022</v>
      </c>
      <c r="L4922" t="n">
        <v>18</v>
      </c>
    </row>
    <row r="4923">
      <c r="B4923" s="25" t="n">
        <v>44685</v>
      </c>
      <c r="C4923" t="inlineStr">
        <is>
          <t>RELEASE - SANITY TEST</t>
        </is>
      </c>
      <c r="E4923" t="n">
        <v>0</v>
      </c>
      <c r="F4923" t="inlineStr">
        <is>
          <t>105285</t>
        </is>
      </c>
      <c r="G4923" t="inlineStr">
        <is>
          <t>CORE JAVA SERVICES - SDP-UAT 5.5.9 Code and Configuration</t>
        </is>
      </c>
      <c r="H4923" t="inlineStr">
        <is>
          <t>CORE JAVA SERVICES - SDP-UAT</t>
        </is>
      </c>
      <c r="I4923" t="inlineStr">
        <is>
          <t>EWS</t>
        </is>
      </c>
      <c r="J4923" t="inlineStr">
        <is>
          <t>Release Management</t>
        </is>
      </c>
      <c r="K4923" t="n">
        <v>2022</v>
      </c>
      <c r="L4923" t="n">
        <v>18</v>
      </c>
    </row>
    <row r="4924">
      <c r="B4924" s="25" t="n">
        <v>44685</v>
      </c>
      <c r="C4924" t="inlineStr">
        <is>
          <t>RELEASE - SANITY TEST</t>
        </is>
      </c>
      <c r="E4924" t="n">
        <v>0</v>
      </c>
      <c r="F4924" t="inlineStr">
        <is>
          <t>105162</t>
        </is>
      </c>
      <c r="G4924" t="inlineStr">
        <is>
          <t>ENTERPRISE WEB SERVICES - CUSTOMER MESSAGING SERVICE (EWS-CMS)-UAT 1.0.67 Configuration</t>
        </is>
      </c>
      <c r="H4924" t="inlineStr">
        <is>
          <t>ENTERPRISE WEB SERVICES - CUSTOMER MESSAGING SERVICE (EWS-CMS)-UAT</t>
        </is>
      </c>
      <c r="I4924" t="inlineStr">
        <is>
          <t>EWS</t>
        </is>
      </c>
      <c r="J4924" t="inlineStr">
        <is>
          <t>Release Management</t>
        </is>
      </c>
      <c r="K4924" t="n">
        <v>2022</v>
      </c>
      <c r="L4924" t="n">
        <v>18</v>
      </c>
    </row>
    <row r="4925">
      <c r="B4925" s="25" t="n">
        <v>44685</v>
      </c>
      <c r="C4925" t="inlineStr">
        <is>
          <t>RELEASE - SANITY TEST</t>
        </is>
      </c>
      <c r="E4925" t="n">
        <v>0</v>
      </c>
      <c r="F4925" t="inlineStr">
        <is>
          <t>105242</t>
        </is>
      </c>
      <c r="G4925" t="inlineStr">
        <is>
          <t>Emergency Change from Incident 3635627- The cache refresh in SPC Prod and DR.</t>
        </is>
      </c>
      <c r="H4925" t="inlineStr">
        <is>
          <t>SPECTRUM CORE SERVICES (SPC)</t>
        </is>
      </c>
      <c r="I4925" t="inlineStr">
        <is>
          <t>EWS</t>
        </is>
      </c>
      <c r="J4925" t="inlineStr">
        <is>
          <t>Release Management</t>
        </is>
      </c>
      <c r="K4925" t="n">
        <v>2022</v>
      </c>
      <c r="L4925" t="n">
        <v>18</v>
      </c>
    </row>
    <row r="4926">
      <c r="B4926" s="25" t="n">
        <v>44684</v>
      </c>
      <c r="C4926" t="inlineStr">
        <is>
          <t>RELEASE - SANITY TEST</t>
        </is>
      </c>
      <c r="E4926" t="n">
        <v>0</v>
      </c>
      <c r="F4926" t="inlineStr">
        <is>
          <t>104716</t>
        </is>
      </c>
      <c r="G4926" t="inlineStr">
        <is>
          <t>CORE JAVA SERVICES - SDP CFG23729 Configuration</t>
        </is>
      </c>
      <c r="H4926" t="inlineStr">
        <is>
          <t>CORE JAVA SERVICES - SDP</t>
        </is>
      </c>
      <c r="I4926" t="inlineStr">
        <is>
          <t>EWS</t>
        </is>
      </c>
      <c r="J4926" t="inlineStr">
        <is>
          <t>Release Management</t>
        </is>
      </c>
      <c r="K4926" t="n">
        <v>2022</v>
      </c>
      <c r="L4926" t="n">
        <v>18</v>
      </c>
    </row>
    <row r="4927">
      <c r="B4927" s="25" t="n">
        <v>44684</v>
      </c>
      <c r="C4927" t="inlineStr">
        <is>
          <t>RELEASE - SANITY TEST</t>
        </is>
      </c>
      <c r="E4927" t="n">
        <v>0</v>
      </c>
      <c r="F4927" t="inlineStr">
        <is>
          <t>104911</t>
        </is>
      </c>
      <c r="G4927" t="inlineStr">
        <is>
          <t>SPECTRUM CORE SERVICES (SPC)-UAT 22.5.2 Code and Configuration</t>
        </is>
      </c>
      <c r="H4927" t="inlineStr">
        <is>
          <t>SPECTRUM CORE SERVICES (SPC)-UAT</t>
        </is>
      </c>
      <c r="I4927" t="inlineStr">
        <is>
          <t>EWS</t>
        </is>
      </c>
      <c r="J4927" t="inlineStr">
        <is>
          <t>Release Management</t>
        </is>
      </c>
      <c r="K4927" t="n">
        <v>2022</v>
      </c>
      <c r="L4927" t="n">
        <v>18</v>
      </c>
    </row>
    <row r="4928">
      <c r="B4928" s="25" t="n">
        <v>44684</v>
      </c>
      <c r="C4928" t="inlineStr">
        <is>
          <t>RELEASE - SANITY TEST</t>
        </is>
      </c>
      <c r="E4928" t="n">
        <v>0</v>
      </c>
      <c r="F4928" t="inlineStr">
        <is>
          <t>105056</t>
        </is>
      </c>
      <c r="G4928" t="inlineStr">
        <is>
          <t>SERVICE ORIENTED ARCHITECTURE (SOA/TWC)-UAT CFG23784 Configuration / Remove Insecure Cipher Suites from TWC SOA UAT WebSphere</t>
        </is>
      </c>
      <c r="H4928" t="inlineStr">
        <is>
          <t>SERVICE ORIENTED ARCHITECTURE (SOA/TWC)-UAT</t>
        </is>
      </c>
      <c r="I4928" t="inlineStr">
        <is>
          <t>EWS</t>
        </is>
      </c>
      <c r="J4928" t="inlineStr">
        <is>
          <t>Release Management</t>
        </is>
      </c>
      <c r="K4928" t="n">
        <v>2022</v>
      </c>
      <c r="L4928" t="n">
        <v>18</v>
      </c>
    </row>
    <row r="4929">
      <c r="B4929" s="25" t="n">
        <v>44683</v>
      </c>
      <c r="C4929" t="inlineStr">
        <is>
          <t>RELEASE - SANITY TEST</t>
        </is>
      </c>
      <c r="E4929" t="n">
        <v>0</v>
      </c>
      <c r="F4929" t="inlineStr">
        <is>
          <t>104832</t>
        </is>
      </c>
      <c r="G4929" t="inlineStr">
        <is>
          <t>ENTERPRISE AKANA -This change is to promote the OFGW app from UAT to PROD</t>
        </is>
      </c>
      <c r="H4929" t="inlineStr">
        <is>
          <t>ENTERPRISE AKANA</t>
        </is>
      </c>
      <c r="I4929" t="inlineStr">
        <is>
          <t>AKANA-EWS</t>
        </is>
      </c>
      <c r="J4929" t="inlineStr">
        <is>
          <t>Release Management</t>
        </is>
      </c>
      <c r="K4929" t="n">
        <v>2022</v>
      </c>
      <c r="L4929" t="n">
        <v>18</v>
      </c>
    </row>
    <row r="4930">
      <c r="B4930" s="25" t="n">
        <v>44683</v>
      </c>
      <c r="C4930" t="inlineStr">
        <is>
          <t>RELEASE - SANITY TEST</t>
        </is>
      </c>
      <c r="E4930" t="n">
        <v>0</v>
      </c>
      <c r="F4930" t="inlineStr">
        <is>
          <t>104694</t>
        </is>
      </c>
      <c r="G4930" t="inlineStr">
        <is>
          <t>EWS-CMS RTSN CPNI notification suppression for BRF-23931.</t>
        </is>
      </c>
      <c r="H4930" t="inlineStr">
        <is>
          <t>ENTERPRISE WEB SERVICES - CUSTOMER MESSAGING SERVICE (EWS-CMS)</t>
        </is>
      </c>
      <c r="I4930" t="inlineStr">
        <is>
          <t>EWS</t>
        </is>
      </c>
      <c r="J4930" t="inlineStr">
        <is>
          <t>Release Management</t>
        </is>
      </c>
      <c r="K4930" t="n">
        <v>2022</v>
      </c>
      <c r="L4930" t="n">
        <v>18</v>
      </c>
    </row>
    <row r="4931">
      <c r="B4931" s="25" t="n">
        <v>44683</v>
      </c>
      <c r="C4931" t="inlineStr">
        <is>
          <t>RELEASE - SANITY TEST</t>
        </is>
      </c>
      <c r="E4931" t="n">
        <v>0</v>
      </c>
      <c r="F4931" t="inlineStr">
        <is>
          <t>104846</t>
        </is>
      </c>
      <c r="G4931" t="inlineStr">
        <is>
          <t>RTSN-poller query update required for retryNotification, RTSN: enhance to read messages from new topic rtsecuritynotif-mobile-json and added zone to the cron expression so that jobs run at est times.</t>
        </is>
      </c>
      <c r="H4931" t="inlineStr">
        <is>
          <t>ENTERPRISE WEB SERVICES - CUSTOMER MESSAGING SERVICE (EWS-CMS)-UAT</t>
        </is>
      </c>
      <c r="I4931" t="inlineStr">
        <is>
          <t>EWS</t>
        </is>
      </c>
      <c r="J4931" t="inlineStr">
        <is>
          <t>Release Management</t>
        </is>
      </c>
      <c r="K4931" t="n">
        <v>2022</v>
      </c>
      <c r="L4931" t="n">
        <v>18</v>
      </c>
    </row>
    <row r="4932">
      <c r="B4932" s="25" t="n">
        <v>44683</v>
      </c>
      <c r="C4932" t="inlineStr">
        <is>
          <t>RELEASE - SANITY TEST</t>
        </is>
      </c>
      <c r="E4932" t="n">
        <v>0</v>
      </c>
      <c r="F4932" t="inlineStr">
        <is>
          <t>104647</t>
        </is>
      </c>
      <c r="G4932" t="inlineStr">
        <is>
          <t>ENTERPRISE WEB SERVICES - CUSTOMER MESSAGING SERVICE (EWS-CMS)-UAT CFG23727 Configuration  Create new Template id in CMS table (DB config changes)</t>
        </is>
      </c>
      <c r="H4932" t="inlineStr">
        <is>
          <t>ENTERPRISE WEB SERVICES - CUSTOMER MESSAGING SERVICE (EWS-CMS)-UAT</t>
        </is>
      </c>
      <c r="I4932" t="inlineStr">
        <is>
          <t>EWS</t>
        </is>
      </c>
      <c r="J4932" t="inlineStr">
        <is>
          <t>Release Management</t>
        </is>
      </c>
      <c r="K4932" t="n">
        <v>2022</v>
      </c>
      <c r="L4932" t="n">
        <v>18</v>
      </c>
    </row>
    <row r="4933">
      <c r="B4933" s="25" t="n">
        <v>44687</v>
      </c>
      <c r="C4933" t="inlineStr">
        <is>
          <t>RELEASE - SANITY TEST</t>
        </is>
      </c>
      <c r="E4933" t="n">
        <v>0</v>
      </c>
      <c r="F4933" t="inlineStr">
        <is>
          <t>34606</t>
        </is>
      </c>
      <c r="G4933" t="inlineStr">
        <is>
          <t>SPECTRUM CORE SERVICES (SPC)-QA - 22.5.5 - Code</t>
        </is>
      </c>
      <c r="H4933" t="inlineStr">
        <is>
          <t>SPECTRUM CORE SERVICES (SPC)-QA</t>
        </is>
      </c>
      <c r="I4933" t="inlineStr">
        <is>
          <t>EWS</t>
        </is>
      </c>
      <c r="J4933" t="inlineStr">
        <is>
          <t>Release Management</t>
        </is>
      </c>
      <c r="K4933" t="n">
        <v>2022</v>
      </c>
      <c r="L4933" t="n">
        <v>18</v>
      </c>
    </row>
    <row r="4934">
      <c r="B4934" s="25" t="n">
        <v>44687</v>
      </c>
      <c r="C4934" t="inlineStr">
        <is>
          <t>RELEASE - SANITY TEST</t>
        </is>
      </c>
      <c r="E4934" t="n">
        <v>0</v>
      </c>
      <c r="F4934" t="inlineStr">
        <is>
          <t>34599</t>
        </is>
      </c>
      <c r="G4934" t="inlineStr">
        <is>
          <t>CORE JAVA SERVICES - SDP-QA-02 4.7.5 Code - CESCHTRENT-33651 - AddUpdateAccount</t>
        </is>
      </c>
      <c r="H4934" t="inlineStr">
        <is>
          <t>CORE JAVA SERVICES - SDP-QA-02</t>
        </is>
      </c>
      <c r="I4934" t="inlineStr">
        <is>
          <t>EWS</t>
        </is>
      </c>
      <c r="J4934" t="inlineStr">
        <is>
          <t>Release Management</t>
        </is>
      </c>
      <c r="K4934" t="n">
        <v>2022</v>
      </c>
      <c r="L4934" t="n">
        <v>18</v>
      </c>
    </row>
    <row r="4935">
      <c r="B4935" s="25" t="n">
        <v>44686</v>
      </c>
      <c r="C4935" t="inlineStr">
        <is>
          <t>RELEASE - SANITY TEST</t>
        </is>
      </c>
      <c r="E4935" t="n">
        <v>0</v>
      </c>
      <c r="F4935" t="inlineStr">
        <is>
          <t>34557</t>
        </is>
      </c>
      <c r="G4935" t="inlineStr">
        <is>
          <t>SPECTRUM CORE SERVICES (SPC)-QA - 22.5.2_1 - Code</t>
        </is>
      </c>
      <c r="H4935" t="inlineStr">
        <is>
          <t>SPECTRUM CORE SERVICES (SPC)-QA</t>
        </is>
      </c>
      <c r="I4935" t="inlineStr">
        <is>
          <t>EWS</t>
        </is>
      </c>
      <c r="J4935" t="inlineStr">
        <is>
          <t>Release Management</t>
        </is>
      </c>
      <c r="K4935" t="n">
        <v>2022</v>
      </c>
      <c r="L4935" t="n">
        <v>18</v>
      </c>
    </row>
    <row r="4936">
      <c r="B4936" s="25" t="n">
        <v>44685</v>
      </c>
      <c r="C4936" t="inlineStr">
        <is>
          <t>RELEASE - SANITY TEST</t>
        </is>
      </c>
      <c r="E4936" t="n">
        <v>0</v>
      </c>
      <c r="F4936" t="inlineStr">
        <is>
          <t>34506</t>
        </is>
      </c>
      <c r="G4936" t="inlineStr">
        <is>
          <t>CORE JAVA SERVICES - SDP-QA-02 4.7.4 Code - SoloSynch - SoloDB data model cleanup</t>
        </is>
      </c>
      <c r="H4936" t="inlineStr">
        <is>
          <t>CORE JAVA SERVICES - SDP-QA-02</t>
        </is>
      </c>
      <c r="I4936" t="inlineStr">
        <is>
          <t>EWS</t>
        </is>
      </c>
      <c r="J4936" t="inlineStr">
        <is>
          <t>Release Management</t>
        </is>
      </c>
      <c r="K4936" t="n">
        <v>2022</v>
      </c>
      <c r="L4936" t="n">
        <v>18</v>
      </c>
    </row>
    <row r="4937">
      <c r="B4937" s="25" t="n">
        <v>44684</v>
      </c>
      <c r="C4937" t="inlineStr">
        <is>
          <t>RELEASE - SANITY TEST</t>
        </is>
      </c>
      <c r="E4937" t="n">
        <v>0</v>
      </c>
      <c r="F4937" t="inlineStr">
        <is>
          <t>34480</t>
        </is>
      </c>
      <c r="G4937" t="inlineStr">
        <is>
          <t>PQA Deployment for BISC2(Solo Service ) and BISE (Enterprise Service)</t>
        </is>
      </c>
      <c r="H4937" t="inlineStr">
        <is>
          <t>CORE JAVA SERVICES - SDP-QA-02</t>
        </is>
      </c>
      <c r="I4937" t="inlineStr">
        <is>
          <t>EWS</t>
        </is>
      </c>
      <c r="J4937" t="inlineStr">
        <is>
          <t>Release Management</t>
        </is>
      </c>
      <c r="K4937" t="n">
        <v>2022</v>
      </c>
      <c r="L4937" t="n">
        <v>18</v>
      </c>
    </row>
    <row r="4938">
      <c r="B4938" s="25" t="n">
        <v>44684</v>
      </c>
      <c r="C4938" t="inlineStr">
        <is>
          <t>RELEASE - SANITY TEST</t>
        </is>
      </c>
      <c r="E4938" t="n">
        <v>0</v>
      </c>
      <c r="F4938" t="inlineStr">
        <is>
          <t>34474</t>
        </is>
      </c>
      <c r="G4938" t="inlineStr">
        <is>
          <t>PQA Deployment for BISC2(Solo Service ) and BISE (Enterprise Service)</t>
        </is>
      </c>
      <c r="H4938" t="inlineStr">
        <is>
          <t>CORE JAVA SERVICES - SDP-QA-A</t>
        </is>
      </c>
      <c r="I4938" t="inlineStr">
        <is>
          <t>EWS</t>
        </is>
      </c>
      <c r="J4938" t="inlineStr">
        <is>
          <t>Release Management</t>
        </is>
      </c>
      <c r="K4938" t="n">
        <v>2022</v>
      </c>
      <c r="L4938" t="n">
        <v>18</v>
      </c>
    </row>
    <row r="4939">
      <c r="B4939" s="25" t="n">
        <v>44683</v>
      </c>
      <c r="C4939" t="inlineStr">
        <is>
          <t>RELEASE - SANITY TEST</t>
        </is>
      </c>
      <c r="E4939" t="n">
        <v>0</v>
      </c>
      <c r="F4939" t="inlineStr">
        <is>
          <t>34466</t>
        </is>
      </c>
      <c r="G4939" t="inlineStr">
        <is>
          <t>SPECTRUM CORE SERVICES (SPC)-QA - 22.5.2 - Code</t>
        </is>
      </c>
      <c r="H4939" t="inlineStr">
        <is>
          <t>SPECTRUM CORE SERVICES (SPC)-QA</t>
        </is>
      </c>
      <c r="I4939" t="inlineStr">
        <is>
          <t>EWS</t>
        </is>
      </c>
      <c r="J4939" t="inlineStr">
        <is>
          <t>Release Management</t>
        </is>
      </c>
      <c r="K4939" t="n">
        <v>2022</v>
      </c>
      <c r="L4939" t="n">
        <v>18</v>
      </c>
    </row>
    <row r="4940">
      <c r="A4940" t="inlineStr">
        <is>
          <t>Ashok Singh</t>
        </is>
      </c>
      <c r="B4940" s="25" t="n">
        <v>44611</v>
      </c>
      <c r="C4940" t="inlineStr">
        <is>
          <t>STORY</t>
        </is>
      </c>
      <c r="D4940" t="inlineStr">
        <is>
          <t>CLOSED</t>
        </is>
      </c>
      <c r="E4940" t="n">
        <v>1</v>
      </c>
      <c r="F4940" t="inlineStr">
        <is>
          <t>CESCHTRENT-32905</t>
        </is>
      </c>
      <c r="G4940" t="inlineStr"/>
      <c r="H4940" t="inlineStr">
        <is>
          <t>SOLO SYNC SERVICES</t>
        </is>
      </c>
      <c r="I4940" t="inlineStr">
        <is>
          <t>EWS</t>
        </is>
      </c>
      <c r="J4940" t="inlineStr">
        <is>
          <t>Jira Dashboard</t>
        </is>
      </c>
      <c r="K4940" t="n">
        <v>2022</v>
      </c>
      <c r="L4940" t="n">
        <v>7</v>
      </c>
    </row>
    <row r="4941">
      <c r="A4941" t="inlineStr">
        <is>
          <t>Satish Singh</t>
        </is>
      </c>
      <c r="B4941" s="25" t="n">
        <v>44612</v>
      </c>
      <c r="C4941" t="inlineStr">
        <is>
          <t>TASK</t>
        </is>
      </c>
      <c r="D4941" t="inlineStr">
        <is>
          <t>CLOSED</t>
        </is>
      </c>
      <c r="E4941" t="n">
        <v>1</v>
      </c>
      <c r="F4941" t="inlineStr">
        <is>
          <t>CESCHTRENT-33574</t>
        </is>
      </c>
      <c r="G4941" t="inlineStr">
        <is>
          <t>The issue was with the BHN CRM gateways where the jobs were stuck in MSGW status, which has been recovered now.</t>
        </is>
      </c>
      <c r="H4941" t="inlineStr">
        <is>
          <t>ICAPI/CM/ICOMS API GATEWAY</t>
        </is>
      </c>
      <c r="I4941" t="inlineStr">
        <is>
          <t>EWS</t>
        </is>
      </c>
      <c r="J4941" t="inlineStr">
        <is>
          <t>Jira Dashboard</t>
        </is>
      </c>
      <c r="K4941" t="n">
        <v>2022</v>
      </c>
      <c r="L4941" t="n">
        <v>7</v>
      </c>
    </row>
    <row r="4942">
      <c r="A4942" t="inlineStr">
        <is>
          <t>Sudhanshu Singh</t>
        </is>
      </c>
      <c r="B4942" s="25" t="n">
        <v>44612</v>
      </c>
      <c r="C4942" t="inlineStr">
        <is>
          <t>TASK</t>
        </is>
      </c>
      <c r="D4942" t="inlineStr">
        <is>
          <t>CLOSED</t>
        </is>
      </c>
      <c r="E4942" t="n">
        <v>0.67</v>
      </c>
      <c r="F4942" t="inlineStr">
        <is>
          <t>CESCHTRENT-33254</t>
        </is>
      </c>
      <c r="G4942" t="inlineStr">
        <is>
          <t>ALERT FROM BHPROD BHN Region
GATEWAY job 219412/CRMGWYUSR3/APISTART has been removed from MSGW status.</t>
        </is>
      </c>
      <c r="H4942" t="inlineStr">
        <is>
          <t>ICAPI/CM/ICOMS API GATEWAY</t>
        </is>
      </c>
      <c r="I4942" t="inlineStr">
        <is>
          <t>EWS</t>
        </is>
      </c>
      <c r="J4942" t="inlineStr">
        <is>
          <t>Jira Dashboard</t>
        </is>
      </c>
      <c r="K4942" t="n">
        <v>2022</v>
      </c>
      <c r="L4942" t="n">
        <v>7</v>
      </c>
    </row>
    <row r="4943">
      <c r="A4943" t="inlineStr">
        <is>
          <t>Surjeet Kumar</t>
        </is>
      </c>
      <c r="B4943" s="25" t="n">
        <v>44613</v>
      </c>
      <c r="C4943" t="inlineStr">
        <is>
          <t>TASK</t>
        </is>
      </c>
      <c r="D4943" t="inlineStr">
        <is>
          <t>OPEN</t>
        </is>
      </c>
      <c r="E4943" t="n">
        <v>3</v>
      </c>
      <c r="F4943" t="inlineStr">
        <is>
          <t>CESCHTRENT-33595</t>
        </is>
      </c>
      <c r="G4943" t="inlineStr">
        <is>
          <t>Patching info is updated.</t>
        </is>
      </c>
      <c r="H4943" t="inlineStr">
        <is>
          <t>INFRASTRUCTURE</t>
        </is>
      </c>
      <c r="I4943" t="inlineStr">
        <is>
          <t>EWS</t>
        </is>
      </c>
      <c r="J4943" t="inlineStr">
        <is>
          <t>Jira Dashboard</t>
        </is>
      </c>
      <c r="K4943" t="n">
        <v>2022</v>
      </c>
      <c r="L4943" t="n">
        <v>8</v>
      </c>
    </row>
    <row r="4944">
      <c r="A4944" t="inlineStr">
        <is>
          <t>Surjeet Kumar</t>
        </is>
      </c>
      <c r="B4944" s="25" t="n">
        <v>44613</v>
      </c>
      <c r="C4944" t="inlineStr">
        <is>
          <t>TASK</t>
        </is>
      </c>
      <c r="D4944" t="inlineStr">
        <is>
          <t>OPEN</t>
        </is>
      </c>
      <c r="E4944" t="n">
        <v>0.5</v>
      </c>
      <c r="F4944" t="inlineStr">
        <is>
          <t>CESCHTRENT-33597</t>
        </is>
      </c>
      <c r="G4944" t="inlineStr">
        <is>
          <t>Validated the firewall connectivity.</t>
        </is>
      </c>
      <c r="H4944" t="inlineStr">
        <is>
          <t>INFRASTRUCTURE</t>
        </is>
      </c>
      <c r="I4944" t="inlineStr">
        <is>
          <t>EWS</t>
        </is>
      </c>
      <c r="J4944" t="inlineStr">
        <is>
          <t>Jira Dashboard</t>
        </is>
      </c>
      <c r="K4944" t="n">
        <v>2022</v>
      </c>
      <c r="L4944" t="n">
        <v>8</v>
      </c>
    </row>
    <row r="4945">
      <c r="A4945" t="inlineStr">
        <is>
          <t>Devi Jeyachandiran</t>
        </is>
      </c>
      <c r="B4945" s="25" t="n">
        <v>44613</v>
      </c>
      <c r="C4945" t="inlineStr">
        <is>
          <t>TASK</t>
        </is>
      </c>
      <c r="D4945" t="inlineStr">
        <is>
          <t>OPEN</t>
        </is>
      </c>
      <c r="E4945" t="n">
        <v>0.5</v>
      </c>
      <c r="F4945" t="inlineStr">
        <is>
          <t>CESCHTRENT-33655</t>
        </is>
      </c>
      <c r="G4945" t="inlineStr">
        <is>
          <t>solo synch stand up meeting</t>
        </is>
      </c>
      <c r="H4945" t="inlineStr"/>
      <c r="I4945" t="inlineStr">
        <is>
          <t>EWS</t>
        </is>
      </c>
      <c r="J4945" t="inlineStr">
        <is>
          <t>Jira Dashboard</t>
        </is>
      </c>
      <c r="K4945" t="n">
        <v>2022</v>
      </c>
      <c r="L4945" t="n">
        <v>8</v>
      </c>
    </row>
    <row r="4946">
      <c r="A4946" t="inlineStr">
        <is>
          <t>Sunandamala Adadala</t>
        </is>
      </c>
      <c r="B4946" s="25" t="n">
        <v>44613</v>
      </c>
      <c r="C4946" t="inlineStr">
        <is>
          <t>TASK</t>
        </is>
      </c>
      <c r="D4946" t="inlineStr">
        <is>
          <t>CLOSED</t>
        </is>
      </c>
      <c r="E4946" t="n">
        <v>0.25</v>
      </c>
      <c r="F4946" t="inlineStr">
        <is>
          <t>CESCHTRENT-33579</t>
        </is>
      </c>
      <c r="G4946" t="inlineStr">
        <is>
          <t>Prepared and attached LCHTR SOA/OSB SLBOS report</t>
        </is>
      </c>
      <c r="H4946" t="inlineStr">
        <is>
          <t>SPC</t>
        </is>
      </c>
      <c r="I4946" t="inlineStr">
        <is>
          <t>EWS</t>
        </is>
      </c>
      <c r="J4946" t="inlineStr">
        <is>
          <t>Jira Dashboard</t>
        </is>
      </c>
      <c r="K4946" t="n">
        <v>2022</v>
      </c>
      <c r="L4946" t="n">
        <v>8</v>
      </c>
    </row>
    <row r="4947">
      <c r="A4947" t="inlineStr">
        <is>
          <t>Rashid Mumtaz</t>
        </is>
      </c>
      <c r="B4947" s="25" t="n">
        <v>44613</v>
      </c>
      <c r="C4947" t="inlineStr">
        <is>
          <t>TASK</t>
        </is>
      </c>
      <c r="D4947" t="inlineStr">
        <is>
          <t>CLOSED</t>
        </is>
      </c>
      <c r="E4947" t="n">
        <v>0.17</v>
      </c>
      <c r="F4947" t="inlineStr">
        <is>
          <t>CESCHTRENT-33579</t>
        </is>
      </c>
      <c r="G4947" t="inlineStr">
        <is>
          <t>Prepared and shared weekly SLBOS report for EAI</t>
        </is>
      </c>
      <c r="H4947" t="inlineStr">
        <is>
          <t>SPC</t>
        </is>
      </c>
      <c r="I4947" t="inlineStr">
        <is>
          <t>EWS</t>
        </is>
      </c>
      <c r="J4947" t="inlineStr">
        <is>
          <t>Jira Dashboard</t>
        </is>
      </c>
      <c r="K4947" t="n">
        <v>2022</v>
      </c>
      <c r="L4947" t="n">
        <v>8</v>
      </c>
    </row>
    <row r="4948">
      <c r="A4948" t="inlineStr">
        <is>
          <t>Ifrah Fatima</t>
        </is>
      </c>
      <c r="B4948" s="25" t="n">
        <v>44613</v>
      </c>
      <c r="C4948" t="inlineStr">
        <is>
          <t>TASK</t>
        </is>
      </c>
      <c r="D4948" t="inlineStr">
        <is>
          <t>CLOSED</t>
        </is>
      </c>
      <c r="E4948" t="n">
        <v>0.33</v>
      </c>
      <c r="F4948" t="inlineStr">
        <is>
          <t>CESCHTRENT-33579</t>
        </is>
      </c>
      <c r="G4948" t="inlineStr">
        <is>
          <t>Attached SLBOS calls report for LTWC-SOA and SPC .</t>
        </is>
      </c>
      <c r="H4948" t="inlineStr">
        <is>
          <t>SPC</t>
        </is>
      </c>
      <c r="I4948" t="inlineStr">
        <is>
          <t>EWS</t>
        </is>
      </c>
      <c r="J4948" t="inlineStr">
        <is>
          <t>Jira Dashboard</t>
        </is>
      </c>
      <c r="K4948" t="n">
        <v>2022</v>
      </c>
      <c r="L4948" t="n">
        <v>8</v>
      </c>
    </row>
    <row r="4949">
      <c r="A4949" t="inlineStr">
        <is>
          <t>Sudhanshu Singh</t>
        </is>
      </c>
      <c r="B4949" s="25" t="n">
        <v>44613</v>
      </c>
      <c r="C4949" t="inlineStr">
        <is>
          <t>TASK</t>
        </is>
      </c>
      <c r="D4949" t="inlineStr">
        <is>
          <t>CLOSED</t>
        </is>
      </c>
      <c r="E4949" t="n">
        <v>0.42</v>
      </c>
      <c r="F4949" t="inlineStr">
        <is>
          <t>CESCHTRENT-33261</t>
        </is>
      </c>
      <c r="G4949" t="inlineStr">
        <is>
          <t>AppDynamics has detected a problem with Business Transaction /icapiws/services/ICAPIOrderPort.
This were due to MSGTEXT=Campaign does not meet requirement: which is resolved now.</t>
        </is>
      </c>
      <c r="H4949" t="inlineStr">
        <is>
          <t>ICAPI/CM/ICOMS API GATEWAY</t>
        </is>
      </c>
      <c r="I4949" t="inlineStr">
        <is>
          <t>EWS</t>
        </is>
      </c>
      <c r="J4949" t="inlineStr">
        <is>
          <t>Jira Dashboard</t>
        </is>
      </c>
      <c r="K4949" t="n">
        <v>2022</v>
      </c>
      <c r="L4949" t="n">
        <v>8</v>
      </c>
    </row>
    <row r="4950">
      <c r="A4950" t="inlineStr">
        <is>
          <t>Sudhanshu Singh</t>
        </is>
      </c>
      <c r="B4950" s="25" t="n">
        <v>44613</v>
      </c>
      <c r="C4950" t="inlineStr">
        <is>
          <t>TASK</t>
        </is>
      </c>
      <c r="D4950" t="inlineStr">
        <is>
          <t>CLOSED</t>
        </is>
      </c>
      <c r="E4950" t="n">
        <v>0.75</v>
      </c>
      <c r="F4950" t="inlineStr">
        <is>
          <t>CESCHTRENT-33260</t>
        </is>
      </c>
      <c r="G4950" t="inlineStr">
        <is>
          <t>Lower environment gateways have been bounced  successfully for ICAPI and BA.</t>
        </is>
      </c>
      <c r="H4950" t="inlineStr">
        <is>
          <t>ICAPI/CM/ICOMS API GATEWAY</t>
        </is>
      </c>
      <c r="I4950" t="inlineStr">
        <is>
          <t>EWS</t>
        </is>
      </c>
      <c r="J4950" t="inlineStr">
        <is>
          <t>Jira Dashboard</t>
        </is>
      </c>
      <c r="K4950" t="n">
        <v>2022</v>
      </c>
      <c r="L4950" t="n">
        <v>8</v>
      </c>
    </row>
    <row r="4951">
      <c r="A4951" t="inlineStr">
        <is>
          <t>Sudhakar Panda</t>
        </is>
      </c>
      <c r="B4951" s="25" t="n">
        <v>44613</v>
      </c>
      <c r="C4951" t="inlineStr">
        <is>
          <t>TASK</t>
        </is>
      </c>
      <c r="D4951" t="inlineStr">
        <is>
          <t>CLOSED</t>
        </is>
      </c>
      <c r="E4951" t="n">
        <v>4</v>
      </c>
      <c r="F4951" t="inlineStr">
        <is>
          <t>CESCHTRENT-33236</t>
        </is>
      </c>
      <c r="G4951" t="inlineStr"/>
      <c r="H4951" t="inlineStr">
        <is>
          <t>SPC</t>
        </is>
      </c>
      <c r="I4951" t="inlineStr">
        <is>
          <t>EWS</t>
        </is>
      </c>
      <c r="J4951" t="inlineStr">
        <is>
          <t>Jira Dashboard</t>
        </is>
      </c>
      <c r="K4951" t="n">
        <v>2022</v>
      </c>
      <c r="L4951" t="n">
        <v>8</v>
      </c>
    </row>
    <row r="4952">
      <c r="A4952" t="inlineStr">
        <is>
          <t>Sudhakar Panda</t>
        </is>
      </c>
      <c r="B4952" s="25" t="n">
        <v>44613</v>
      </c>
      <c r="C4952" t="inlineStr">
        <is>
          <t>TASK</t>
        </is>
      </c>
      <c r="D4952" t="inlineStr">
        <is>
          <t>CLOSED</t>
        </is>
      </c>
      <c r="E4952" t="n">
        <v>4</v>
      </c>
      <c r="F4952" t="inlineStr">
        <is>
          <t>CESCHTRENT-33236</t>
        </is>
      </c>
      <c r="G4952" t="inlineStr"/>
      <c r="H4952" t="inlineStr">
        <is>
          <t>SPC</t>
        </is>
      </c>
      <c r="I4952" t="inlineStr">
        <is>
          <t>EWS</t>
        </is>
      </c>
      <c r="J4952" t="inlineStr">
        <is>
          <t>Jira Dashboard</t>
        </is>
      </c>
      <c r="K4952" t="n">
        <v>2022</v>
      </c>
      <c r="L4952" t="n">
        <v>8</v>
      </c>
    </row>
    <row r="4953">
      <c r="A4953" t="inlineStr">
        <is>
          <t>Ashok Singh</t>
        </is>
      </c>
      <c r="B4953" s="25" t="n">
        <v>44562</v>
      </c>
      <c r="C4953" t="inlineStr">
        <is>
          <t>EPIC</t>
        </is>
      </c>
      <c r="D4953" t="inlineStr">
        <is>
          <t>CLOSED</t>
        </is>
      </c>
      <c r="E4953" t="n">
        <v>0.08</v>
      </c>
      <c r="F4953" t="inlineStr">
        <is>
          <t>CESCHTRENT-32639</t>
        </is>
      </c>
      <c r="G4953" t="inlineStr">
        <is>
          <t>accepted</t>
        </is>
      </c>
      <c r="H4953" t="inlineStr">
        <is>
          <t>EWS - GENERAL</t>
        </is>
      </c>
      <c r="I4953" t="inlineStr">
        <is>
          <t>EWS</t>
        </is>
      </c>
      <c r="J4953" t="inlineStr">
        <is>
          <t>Jira Dashboard</t>
        </is>
      </c>
      <c r="K4953" t="n">
        <v>2022</v>
      </c>
      <c r="L4953" t="n">
        <v>1</v>
      </c>
    </row>
    <row r="4954">
      <c r="A4954" t="inlineStr">
        <is>
          <t>Ashish Kumar Bhadouria</t>
        </is>
      </c>
      <c r="B4954" s="25" t="n">
        <v>44562</v>
      </c>
      <c r="C4954" t="inlineStr">
        <is>
          <t>TASK</t>
        </is>
      </c>
      <c r="D4954" t="inlineStr">
        <is>
          <t>CLOSED</t>
        </is>
      </c>
      <c r="E4954" t="n">
        <v>4</v>
      </c>
      <c r="F4954" t="inlineStr">
        <is>
          <t>CESCHTRENT-32638</t>
        </is>
      </c>
      <c r="G4954" t="inlineStr">
        <is>
          <t>December monthly metric report has been shared with onshore team for the SPC and TWC applications.</t>
        </is>
      </c>
      <c r="H4954" t="inlineStr">
        <is>
          <t>SPC</t>
        </is>
      </c>
      <c r="I4954" t="inlineStr">
        <is>
          <t>EWS</t>
        </is>
      </c>
      <c r="J4954" t="inlineStr">
        <is>
          <t>Jira Dashboard</t>
        </is>
      </c>
      <c r="K4954" t="n">
        <v>2022</v>
      </c>
      <c r="L4954" t="n">
        <v>1</v>
      </c>
    </row>
    <row r="4955">
      <c r="A4955" t="inlineStr">
        <is>
          <t>Sunandamala Adadala</t>
        </is>
      </c>
      <c r="B4955" s="25" t="n">
        <v>44564</v>
      </c>
      <c r="C4955" t="inlineStr">
        <is>
          <t>TASK</t>
        </is>
      </c>
      <c r="D4955" t="inlineStr">
        <is>
          <t>CLOSED</t>
        </is>
      </c>
      <c r="E4955" t="n">
        <v>0.33</v>
      </c>
      <c r="F4955" t="inlineStr">
        <is>
          <t>CESCHTRENT-32640</t>
        </is>
      </c>
      <c r="G4955" t="inlineStr">
        <is>
          <t>Prepared and attached LCHTR SOA/OSB SLBOS report</t>
        </is>
      </c>
      <c r="H4955" t="inlineStr">
        <is>
          <t>SPC</t>
        </is>
      </c>
      <c r="I4955" t="inlineStr">
        <is>
          <t>EWS</t>
        </is>
      </c>
      <c r="J4955" t="inlineStr">
        <is>
          <t>Jira Dashboard</t>
        </is>
      </c>
      <c r="K4955" t="n">
        <v>2022</v>
      </c>
      <c r="L4955" t="n">
        <v>1</v>
      </c>
    </row>
    <row r="4956">
      <c r="A4956" t="inlineStr">
        <is>
          <t>Ifrah Fatima</t>
        </is>
      </c>
      <c r="B4956" s="25" t="n">
        <v>44564</v>
      </c>
      <c r="C4956" t="inlineStr">
        <is>
          <t>TASK</t>
        </is>
      </c>
      <c r="D4956" t="inlineStr">
        <is>
          <t>CLOSED</t>
        </is>
      </c>
      <c r="E4956" t="n">
        <v>0.33</v>
      </c>
      <c r="F4956" t="inlineStr">
        <is>
          <t>CESCHTRENT-32640</t>
        </is>
      </c>
      <c r="G4956" t="inlineStr">
        <is>
          <t>SPC and LTWC SOA SLBOS weekly count report have been attached .</t>
        </is>
      </c>
      <c r="H4956" t="inlineStr">
        <is>
          <t>SPC</t>
        </is>
      </c>
      <c r="I4956" t="inlineStr">
        <is>
          <t>EWS</t>
        </is>
      </c>
      <c r="J4956" t="inlineStr">
        <is>
          <t>Jira Dashboard</t>
        </is>
      </c>
      <c r="K4956" t="n">
        <v>2022</v>
      </c>
      <c r="L4956" t="n">
        <v>1</v>
      </c>
    </row>
    <row r="4957">
      <c r="A4957" t="inlineStr">
        <is>
          <t>Rashid Mumtaz</t>
        </is>
      </c>
      <c r="B4957" s="25" t="n">
        <v>44564</v>
      </c>
      <c r="C4957" t="inlineStr">
        <is>
          <t>TASK</t>
        </is>
      </c>
      <c r="D4957" t="inlineStr">
        <is>
          <t>CLOSED</t>
        </is>
      </c>
      <c r="E4957" t="n">
        <v>0.17</v>
      </c>
      <c r="F4957" t="inlineStr">
        <is>
          <t>CESCHTRENT-32640</t>
        </is>
      </c>
      <c r="G4957" t="inlineStr">
        <is>
          <t>Prepared and shared weekly SLBOS report for EAI</t>
        </is>
      </c>
      <c r="H4957" t="inlineStr">
        <is>
          <t>SPC</t>
        </is>
      </c>
      <c r="I4957" t="inlineStr">
        <is>
          <t>EWS</t>
        </is>
      </c>
      <c r="J4957" t="inlineStr">
        <is>
          <t>Jira Dashboard</t>
        </is>
      </c>
      <c r="K4957" t="n">
        <v>2022</v>
      </c>
      <c r="L4957" t="n">
        <v>1</v>
      </c>
    </row>
    <row r="4958">
      <c r="A4958" t="inlineStr">
        <is>
          <t>Rashid Mumtaz</t>
        </is>
      </c>
      <c r="B4958" s="25" t="n">
        <v>44564</v>
      </c>
      <c r="C4958" t="inlineStr">
        <is>
          <t>TASK</t>
        </is>
      </c>
      <c r="D4958" t="inlineStr">
        <is>
          <t>CLOSED</t>
        </is>
      </c>
      <c r="E4958" t="n">
        <v>0.17</v>
      </c>
      <c r="F4958" t="inlineStr">
        <is>
          <t>CESCHTRENT-32564</t>
        </is>
      </c>
      <c r="G4958" t="inlineStr">
        <is>
          <t>Prepared and shared weekly SLBOS report for EAI</t>
        </is>
      </c>
      <c r="H4958" t="inlineStr">
        <is>
          <t>SPC</t>
        </is>
      </c>
      <c r="I4958" t="inlineStr">
        <is>
          <t>EWS</t>
        </is>
      </c>
      <c r="J4958" t="inlineStr">
        <is>
          <t>Jira Dashboard</t>
        </is>
      </c>
      <c r="K4958" t="n">
        <v>2022</v>
      </c>
      <c r="L4958" t="n">
        <v>1</v>
      </c>
    </row>
    <row r="4959">
      <c r="A4959" t="inlineStr">
        <is>
          <t>Surjeet Kumar</t>
        </is>
      </c>
      <c r="B4959" s="25" t="n">
        <v>44613</v>
      </c>
      <c r="C4959" t="inlineStr">
        <is>
          <t>TASK</t>
        </is>
      </c>
      <c r="D4959" t="inlineStr">
        <is>
          <t>CLOSED</t>
        </is>
      </c>
      <c r="E4959" t="n">
        <v>30</v>
      </c>
      <c r="F4959" t="inlineStr">
        <is>
          <t>CESCHTRENT-33245</t>
        </is>
      </c>
      <c r="G4959" t="inlineStr"/>
      <c r="H4959" t="inlineStr">
        <is>
          <t>INFRASTRUCTURE</t>
        </is>
      </c>
      <c r="I4959" t="inlineStr">
        <is>
          <t>EWS</t>
        </is>
      </c>
      <c r="J4959" t="inlineStr">
        <is>
          <t>Jira Dashboard</t>
        </is>
      </c>
      <c r="K4959" t="n">
        <v>2022</v>
      </c>
      <c r="L4959" t="n">
        <v>8</v>
      </c>
    </row>
    <row r="4960">
      <c r="A4960" t="inlineStr">
        <is>
          <t>Anayat Shah</t>
        </is>
      </c>
      <c r="B4960" s="25" t="n">
        <v>44613</v>
      </c>
      <c r="C4960" t="inlineStr">
        <is>
          <t>TASK</t>
        </is>
      </c>
      <c r="D4960" t="inlineStr">
        <is>
          <t>CLOSED</t>
        </is>
      </c>
      <c r="E4960" t="n">
        <v>4</v>
      </c>
      <c r="F4960" t="inlineStr">
        <is>
          <t>CESCHTRENT-33598</t>
        </is>
      </c>
      <c r="G4960" t="inlineStr">
        <is>
          <t>Manage the Standard and Targeted all incoming release-related customer inquiries and Follow-up.Coordination and getting all the approvals on proper time.
95560
95410
95626
95413</t>
        </is>
      </c>
      <c r="H4960" t="inlineStr"/>
      <c r="I4960" t="inlineStr">
        <is>
          <t>EWS</t>
        </is>
      </c>
      <c r="J4960" t="inlineStr">
        <is>
          <t>Jira Dashboard</t>
        </is>
      </c>
      <c r="K4960" t="n">
        <v>2022</v>
      </c>
      <c r="L4960" t="n">
        <v>8</v>
      </c>
    </row>
    <row r="4961">
      <c r="A4961" t="inlineStr">
        <is>
          <t>Surjeet Kumar</t>
        </is>
      </c>
      <c r="B4961" s="25" t="n">
        <v>44614</v>
      </c>
      <c r="C4961" t="inlineStr">
        <is>
          <t>TASK</t>
        </is>
      </c>
      <c r="D4961" t="inlineStr">
        <is>
          <t>OPEN</t>
        </is>
      </c>
      <c r="E4961" t="n">
        <v>1</v>
      </c>
      <c r="F4961" t="inlineStr">
        <is>
          <t>CESCHTRENT-33615</t>
        </is>
      </c>
      <c r="G4961" t="inlineStr">
        <is>
          <t>Updated patching info.</t>
        </is>
      </c>
      <c r="H4961" t="inlineStr">
        <is>
          <t>INFRASTRUCTURE</t>
        </is>
      </c>
      <c r="I4961" t="inlineStr">
        <is>
          <t>EWS</t>
        </is>
      </c>
      <c r="J4961" t="inlineStr">
        <is>
          <t>Jira Dashboard</t>
        </is>
      </c>
      <c r="K4961" t="n">
        <v>2022</v>
      </c>
      <c r="L4961" t="n">
        <v>8</v>
      </c>
    </row>
    <row r="4962">
      <c r="A4962" t="inlineStr">
        <is>
          <t>Devi Jeyachandiran</t>
        </is>
      </c>
      <c r="B4962" s="25" t="n">
        <v>44614</v>
      </c>
      <c r="C4962" t="inlineStr">
        <is>
          <t>TASK</t>
        </is>
      </c>
      <c r="D4962" t="inlineStr">
        <is>
          <t>OPEN</t>
        </is>
      </c>
      <c r="E4962" t="n">
        <v>1</v>
      </c>
      <c r="F4962" t="inlineStr">
        <is>
          <t>CESCHTRENT-33655</t>
        </is>
      </c>
      <c r="G4962" t="inlineStr">
        <is>
          <t>solo synch stand up</t>
        </is>
      </c>
      <c r="H4962" t="inlineStr"/>
      <c r="I4962" t="inlineStr">
        <is>
          <t>EWS</t>
        </is>
      </c>
      <c r="J4962" t="inlineStr">
        <is>
          <t>Jira Dashboard</t>
        </is>
      </c>
      <c r="K4962" t="n">
        <v>2022</v>
      </c>
      <c r="L4962" t="n">
        <v>8</v>
      </c>
    </row>
    <row r="4963">
      <c r="A4963" t="inlineStr">
        <is>
          <t>Anayat Shah</t>
        </is>
      </c>
      <c r="B4963" s="25" t="n">
        <v>44614</v>
      </c>
      <c r="C4963" t="inlineStr">
        <is>
          <t>TASK</t>
        </is>
      </c>
      <c r="D4963" t="inlineStr">
        <is>
          <t>CLOSED</t>
        </is>
      </c>
      <c r="E4963" t="n">
        <v>2</v>
      </c>
      <c r="F4963" t="inlineStr">
        <is>
          <t>CESCHTRENT-33629</t>
        </is>
      </c>
      <c r="G4963" t="inlineStr">
        <is>
          <t>Create release and change  and other all the tasks for Create release and change  and other all the tasks for
Create release and change  and other all the tasks for</t>
        </is>
      </c>
      <c r="H4963" t="inlineStr"/>
      <c r="I4963" t="inlineStr">
        <is>
          <t>EWS</t>
        </is>
      </c>
      <c r="J4963" t="inlineStr">
        <is>
          <t>Jira Dashboard</t>
        </is>
      </c>
      <c r="K4963" t="n">
        <v>2022</v>
      </c>
      <c r="L4963" t="n">
        <v>8</v>
      </c>
    </row>
    <row r="4964">
      <c r="A4964" t="inlineStr">
        <is>
          <t>Devi Jeyachandiran</t>
        </is>
      </c>
      <c r="B4964" s="25" t="n">
        <v>44615</v>
      </c>
      <c r="C4964" t="inlineStr">
        <is>
          <t>TASK</t>
        </is>
      </c>
      <c r="D4964" t="inlineStr">
        <is>
          <t>OPEN</t>
        </is>
      </c>
      <c r="E4964" t="n">
        <v>1</v>
      </c>
      <c r="F4964" t="inlineStr">
        <is>
          <t>CESCHTRENT-33655</t>
        </is>
      </c>
      <c r="G4964" t="inlineStr">
        <is>
          <t>solo synch stand up</t>
        </is>
      </c>
      <c r="H4964" t="inlineStr"/>
      <c r="I4964" t="inlineStr">
        <is>
          <t>EWS</t>
        </is>
      </c>
      <c r="J4964" t="inlineStr">
        <is>
          <t>Jira Dashboard</t>
        </is>
      </c>
      <c r="K4964" t="n">
        <v>2022</v>
      </c>
      <c r="L4964" t="n">
        <v>8</v>
      </c>
    </row>
    <row r="4965">
      <c r="A4965" t="inlineStr">
        <is>
          <t>Surjeet Kumar</t>
        </is>
      </c>
      <c r="B4965" s="25" t="n">
        <v>44615</v>
      </c>
      <c r="C4965" t="inlineStr">
        <is>
          <t>TASK</t>
        </is>
      </c>
      <c r="D4965" t="inlineStr">
        <is>
          <t>CLOSED</t>
        </is>
      </c>
      <c r="E4965" t="n">
        <v>6</v>
      </c>
      <c r="F4965" t="inlineStr">
        <is>
          <t>CESCHTRENT-33621</t>
        </is>
      </c>
      <c r="G4965" t="inlineStr">
        <is>
          <t>Updated Information on the sheet.</t>
        </is>
      </c>
      <c r="H4965" t="inlineStr">
        <is>
          <t>INFRASTRUCTURE</t>
        </is>
      </c>
      <c r="I4965" t="inlineStr">
        <is>
          <t>EWS</t>
        </is>
      </c>
      <c r="J4965" t="inlineStr">
        <is>
          <t>Jira Dashboard</t>
        </is>
      </c>
      <c r="K4965" t="n">
        <v>2022</v>
      </c>
      <c r="L4965" t="n">
        <v>8</v>
      </c>
    </row>
    <row r="4966">
      <c r="A4966" t="inlineStr">
        <is>
          <t>Satish Singh</t>
        </is>
      </c>
      <c r="B4966" s="25" t="n">
        <v>44615</v>
      </c>
      <c r="C4966" t="inlineStr">
        <is>
          <t>TASK</t>
        </is>
      </c>
      <c r="D4966" t="inlineStr">
        <is>
          <t>CLOSED</t>
        </is>
      </c>
      <c r="E4966" t="n">
        <v>4</v>
      </c>
      <c r="F4966" t="inlineStr">
        <is>
          <t>CESCHTRENT-33635</t>
        </is>
      </c>
      <c r="G4966" t="inlineStr">
        <is>
          <t>Performed ICAPI steps as per MOP.</t>
        </is>
      </c>
      <c r="H4966" t="inlineStr">
        <is>
          <t>ICAPI/CM/ICOMS API GATEWAY</t>
        </is>
      </c>
      <c r="I4966" t="inlineStr">
        <is>
          <t>EWS</t>
        </is>
      </c>
      <c r="J4966" t="inlineStr">
        <is>
          <t>Jira Dashboard</t>
        </is>
      </c>
      <c r="K4966" t="n">
        <v>2022</v>
      </c>
      <c r="L4966" t="n">
        <v>8</v>
      </c>
    </row>
    <row r="4967">
      <c r="A4967" t="inlineStr">
        <is>
          <t>Anayat Shah</t>
        </is>
      </c>
      <c r="B4967" s="25" t="n">
        <v>44564</v>
      </c>
      <c r="C4967" t="inlineStr">
        <is>
          <t>TASK</t>
        </is>
      </c>
      <c r="D4967" t="inlineStr">
        <is>
          <t>CLOSED</t>
        </is>
      </c>
      <c r="E4967" t="n">
        <v>2</v>
      </c>
      <c r="F4967" t="inlineStr">
        <is>
          <t>CESCHTRENT-32661</t>
        </is>
      </c>
      <c r="G4967" t="inlineStr">
        <is>
          <t>Set up and manage the Standard or Targeted all incoming release-related customer inquiries and Follow-up_x000D_
coordination and getting all the approvals on proper time._x000D_
_x000D_
 _x000D_
_x000D_
89338_x000D_
89413</t>
        </is>
      </c>
      <c r="H4967" t="inlineStr"/>
      <c r="I4967" t="inlineStr">
        <is>
          <t>EWS</t>
        </is>
      </c>
      <c r="J4967" t="inlineStr">
        <is>
          <t>Jira Dashboard</t>
        </is>
      </c>
      <c r="K4967" t="n">
        <v>2022</v>
      </c>
      <c r="L4967" t="n">
        <v>1</v>
      </c>
    </row>
    <row r="4968">
      <c r="A4968" t="inlineStr">
        <is>
          <t>Surjeet Kumar</t>
        </is>
      </c>
      <c r="B4968" s="25" t="n">
        <v>44565</v>
      </c>
      <c r="C4968" t="inlineStr">
        <is>
          <t>TASK</t>
        </is>
      </c>
      <c r="D4968" t="inlineStr">
        <is>
          <t>OPEN</t>
        </is>
      </c>
      <c r="E4968" t="n">
        <v>1</v>
      </c>
      <c r="F4968" t="inlineStr">
        <is>
          <t>CESCHTRENT-32670</t>
        </is>
      </c>
      <c r="G4968" t="inlineStr">
        <is>
          <t>Validated the firewall connectivity.</t>
        </is>
      </c>
      <c r="H4968" t="inlineStr">
        <is>
          <t>INFRASTRUCTURE</t>
        </is>
      </c>
      <c r="I4968" t="inlineStr">
        <is>
          <t>EWS</t>
        </is>
      </c>
      <c r="J4968" t="inlineStr">
        <is>
          <t>Jira Dashboard</t>
        </is>
      </c>
      <c r="K4968" t="n">
        <v>2022</v>
      </c>
      <c r="L4968" t="n">
        <v>1</v>
      </c>
    </row>
    <row r="4969">
      <c r="A4969" t="inlineStr">
        <is>
          <t>Jitendra Sharma</t>
        </is>
      </c>
      <c r="B4969" s="25" t="n">
        <v>44565</v>
      </c>
      <c r="C4969" t="inlineStr">
        <is>
          <t>SUB-TASK</t>
        </is>
      </c>
      <c r="D4969" t="inlineStr">
        <is>
          <t>CLOSED</t>
        </is>
      </c>
      <c r="E4969" t="n">
        <v>30</v>
      </c>
      <c r="F4969" t="inlineStr">
        <is>
          <t>CESCHTRENT-32295</t>
        </is>
      </c>
      <c r="G4969" t="inlineStr"/>
      <c r="H4969" t="inlineStr"/>
      <c r="I4969" t="inlineStr">
        <is>
          <t>EWS</t>
        </is>
      </c>
      <c r="J4969" t="inlineStr">
        <is>
          <t>Jira Dashboard</t>
        </is>
      </c>
      <c r="K4969" t="n">
        <v>2022</v>
      </c>
      <c r="L4969" t="n">
        <v>1</v>
      </c>
    </row>
    <row r="4970">
      <c r="A4970" t="inlineStr">
        <is>
          <t>Surjeet Kumar</t>
        </is>
      </c>
      <c r="B4970" s="25" t="n">
        <v>44565</v>
      </c>
      <c r="C4970" t="inlineStr">
        <is>
          <t>TASK</t>
        </is>
      </c>
      <c r="D4970" t="inlineStr">
        <is>
          <t>CLOSED</t>
        </is>
      </c>
      <c r="E4970" t="n">
        <v>30</v>
      </c>
      <c r="F4970" t="inlineStr">
        <is>
          <t>CESCHTRENT-32176</t>
        </is>
      </c>
      <c r="G4970" t="inlineStr"/>
      <c r="H4970" t="inlineStr">
        <is>
          <t>INFRASTRUCTURE</t>
        </is>
      </c>
      <c r="I4970" t="inlineStr">
        <is>
          <t>EWS</t>
        </is>
      </c>
      <c r="J4970" t="inlineStr">
        <is>
          <t>Jira Dashboard</t>
        </is>
      </c>
      <c r="K4970" t="n">
        <v>2022</v>
      </c>
      <c r="L4970" t="n">
        <v>1</v>
      </c>
    </row>
    <row r="4971">
      <c r="A4971" t="inlineStr">
        <is>
          <t>Deepak Vaswani</t>
        </is>
      </c>
      <c r="B4971" s="25" t="n">
        <v>44566</v>
      </c>
      <c r="C4971" t="inlineStr">
        <is>
          <t>TASK</t>
        </is>
      </c>
      <c r="D4971" t="inlineStr">
        <is>
          <t>CLOSED</t>
        </is>
      </c>
      <c r="E4971" t="n">
        <v>3</v>
      </c>
      <c r="F4971" t="inlineStr">
        <is>
          <t>CESCHTRENT-30275</t>
        </is>
      </c>
      <c r="G4971" t="inlineStr">
        <is>
          <t>Deployed on production</t>
        </is>
      </c>
      <c r="H4971" t="inlineStr">
        <is>
          <t>SNS LTWC</t>
        </is>
      </c>
      <c r="I4971" t="inlineStr">
        <is>
          <t>EWS</t>
        </is>
      </c>
      <c r="J4971" t="inlineStr">
        <is>
          <t>Jira Dashboard</t>
        </is>
      </c>
      <c r="K4971" t="n">
        <v>2022</v>
      </c>
      <c r="L4971" t="n">
        <v>1</v>
      </c>
    </row>
    <row r="4972">
      <c r="A4972" t="inlineStr">
        <is>
          <t>Sudhanshu Singh</t>
        </is>
      </c>
      <c r="B4972" s="25" t="n">
        <v>44566</v>
      </c>
      <c r="C4972" t="inlineStr">
        <is>
          <t>TASK</t>
        </is>
      </c>
      <c r="D4972" t="inlineStr">
        <is>
          <t>CLOSED</t>
        </is>
      </c>
      <c r="E4972" t="n">
        <v>1.17</v>
      </c>
      <c r="F4972" t="inlineStr">
        <is>
          <t>CESCHTRENT-32687</t>
        </is>
      </c>
      <c r="G4972" t="inlineStr">
        <is>
          <t>Weekly Production Gateway Bounce - Change 88534 has been completed.</t>
        </is>
      </c>
      <c r="H4972" t="inlineStr">
        <is>
          <t>ICAPI/CM/ICOMS API GATEWAY</t>
        </is>
      </c>
      <c r="I4972" t="inlineStr">
        <is>
          <t>EWS</t>
        </is>
      </c>
      <c r="J4972" t="inlineStr">
        <is>
          <t>Jira Dashboard</t>
        </is>
      </c>
      <c r="K4972" t="n">
        <v>2022</v>
      </c>
      <c r="L4972" t="n">
        <v>1</v>
      </c>
    </row>
    <row r="4973">
      <c r="A4973" t="inlineStr">
        <is>
          <t>Anayat Shah</t>
        </is>
      </c>
      <c r="B4973" s="25" t="n">
        <v>44566</v>
      </c>
      <c r="C4973" t="inlineStr">
        <is>
          <t>TASK</t>
        </is>
      </c>
      <c r="D4973" t="inlineStr">
        <is>
          <t>CLOSED</t>
        </is>
      </c>
      <c r="E4973" t="n">
        <v>4</v>
      </c>
      <c r="F4973" t="inlineStr">
        <is>
          <t>CESCHTRENT-32717</t>
        </is>
      </c>
      <c r="G4973" t="inlineStr">
        <is>
          <t>Set up and manage the Standard or Targeted all incoming release-related customer inquiries and Follow-up_x000D_
coordination and getting all the approvals on proper time._x000D_
_x000D_
 _x000D_
_x000D_
89554 _x000D_
89555 _x000D_
89628 _x000D_
89692_x000D_
89765_x000D_
31601</t>
        </is>
      </c>
      <c r="H4973" t="inlineStr"/>
      <c r="I4973" t="inlineStr">
        <is>
          <t>EWS</t>
        </is>
      </c>
      <c r="J4973" t="inlineStr">
        <is>
          <t>Jira Dashboard</t>
        </is>
      </c>
      <c r="K4973" t="n">
        <v>2022</v>
      </c>
      <c r="L4973" t="n">
        <v>1</v>
      </c>
    </row>
    <row r="4974">
      <c r="A4974" t="inlineStr">
        <is>
          <t>Surjeet Kumar</t>
        </is>
      </c>
      <c r="B4974" s="25" t="n">
        <v>44567</v>
      </c>
      <c r="C4974" t="inlineStr">
        <is>
          <t>TASK</t>
        </is>
      </c>
      <c r="D4974" t="inlineStr">
        <is>
          <t>OPEN</t>
        </is>
      </c>
      <c r="E4974" t="n">
        <v>2</v>
      </c>
      <c r="F4974" t="inlineStr">
        <is>
          <t>CESCHTRENT-32736</t>
        </is>
      </c>
      <c r="G4974" t="inlineStr">
        <is>
          <t>Updated patching details.</t>
        </is>
      </c>
      <c r="H4974" t="inlineStr">
        <is>
          <t>INFRASTRUCTURE</t>
        </is>
      </c>
      <c r="I4974" t="inlineStr">
        <is>
          <t>EWS</t>
        </is>
      </c>
      <c r="J4974" t="inlineStr">
        <is>
          <t>Jira Dashboard</t>
        </is>
      </c>
      <c r="K4974" t="n">
        <v>2022</v>
      </c>
      <c r="L4974" t="n">
        <v>1</v>
      </c>
    </row>
    <row r="4975">
      <c r="A4975" t="inlineStr">
        <is>
          <t>Surjeet Kumar</t>
        </is>
      </c>
      <c r="B4975" s="25" t="n">
        <v>44567</v>
      </c>
      <c r="C4975" t="inlineStr">
        <is>
          <t>TASK</t>
        </is>
      </c>
      <c r="D4975" t="inlineStr">
        <is>
          <t>CLOSED</t>
        </is>
      </c>
      <c r="E4975" t="n">
        <v>30</v>
      </c>
      <c r="F4975" t="inlineStr">
        <is>
          <t>CESCHTRENT-32545</t>
        </is>
      </c>
      <c r="G4975" t="inlineStr"/>
      <c r="H4975" t="inlineStr">
        <is>
          <t>INFRASTRUCTURE</t>
        </is>
      </c>
      <c r="I4975" t="inlineStr">
        <is>
          <t>EWS</t>
        </is>
      </c>
      <c r="J4975" t="inlineStr">
        <is>
          <t>Jira Dashboard</t>
        </is>
      </c>
      <c r="K4975" t="n">
        <v>2022</v>
      </c>
      <c r="L4975" t="n">
        <v>1</v>
      </c>
    </row>
    <row r="4976">
      <c r="A4976" t="inlineStr">
        <is>
          <t>Anayat Shah</t>
        </is>
      </c>
      <c r="B4976" s="25" t="n">
        <v>44567</v>
      </c>
      <c r="C4976" t="inlineStr">
        <is>
          <t>TASK</t>
        </is>
      </c>
      <c r="D4976" t="inlineStr">
        <is>
          <t>CLOSED</t>
        </is>
      </c>
      <c r="E4976" t="n">
        <v>3</v>
      </c>
      <c r="F4976" t="inlineStr">
        <is>
          <t>CESCHTRENT-32753</t>
        </is>
      </c>
      <c r="G4976" t="inlineStr">
        <is>
          <t>Set up and manage the Standard or Targeted all incoming release-related customer inquiries and Follow-up_x000D_
coordination and getting all the approvals on proper time._x000D_
_x000D_
87541_x000D_
89499 _x000D_
89479_x000D_
89470_x000D_
89457</t>
        </is>
      </c>
      <c r="H4976" t="inlineStr"/>
      <c r="I4976" t="inlineStr">
        <is>
          <t>EWS</t>
        </is>
      </c>
      <c r="J4976" t="inlineStr">
        <is>
          <t>Jira Dashboard</t>
        </is>
      </c>
      <c r="K4976" t="n">
        <v>2022</v>
      </c>
      <c r="L4976" t="n">
        <v>1</v>
      </c>
    </row>
    <row r="4977">
      <c r="A4977" t="inlineStr">
        <is>
          <t>Deepak Vaswani</t>
        </is>
      </c>
      <c r="B4977" s="25" t="n">
        <v>44567</v>
      </c>
      <c r="C4977" t="inlineStr">
        <is>
          <t>TASK</t>
        </is>
      </c>
      <c r="D4977" t="inlineStr">
        <is>
          <t>CLOSED</t>
        </is>
      </c>
      <c r="E4977" t="n">
        <v>42</v>
      </c>
      <c r="F4977" t="inlineStr">
        <is>
          <t>CESCHTRENT-30275</t>
        </is>
      </c>
      <c r="G4977" t="inlineStr"/>
      <c r="H4977" t="inlineStr">
        <is>
          <t>SNS LTWC</t>
        </is>
      </c>
      <c r="I4977" t="inlineStr">
        <is>
          <t>EWS</t>
        </is>
      </c>
      <c r="J4977" t="inlineStr">
        <is>
          <t>Jira Dashboard</t>
        </is>
      </c>
      <c r="K4977" t="n">
        <v>2022</v>
      </c>
      <c r="L4977" t="n">
        <v>1</v>
      </c>
    </row>
    <row r="4978">
      <c r="A4978" t="inlineStr">
        <is>
          <t>Surjeet Kumar</t>
        </is>
      </c>
      <c r="B4978" s="25" t="n">
        <v>44568</v>
      </c>
      <c r="C4978" t="inlineStr">
        <is>
          <t>TASK</t>
        </is>
      </c>
      <c r="D4978" t="inlineStr">
        <is>
          <t>OPEN</t>
        </is>
      </c>
      <c r="E4978" t="n">
        <v>1</v>
      </c>
      <c r="F4978" t="inlineStr">
        <is>
          <t>CESCHTRENT-32758</t>
        </is>
      </c>
      <c r="G4978" t="inlineStr">
        <is>
          <t>Validated the firewall connectivity.</t>
        </is>
      </c>
      <c r="H4978" t="inlineStr">
        <is>
          <t>INFRASTRUCTURE</t>
        </is>
      </c>
      <c r="I4978" t="inlineStr">
        <is>
          <t>EWS</t>
        </is>
      </c>
      <c r="J4978" t="inlineStr">
        <is>
          <t>Jira Dashboard</t>
        </is>
      </c>
      <c r="K4978" t="n">
        <v>2022</v>
      </c>
      <c r="L4978" t="n">
        <v>1</v>
      </c>
    </row>
    <row r="4979">
      <c r="A4979" t="inlineStr">
        <is>
          <t>Surjeet Kumar</t>
        </is>
      </c>
      <c r="B4979" s="25" t="n">
        <v>44568</v>
      </c>
      <c r="C4979" t="inlineStr">
        <is>
          <t>TASK</t>
        </is>
      </c>
      <c r="D4979" t="inlineStr">
        <is>
          <t>OPEN</t>
        </is>
      </c>
      <c r="E4979" t="n">
        <v>0.5</v>
      </c>
      <c r="F4979" t="inlineStr">
        <is>
          <t>CESCHTRENT-32763</t>
        </is>
      </c>
      <c r="G4979" t="inlineStr">
        <is>
          <t>Updated IP addresses.</t>
        </is>
      </c>
      <c r="H4979" t="inlineStr">
        <is>
          <t>INFRASTRUCTURE</t>
        </is>
      </c>
      <c r="I4979" t="inlineStr">
        <is>
          <t>EWS</t>
        </is>
      </c>
      <c r="J4979" t="inlineStr">
        <is>
          <t>Jira Dashboard</t>
        </is>
      </c>
      <c r="K4979" t="n">
        <v>2022</v>
      </c>
      <c r="L4979" t="n">
        <v>1</v>
      </c>
    </row>
    <row r="4980">
      <c r="A4980" t="inlineStr">
        <is>
          <t>Surjeet Kumar</t>
        </is>
      </c>
      <c r="B4980" s="25" t="n">
        <v>44568</v>
      </c>
      <c r="C4980" t="inlineStr">
        <is>
          <t>TASK</t>
        </is>
      </c>
      <c r="D4980" t="inlineStr">
        <is>
          <t>CLOSED</t>
        </is>
      </c>
      <c r="E4980" t="n">
        <v>6</v>
      </c>
      <c r="F4980" t="inlineStr">
        <is>
          <t>CESCHTRENT-32738</t>
        </is>
      </c>
      <c r="G4980" t="inlineStr">
        <is>
          <t>Updated all hostnames and IP addresses from DFD.</t>
        </is>
      </c>
      <c r="H4980" t="inlineStr">
        <is>
          <t>INFRASTRUCTURE</t>
        </is>
      </c>
      <c r="I4980" t="inlineStr">
        <is>
          <t>EWS</t>
        </is>
      </c>
      <c r="J4980" t="inlineStr">
        <is>
          <t>Jira Dashboard</t>
        </is>
      </c>
      <c r="K4980" t="n">
        <v>2022</v>
      </c>
      <c r="L4980" t="n">
        <v>1</v>
      </c>
    </row>
    <row r="4981">
      <c r="A4981" t="inlineStr">
        <is>
          <t>Sudhakar Panda</t>
        </is>
      </c>
      <c r="B4981" s="25" t="n">
        <v>44568</v>
      </c>
      <c r="C4981" t="inlineStr">
        <is>
          <t>SUB-TASK</t>
        </is>
      </c>
      <c r="D4981" t="inlineStr">
        <is>
          <t>CLOSED</t>
        </is>
      </c>
      <c r="E4981" t="n">
        <v>6</v>
      </c>
      <c r="F4981" t="inlineStr">
        <is>
          <t>CESCHTRENT-32296</t>
        </is>
      </c>
      <c r="G4981" t="inlineStr"/>
      <c r="H4981" t="inlineStr"/>
      <c r="I4981" t="inlineStr">
        <is>
          <t>EWS</t>
        </is>
      </c>
      <c r="J4981" t="inlineStr">
        <is>
          <t>Jira Dashboard</t>
        </is>
      </c>
      <c r="K4981" t="n">
        <v>2022</v>
      </c>
      <c r="L4981" t="n">
        <v>1</v>
      </c>
    </row>
    <row r="4982">
      <c r="A4982" t="inlineStr">
        <is>
          <t>Anayat Shah</t>
        </is>
      </c>
      <c r="B4982" s="25" t="n">
        <v>44568</v>
      </c>
      <c r="C4982" t="inlineStr">
        <is>
          <t>TASK</t>
        </is>
      </c>
      <c r="D4982" t="inlineStr">
        <is>
          <t>CLOSED</t>
        </is>
      </c>
      <c r="E4982" t="n">
        <v>6</v>
      </c>
      <c r="F4982" t="inlineStr">
        <is>
          <t>CESCHTRENT-32774</t>
        </is>
      </c>
      <c r="G4982" t="inlineStr">
        <is>
          <t>Set up and manage the Standard or Targeted all incoming release-related customer inquiries and Follow-up_x000D_
coordination and getting all the approvals on proper time._x000D_
_x000D_
 _x000D_
_x000D_
90016 _x000D_
89936 _x000D_
89901 _x000D_
89807_x000D_
89286_x000D_
89875</t>
        </is>
      </c>
      <c r="H4982" t="inlineStr"/>
      <c r="I4982" t="inlineStr">
        <is>
          <t>EWS</t>
        </is>
      </c>
      <c r="J4982" t="inlineStr">
        <is>
          <t>Jira Dashboard</t>
        </is>
      </c>
      <c r="K4982" t="n">
        <v>2022</v>
      </c>
      <c r="L4982" t="n">
        <v>1</v>
      </c>
    </row>
    <row r="4983">
      <c r="A4983" t="inlineStr">
        <is>
          <t>Ifrah Fatima</t>
        </is>
      </c>
      <c r="B4983" s="25" t="n">
        <v>44571</v>
      </c>
      <c r="C4983" t="inlineStr">
        <is>
          <t>TASK</t>
        </is>
      </c>
      <c r="D4983" t="inlineStr">
        <is>
          <t>CLOSED</t>
        </is>
      </c>
      <c r="E4983" t="n">
        <v>0.33</v>
      </c>
      <c r="F4983" t="inlineStr">
        <is>
          <t>CESCHTRENT-32782</t>
        </is>
      </c>
      <c r="G4983" t="inlineStr">
        <is>
          <t>SPC and LTWC SOA SLBOS weekly count report have been attached in the Jira ticket.</t>
        </is>
      </c>
      <c r="H4983" t="inlineStr">
        <is>
          <t>SPC</t>
        </is>
      </c>
      <c r="I4983" t="inlineStr">
        <is>
          <t>EWS</t>
        </is>
      </c>
      <c r="J4983" t="inlineStr">
        <is>
          <t>Jira Dashboard</t>
        </is>
      </c>
      <c r="K4983" t="n">
        <v>2022</v>
      </c>
      <c r="L4983" t="n">
        <v>2</v>
      </c>
    </row>
    <row r="4984">
      <c r="A4984" t="inlineStr">
        <is>
          <t>Sunandamala Adadala</t>
        </is>
      </c>
      <c r="B4984" s="25" t="n">
        <v>44571</v>
      </c>
      <c r="C4984" t="inlineStr">
        <is>
          <t>TASK</t>
        </is>
      </c>
      <c r="D4984" t="inlineStr">
        <is>
          <t>CLOSED</t>
        </is>
      </c>
      <c r="E4984" t="n">
        <v>0.25</v>
      </c>
      <c r="F4984" t="inlineStr">
        <is>
          <t>CESCHTRENT-32782</t>
        </is>
      </c>
      <c r="G4984" t="inlineStr">
        <is>
          <t>Prepared and attached SOA/OSB SLBOS Report</t>
        </is>
      </c>
      <c r="H4984" t="inlineStr">
        <is>
          <t>SPC</t>
        </is>
      </c>
      <c r="I4984" t="inlineStr">
        <is>
          <t>EWS</t>
        </is>
      </c>
      <c r="J4984" t="inlineStr">
        <is>
          <t>Jira Dashboard</t>
        </is>
      </c>
      <c r="K4984" t="n">
        <v>2022</v>
      </c>
      <c r="L4984" t="n">
        <v>2</v>
      </c>
    </row>
    <row r="4985">
      <c r="A4985" t="inlineStr">
        <is>
          <t>Rashid Mumtaz</t>
        </is>
      </c>
      <c r="B4985" s="25" t="n">
        <v>44571</v>
      </c>
      <c r="C4985" t="inlineStr">
        <is>
          <t>TASK</t>
        </is>
      </c>
      <c r="D4985" t="inlineStr">
        <is>
          <t>CLOSED</t>
        </is>
      </c>
      <c r="E4985" t="n">
        <v>0.17</v>
      </c>
      <c r="F4985" t="inlineStr">
        <is>
          <t>CESCHTRENT-32782</t>
        </is>
      </c>
      <c r="G4985" t="inlineStr">
        <is>
          <t>Prepared and shared weekly SLBOS report for EAI</t>
        </is>
      </c>
      <c r="H4985" t="inlineStr">
        <is>
          <t>SPC</t>
        </is>
      </c>
      <c r="I4985" t="inlineStr">
        <is>
          <t>EWS</t>
        </is>
      </c>
      <c r="J4985" t="inlineStr">
        <is>
          <t>Jira Dashboard</t>
        </is>
      </c>
      <c r="K4985" t="n">
        <v>2022</v>
      </c>
      <c r="L4985" t="n">
        <v>2</v>
      </c>
    </row>
    <row r="4986">
      <c r="A4986" t="inlineStr">
        <is>
          <t>Anayat Shah</t>
        </is>
      </c>
      <c r="B4986" s="25" t="n">
        <v>44571</v>
      </c>
      <c r="C4986" t="inlineStr">
        <is>
          <t>TASK</t>
        </is>
      </c>
      <c r="D4986" t="inlineStr">
        <is>
          <t>CLOSED</t>
        </is>
      </c>
      <c r="E4986" t="n">
        <v>4</v>
      </c>
      <c r="F4986" t="inlineStr">
        <is>
          <t>CESCHTRENT-32824</t>
        </is>
      </c>
      <c r="G4986" t="inlineStr">
        <is>
          <t>Set up and manage the Standard or Targeted all incoming release-related customer inquiries and Follow-up_x000D_
coordination and getting all the approvals on proper time._x000D_
_x000D_
 _x000D_
_x000D_
90107 _x000D_
90102_x000D_
87555  _x000D_
90366</t>
        </is>
      </c>
      <c r="H4986" t="inlineStr"/>
      <c r="I4986" t="inlineStr">
        <is>
          <t>EWS</t>
        </is>
      </c>
      <c r="J4986" t="inlineStr">
        <is>
          <t>Jira Dashboard</t>
        </is>
      </c>
      <c r="K4986" t="n">
        <v>2022</v>
      </c>
      <c r="L4986" t="n">
        <v>2</v>
      </c>
    </row>
    <row r="4987">
      <c r="A4987" t="inlineStr">
        <is>
          <t>Surjeet Kumar</t>
        </is>
      </c>
      <c r="B4987" s="25" t="n">
        <v>44572</v>
      </c>
      <c r="C4987" t="inlineStr">
        <is>
          <t>TASK</t>
        </is>
      </c>
      <c r="D4987" t="inlineStr">
        <is>
          <t>CLOSED</t>
        </is>
      </c>
      <c r="E4987" t="n">
        <v>8</v>
      </c>
      <c r="F4987" t="inlineStr">
        <is>
          <t>CESCHTRENT-32738</t>
        </is>
      </c>
      <c r="G4987" t="inlineStr">
        <is>
          <t>Updated configuration of all the servers for all environments.</t>
        </is>
      </c>
      <c r="H4987" t="inlineStr">
        <is>
          <t>INFRASTRUCTURE</t>
        </is>
      </c>
      <c r="I4987" t="inlineStr">
        <is>
          <t>EWS</t>
        </is>
      </c>
      <c r="J4987" t="inlineStr">
        <is>
          <t>Jira Dashboard</t>
        </is>
      </c>
      <c r="K4987" t="n">
        <v>2022</v>
      </c>
      <c r="L4987" t="n">
        <v>2</v>
      </c>
    </row>
    <row r="4988">
      <c r="A4988" t="inlineStr">
        <is>
          <t>Surjeet Kumar</t>
        </is>
      </c>
      <c r="B4988" s="25" t="n">
        <v>44572</v>
      </c>
      <c r="C4988" t="inlineStr">
        <is>
          <t>TASK</t>
        </is>
      </c>
      <c r="D4988" t="inlineStr">
        <is>
          <t>OPEN</t>
        </is>
      </c>
      <c r="E4988" t="n">
        <v>1</v>
      </c>
      <c r="F4988" t="inlineStr">
        <is>
          <t>CESCHTRENT-32851</t>
        </is>
      </c>
      <c r="G4988" t="inlineStr">
        <is>
          <t>Updated Hostname and IP addresses</t>
        </is>
      </c>
      <c r="H4988" t="inlineStr">
        <is>
          <t>INFRASTRUCTURE</t>
        </is>
      </c>
      <c r="I4988" t="inlineStr">
        <is>
          <t>EWS</t>
        </is>
      </c>
      <c r="J4988" t="inlineStr">
        <is>
          <t>Jira Dashboard</t>
        </is>
      </c>
      <c r="K4988" t="n">
        <v>2022</v>
      </c>
      <c r="L4988" t="n">
        <v>2</v>
      </c>
    </row>
    <row r="4989">
      <c r="A4989" t="inlineStr">
        <is>
          <t>Surjeet Kumar</t>
        </is>
      </c>
      <c r="B4989" s="25" t="n">
        <v>44572</v>
      </c>
      <c r="C4989" t="inlineStr">
        <is>
          <t>TASK</t>
        </is>
      </c>
      <c r="D4989" t="inlineStr">
        <is>
          <t>CLOSED</t>
        </is>
      </c>
      <c r="E4989" t="n">
        <v>18</v>
      </c>
      <c r="F4989" t="inlineStr">
        <is>
          <t>CESCHTRENT-32738</t>
        </is>
      </c>
      <c r="G4989" t="inlineStr"/>
      <c r="H4989" t="inlineStr">
        <is>
          <t>INFRASTRUCTURE</t>
        </is>
      </c>
      <c r="I4989" t="inlineStr">
        <is>
          <t>EWS</t>
        </is>
      </c>
      <c r="J4989" t="inlineStr">
        <is>
          <t>Jira Dashboard</t>
        </is>
      </c>
      <c r="K4989" t="n">
        <v>2022</v>
      </c>
      <c r="L4989" t="n">
        <v>2</v>
      </c>
    </row>
    <row r="4990">
      <c r="A4990" t="inlineStr">
        <is>
          <t>Anayat Shah</t>
        </is>
      </c>
      <c r="B4990" s="25" t="n">
        <v>44572</v>
      </c>
      <c r="C4990" t="inlineStr">
        <is>
          <t>TASK</t>
        </is>
      </c>
      <c r="D4990" t="inlineStr">
        <is>
          <t>CLOSED</t>
        </is>
      </c>
      <c r="E4990" t="n">
        <v>4</v>
      </c>
      <c r="F4990" t="inlineStr">
        <is>
          <t>CESCHTRENT-32861</t>
        </is>
      </c>
      <c r="G4990" t="inlineStr">
        <is>
          <t>Set up and manage the Standard or Targeted all incoming release-related customer inquiries and Follow-up_x000D_
 coordination and getting all the approvals on proper time._x000D_
_x000D_
90453_x000D_
90481_x000D_
87566_x000D_
90481_x000D_
89871 _x000D_
90240 _x000D_
89872 _x000D_
90306 _x000D_
90499</t>
        </is>
      </c>
      <c r="H4990" t="inlineStr"/>
      <c r="I4990" t="inlineStr">
        <is>
          <t>EWS</t>
        </is>
      </c>
      <c r="J4990" t="inlineStr">
        <is>
          <t>Jira Dashboard</t>
        </is>
      </c>
      <c r="K4990" t="n">
        <v>2022</v>
      </c>
      <c r="L4990" t="n">
        <v>2</v>
      </c>
    </row>
    <row r="4991">
      <c r="A4991" t="inlineStr">
        <is>
          <t>Tejaswi Devarapalli</t>
        </is>
      </c>
      <c r="B4991" s="25" t="n">
        <v>44573</v>
      </c>
      <c r="C4991" t="inlineStr">
        <is>
          <t>ENHANCEMENT REQUEST</t>
        </is>
      </c>
      <c r="D4991" t="inlineStr">
        <is>
          <t>PENDING PROD RELEASE</t>
        </is>
      </c>
      <c r="E4991" t="n">
        <v>0.08</v>
      </c>
      <c r="F4991" t="inlineStr">
        <is>
          <t>CESCHTRENT-32508</t>
        </is>
      </c>
      <c r="G4991" t="inlineStr">
        <is>
          <t>Acceptance</t>
        </is>
      </c>
      <c r="H4991" t="inlineStr"/>
      <c r="I4991" t="inlineStr">
        <is>
          <t>EWS</t>
        </is>
      </c>
      <c r="J4991" t="inlineStr">
        <is>
          <t>Jira Dashboard</t>
        </is>
      </c>
      <c r="K4991" t="n">
        <v>2022</v>
      </c>
      <c r="L4991" t="n">
        <v>2</v>
      </c>
    </row>
    <row r="4992">
      <c r="A4992" t="inlineStr">
        <is>
          <t>Tejaswi Devarapalli</t>
        </is>
      </c>
      <c r="B4992" s="25" t="n">
        <v>44573</v>
      </c>
      <c r="C4992" t="inlineStr">
        <is>
          <t>ENHANCEMENT REQUEST</t>
        </is>
      </c>
      <c r="D4992" t="inlineStr">
        <is>
          <t>PENDING PROD RELEASE</t>
        </is>
      </c>
      <c r="E4992" t="n">
        <v>0.5</v>
      </c>
      <c r="F4992" t="inlineStr">
        <is>
          <t>CESCHTRENT-32508</t>
        </is>
      </c>
      <c r="G4992" t="inlineStr">
        <is>
          <t>QA DB update</t>
        </is>
      </c>
      <c r="H4992" t="inlineStr"/>
      <c r="I4992" t="inlineStr">
        <is>
          <t>EWS</t>
        </is>
      </c>
      <c r="J4992" t="inlineStr">
        <is>
          <t>Jira Dashboard</t>
        </is>
      </c>
      <c r="K4992" t="n">
        <v>2022</v>
      </c>
      <c r="L4992" t="n">
        <v>2</v>
      </c>
    </row>
    <row r="4993">
      <c r="A4993" t="inlineStr">
        <is>
          <t>Sudhanshu Singh</t>
        </is>
      </c>
      <c r="B4993" s="25" t="n">
        <v>44573</v>
      </c>
      <c r="C4993" t="inlineStr">
        <is>
          <t>TASK</t>
        </is>
      </c>
      <c r="D4993" t="inlineStr">
        <is>
          <t>CLOSED</t>
        </is>
      </c>
      <c r="E4993" t="n">
        <v>2.33</v>
      </c>
      <c r="F4993" t="inlineStr">
        <is>
          <t>CESCHTRENT-32969</t>
        </is>
      </c>
      <c r="G4993" t="inlineStr">
        <is>
          <t>We have done Pre and post validations and this change is completed successfully.</t>
        </is>
      </c>
      <c r="H4993" t="inlineStr">
        <is>
          <t>ICAPI/CM/ICOMS API GATEWAY</t>
        </is>
      </c>
      <c r="I4993" t="inlineStr">
        <is>
          <t>EWS</t>
        </is>
      </c>
      <c r="J4993" t="inlineStr">
        <is>
          <t>Jira Dashboard</t>
        </is>
      </c>
      <c r="K4993" t="n">
        <v>2022</v>
      </c>
      <c r="L4993" t="n">
        <v>2</v>
      </c>
    </row>
    <row r="4994">
      <c r="A4994" t="inlineStr">
        <is>
          <t>Anayat Shah</t>
        </is>
      </c>
      <c r="B4994" s="25" t="n">
        <v>44573</v>
      </c>
      <c r="C4994" t="inlineStr">
        <is>
          <t>TASK</t>
        </is>
      </c>
      <c r="D4994" t="inlineStr">
        <is>
          <t>CLOSED</t>
        </is>
      </c>
      <c r="E4994" t="n">
        <v>6</v>
      </c>
      <c r="F4994" t="inlineStr">
        <is>
          <t>CESCHTRENT-32879</t>
        </is>
      </c>
      <c r="G4994" t="inlineStr">
        <is>
          <t xml:space="preserve">Manage the Standard and Targeted all incoming release-related customer inquiries and Follow-up Coordination and getting all the approvals on proper time._x000D_
_x000D_
90633_x000D_
90313 _x000D_
90375_x000D_
87576_x000D_
88102 _x000D_
90512 _x000D_
90490 </t>
        </is>
      </c>
      <c r="H4994" t="inlineStr"/>
      <c r="I4994" t="inlineStr">
        <is>
          <t>EWS</t>
        </is>
      </c>
      <c r="J4994" t="inlineStr">
        <is>
          <t>Jira Dashboard</t>
        </is>
      </c>
      <c r="K4994" t="n">
        <v>2022</v>
      </c>
      <c r="L4994" t="n">
        <v>2</v>
      </c>
    </row>
    <row r="4995">
      <c r="A4995" t="inlineStr">
        <is>
          <t>Satish Singh</t>
        </is>
      </c>
      <c r="B4995" s="25" t="n">
        <v>44574</v>
      </c>
      <c r="C4995" t="inlineStr">
        <is>
          <t>TASK</t>
        </is>
      </c>
      <c r="D4995" t="inlineStr">
        <is>
          <t>CLOSED</t>
        </is>
      </c>
      <c r="E4995" t="n">
        <v>4</v>
      </c>
      <c r="F4995" t="inlineStr">
        <is>
          <t>CESCHTRENT-32881</t>
        </is>
      </c>
      <c r="G4995" t="inlineStr">
        <is>
          <t>Performed ICAPI steps as per MOP.</t>
        </is>
      </c>
      <c r="H4995" t="inlineStr">
        <is>
          <t>ICAPI/CM/ICOMS API GATEWAY</t>
        </is>
      </c>
      <c r="I4995" t="inlineStr">
        <is>
          <t>EWS</t>
        </is>
      </c>
      <c r="J4995" t="inlineStr">
        <is>
          <t>Jira Dashboard</t>
        </is>
      </c>
      <c r="K4995" t="n">
        <v>2022</v>
      </c>
      <c r="L4995" t="n">
        <v>2</v>
      </c>
    </row>
    <row r="4996">
      <c r="A4996" t="inlineStr">
        <is>
          <t>Surjeet Kumar</t>
        </is>
      </c>
      <c r="B4996" s="25" t="n">
        <v>44574</v>
      </c>
      <c r="C4996" t="inlineStr">
        <is>
          <t>TASK</t>
        </is>
      </c>
      <c r="D4996" t="inlineStr">
        <is>
          <t>CLOSED</t>
        </is>
      </c>
      <c r="E4996" t="n">
        <v>0.5</v>
      </c>
      <c r="F4996" t="inlineStr">
        <is>
          <t>CESCHTRENT-32919</t>
        </is>
      </c>
      <c r="G4996" t="inlineStr">
        <is>
          <t>Updated decom tickets.</t>
        </is>
      </c>
      <c r="H4996" t="inlineStr">
        <is>
          <t>INFRASTRUCTURE</t>
        </is>
      </c>
      <c r="I4996" t="inlineStr">
        <is>
          <t>EWS</t>
        </is>
      </c>
      <c r="J4996" t="inlineStr">
        <is>
          <t>Jira Dashboard</t>
        </is>
      </c>
      <c r="K4996" t="n">
        <v>2022</v>
      </c>
      <c r="L4996" t="n">
        <v>2</v>
      </c>
    </row>
    <row r="4997">
      <c r="A4997" t="inlineStr">
        <is>
          <t>Surjeet Kumar</t>
        </is>
      </c>
      <c r="B4997" s="25" t="n">
        <v>44574</v>
      </c>
      <c r="C4997" t="inlineStr">
        <is>
          <t>TASK</t>
        </is>
      </c>
      <c r="D4997" t="inlineStr">
        <is>
          <t>CLOSED</t>
        </is>
      </c>
      <c r="E4997" t="n">
        <v>6</v>
      </c>
      <c r="F4997" t="inlineStr">
        <is>
          <t>CESCHTRENT-32920</t>
        </is>
      </c>
      <c r="G4997" t="inlineStr">
        <is>
          <t>The server status and apps information is updated.</t>
        </is>
      </c>
      <c r="H4997" t="inlineStr">
        <is>
          <t>INFRASTRUCTURE</t>
        </is>
      </c>
      <c r="I4997" t="inlineStr">
        <is>
          <t>EWS</t>
        </is>
      </c>
      <c r="J4997" t="inlineStr">
        <is>
          <t>Jira Dashboard</t>
        </is>
      </c>
      <c r="K4997" t="n">
        <v>2022</v>
      </c>
      <c r="L4997" t="n">
        <v>2</v>
      </c>
    </row>
    <row r="4998">
      <c r="A4998" t="inlineStr">
        <is>
          <t>Sudhanshu Singh</t>
        </is>
      </c>
      <c r="B4998" s="25" t="n">
        <v>44574</v>
      </c>
      <c r="C4998" t="inlineStr">
        <is>
          <t>TASK</t>
        </is>
      </c>
      <c r="D4998" t="inlineStr">
        <is>
          <t>CLOSED</t>
        </is>
      </c>
      <c r="E4998" t="n">
        <v>1.25</v>
      </c>
      <c r="F4998" t="inlineStr">
        <is>
          <t>CESCHTRENT-32970</t>
        </is>
      </c>
      <c r="G4998" t="inlineStr">
        <is>
          <t>We have done pre and post validations and this change is completed successfully.</t>
        </is>
      </c>
      <c r="H4998" t="inlineStr">
        <is>
          <t>ICAPI/CM/ICOMS API GATEWAY</t>
        </is>
      </c>
      <c r="I4998" t="inlineStr">
        <is>
          <t>EWS</t>
        </is>
      </c>
      <c r="J4998" t="inlineStr">
        <is>
          <t>Jira Dashboard</t>
        </is>
      </c>
      <c r="K4998" t="n">
        <v>2022</v>
      </c>
      <c r="L4998" t="n">
        <v>2</v>
      </c>
    </row>
    <row r="4999">
      <c r="A4999" t="inlineStr">
        <is>
          <t>Surjeet Kumar</t>
        </is>
      </c>
      <c r="B4999" s="25" t="n">
        <v>44574</v>
      </c>
      <c r="C4999" t="inlineStr">
        <is>
          <t>TASK</t>
        </is>
      </c>
      <c r="D4999" t="inlineStr">
        <is>
          <t>CLOSED</t>
        </is>
      </c>
      <c r="E4999" t="n">
        <v>6</v>
      </c>
      <c r="F4999" t="inlineStr">
        <is>
          <t>CESCHTRENT-32920</t>
        </is>
      </c>
      <c r="G4999" t="inlineStr"/>
      <c r="H4999" t="inlineStr">
        <is>
          <t>INFRASTRUCTURE</t>
        </is>
      </c>
      <c r="I4999" t="inlineStr">
        <is>
          <t>EWS</t>
        </is>
      </c>
      <c r="J4999" t="inlineStr">
        <is>
          <t>Jira Dashboard</t>
        </is>
      </c>
      <c r="K4999" t="n">
        <v>2022</v>
      </c>
      <c r="L4999" t="n">
        <v>2</v>
      </c>
    </row>
    <row r="5000">
      <c r="A5000" t="inlineStr">
        <is>
          <t>Anayat Shah</t>
        </is>
      </c>
      <c r="B5000" s="25" t="n">
        <v>44574</v>
      </c>
      <c r="C5000" t="inlineStr">
        <is>
          <t>TASK</t>
        </is>
      </c>
      <c r="D5000" t="inlineStr">
        <is>
          <t>CLOSED</t>
        </is>
      </c>
      <c r="E5000" t="n">
        <v>6</v>
      </c>
      <c r="F5000" t="inlineStr">
        <is>
          <t>CESCHTRENT-32922</t>
        </is>
      </c>
      <c r="G5000" t="inlineStr">
        <is>
          <t>Manage the Standard and Targeted all incoming release-related customer inquiries and Follow-up .Coordination and getting all the approvals on proper time._x000D_
_x000D_
 _x000D_
_x000D_
90663_x000D_
87580_x000D_
87523 _x000D_
90393_x000D_
90788 _x000D_
90786 _x000D_
89937 _x000D_
90321 _x000D_
90415</t>
        </is>
      </c>
      <c r="H5000" t="inlineStr"/>
      <c r="I5000" t="inlineStr">
        <is>
          <t>EWS</t>
        </is>
      </c>
      <c r="J5000" t="inlineStr">
        <is>
          <t>Jira Dashboard</t>
        </is>
      </c>
      <c r="K5000" t="n">
        <v>2022</v>
      </c>
      <c r="L5000" t="n">
        <v>2</v>
      </c>
    </row>
    <row r="5001">
      <c r="A5001" t="inlineStr">
        <is>
          <t>Sudhanshu Singh</t>
        </is>
      </c>
      <c r="B5001" s="25" t="n">
        <v>44575</v>
      </c>
      <c r="C5001" t="inlineStr">
        <is>
          <t>TASK</t>
        </is>
      </c>
      <c r="D5001" t="inlineStr">
        <is>
          <t>CLOSED</t>
        </is>
      </c>
      <c r="E5001" t="n">
        <v>0.83</v>
      </c>
      <c r="F5001" t="inlineStr">
        <is>
          <t>CESCHTRENT-32973</t>
        </is>
      </c>
      <c r="G5001" t="inlineStr">
        <is>
          <t>We are receiving failed API Gateway connection for ESTENG2B can someone bounce this? 
I have bounced the ESTENG2B Gateway.</t>
        </is>
      </c>
      <c r="H5001" t="inlineStr">
        <is>
          <t>ICAPI/CM/ICOMS API GATEWAY</t>
        </is>
      </c>
      <c r="I5001" t="inlineStr">
        <is>
          <t>EWS</t>
        </is>
      </c>
      <c r="J5001" t="inlineStr">
        <is>
          <t>Jira Dashboard</t>
        </is>
      </c>
      <c r="K5001" t="n">
        <v>2022</v>
      </c>
      <c r="L5001" t="n">
        <v>2</v>
      </c>
    </row>
    <row r="5002">
      <c r="A5002" t="inlineStr">
        <is>
          <t>Sudhanshu Singh</t>
        </is>
      </c>
      <c r="B5002" s="25" t="n">
        <v>44575</v>
      </c>
      <c r="C5002" t="inlineStr">
        <is>
          <t>TASK</t>
        </is>
      </c>
      <c r="D5002" t="inlineStr">
        <is>
          <t>CLOSED</t>
        </is>
      </c>
      <c r="E5002" t="n">
        <v>0.67</v>
      </c>
      <c r="F5002" t="inlineStr">
        <is>
          <t>CESCHTRENT-32972</t>
        </is>
      </c>
      <c r="G5002" t="inlineStr">
        <is>
          <t>JOB //ESTCRM11GW is not ACTIVE. 01/14/22 06:06 RBTADMIN PRVPAS1B.
Gateway JOB //ESTCRM11GW started and working fine now.</t>
        </is>
      </c>
      <c r="H5002" t="inlineStr">
        <is>
          <t>ICAPI/CM/ICOMS API GATEWAY</t>
        </is>
      </c>
      <c r="I5002" t="inlineStr">
        <is>
          <t>EWS</t>
        </is>
      </c>
      <c r="J5002" t="inlineStr">
        <is>
          <t>Jira Dashboard</t>
        </is>
      </c>
      <c r="K5002" t="n">
        <v>2022</v>
      </c>
      <c r="L5002" t="n">
        <v>2</v>
      </c>
    </row>
    <row r="5003">
      <c r="A5003" t="inlineStr">
        <is>
          <t>Sudhanshu Singh</t>
        </is>
      </c>
      <c r="B5003" s="25" t="n">
        <v>44575</v>
      </c>
      <c r="C5003" t="inlineStr">
        <is>
          <t>TASK</t>
        </is>
      </c>
      <c r="D5003" t="inlineStr">
        <is>
          <t>CLOSED</t>
        </is>
      </c>
      <c r="E5003" t="n">
        <v>0.5</v>
      </c>
      <c r="F5003" t="inlineStr">
        <is>
          <t>CESCHTRENT-32971</t>
        </is>
      </c>
      <c r="G5003" t="inlineStr">
        <is>
          <t xml:space="preserve">The CRM lower environment gateways have been bounced.  </t>
        </is>
      </c>
      <c r="H5003" t="inlineStr"/>
      <c r="I5003" t="inlineStr">
        <is>
          <t>EWS</t>
        </is>
      </c>
      <c r="J5003" t="inlineStr">
        <is>
          <t>Jira Dashboard</t>
        </is>
      </c>
      <c r="K5003" t="n">
        <v>2022</v>
      </c>
      <c r="L5003" t="n">
        <v>2</v>
      </c>
    </row>
    <row r="5004">
      <c r="A5004" t="inlineStr">
        <is>
          <t>Anayat Shah</t>
        </is>
      </c>
      <c r="B5004" s="25" t="n">
        <v>44575</v>
      </c>
      <c r="C5004" t="inlineStr">
        <is>
          <t>TASK</t>
        </is>
      </c>
      <c r="D5004" t="inlineStr">
        <is>
          <t>CLOSED</t>
        </is>
      </c>
      <c r="E5004" t="n">
        <v>4</v>
      </c>
      <c r="F5004" t="inlineStr">
        <is>
          <t>CESCHTRENT-32967</t>
        </is>
      </c>
      <c r="G5004" t="inlineStr">
        <is>
          <t>Manage the Standard and Targeted all incoming release-related customer inquiries and Follow-up_x000D_
coordination and getting all the approvals on proper time._x000D_
_x000D_
 _x000D_
_x000D_
90814 _x000D_
90805 _x000D_
91020_x000D_
91033_x000D_
90056 _x000D_
90461_x000D_
89293_x000D_
90491</t>
        </is>
      </c>
      <c r="H5004" t="inlineStr"/>
      <c r="I5004" t="inlineStr">
        <is>
          <t>EWS</t>
        </is>
      </c>
      <c r="J5004" t="inlineStr">
        <is>
          <t>Jira Dashboard</t>
        </is>
      </c>
      <c r="K5004" t="n">
        <v>2022</v>
      </c>
      <c r="L5004" t="n">
        <v>2</v>
      </c>
    </row>
    <row r="5005">
      <c r="A5005" t="inlineStr">
        <is>
          <t>Sunandamala Adadala</t>
        </is>
      </c>
      <c r="B5005" s="25" t="n">
        <v>44578</v>
      </c>
      <c r="C5005" t="inlineStr">
        <is>
          <t>TASK</t>
        </is>
      </c>
      <c r="D5005" t="inlineStr">
        <is>
          <t>CLOSED</t>
        </is>
      </c>
      <c r="E5005" t="n">
        <v>0.25</v>
      </c>
      <c r="F5005" t="inlineStr">
        <is>
          <t>CESCHTRENT-32974</t>
        </is>
      </c>
      <c r="G5005" t="inlineStr">
        <is>
          <t>Prepared and attached LCHTR SOA/OSB SLBOS Report</t>
        </is>
      </c>
      <c r="H5005" t="inlineStr">
        <is>
          <t>SPC</t>
        </is>
      </c>
      <c r="I5005" t="inlineStr">
        <is>
          <t>EWS</t>
        </is>
      </c>
      <c r="J5005" t="inlineStr">
        <is>
          <t>Jira Dashboard</t>
        </is>
      </c>
      <c r="K5005" t="n">
        <v>2022</v>
      </c>
      <c r="L5005" t="n">
        <v>3</v>
      </c>
    </row>
    <row r="5006">
      <c r="A5006" t="inlineStr">
        <is>
          <t>Surjeet Kumar</t>
        </is>
      </c>
      <c r="B5006" s="25" t="n">
        <v>44578</v>
      </c>
      <c r="C5006" t="inlineStr">
        <is>
          <t>TASK</t>
        </is>
      </c>
      <c r="D5006" t="inlineStr">
        <is>
          <t>CLOSED</t>
        </is>
      </c>
      <c r="E5006" t="n">
        <v>0.5</v>
      </c>
      <c r="F5006" t="inlineStr">
        <is>
          <t>CESCHTRENT-32980</t>
        </is>
      </c>
      <c r="G5006" t="inlineStr">
        <is>
          <t>Validated the firewall connectivity.</t>
        </is>
      </c>
      <c r="H5006" t="inlineStr">
        <is>
          <t>INFRASTRUCTURE</t>
        </is>
      </c>
      <c r="I5006" t="inlineStr">
        <is>
          <t>EWS</t>
        </is>
      </c>
      <c r="J5006" t="inlineStr">
        <is>
          <t>Jira Dashboard</t>
        </is>
      </c>
      <c r="K5006" t="n">
        <v>2022</v>
      </c>
      <c r="L5006" t="n">
        <v>3</v>
      </c>
    </row>
    <row r="5007">
      <c r="A5007" t="inlineStr">
        <is>
          <t>Surjeet Kumar</t>
        </is>
      </c>
      <c r="B5007" s="25" t="n">
        <v>44578</v>
      </c>
      <c r="C5007" t="inlineStr">
        <is>
          <t>TASK</t>
        </is>
      </c>
      <c r="D5007" t="inlineStr">
        <is>
          <t>CLOSED</t>
        </is>
      </c>
      <c r="E5007" t="n">
        <v>7</v>
      </c>
      <c r="F5007" t="inlineStr">
        <is>
          <t>CESCHTRENT-32850</t>
        </is>
      </c>
      <c r="G5007" t="inlineStr">
        <is>
          <t>Updated VIPs Details for Enterprise Akana Spectrum Mobile 2.0</t>
        </is>
      </c>
      <c r="H5007" t="inlineStr">
        <is>
          <t>INFRASTRUCTURE</t>
        </is>
      </c>
      <c r="I5007" t="inlineStr">
        <is>
          <t>EWS</t>
        </is>
      </c>
      <c r="J5007" t="inlineStr">
        <is>
          <t>Jira Dashboard</t>
        </is>
      </c>
      <c r="K5007" t="n">
        <v>2022</v>
      </c>
      <c r="L5007" t="n">
        <v>3</v>
      </c>
    </row>
    <row r="5008">
      <c r="A5008" t="inlineStr">
        <is>
          <t>Sudhakar Panda</t>
        </is>
      </c>
      <c r="B5008" s="25" t="n">
        <v>44578</v>
      </c>
      <c r="C5008" t="inlineStr">
        <is>
          <t>TASK</t>
        </is>
      </c>
      <c r="D5008" t="inlineStr">
        <is>
          <t>CLOSED</t>
        </is>
      </c>
      <c r="E5008" t="n">
        <v>0.35</v>
      </c>
      <c r="F5008" t="inlineStr">
        <is>
          <t>CESCHTRENT-32974</t>
        </is>
      </c>
      <c r="G5008" t="inlineStr">
        <is>
          <t>Attached SPC and ltwc Soa weekly slbos counts</t>
        </is>
      </c>
      <c r="H5008" t="inlineStr">
        <is>
          <t>SPC</t>
        </is>
      </c>
      <c r="I5008" t="inlineStr">
        <is>
          <t>EWS</t>
        </is>
      </c>
      <c r="J5008" t="inlineStr">
        <is>
          <t>Jira Dashboard</t>
        </is>
      </c>
      <c r="K5008" t="n">
        <v>2022</v>
      </c>
      <c r="L5008" t="n">
        <v>3</v>
      </c>
    </row>
    <row r="5009">
      <c r="A5009" t="inlineStr">
        <is>
          <t>Surjeet Kumar</t>
        </is>
      </c>
      <c r="B5009" s="25" t="n">
        <v>44578</v>
      </c>
      <c r="C5009" t="inlineStr">
        <is>
          <t>TASK</t>
        </is>
      </c>
      <c r="D5009" t="inlineStr">
        <is>
          <t>CLOSED</t>
        </is>
      </c>
      <c r="E5009" t="n">
        <v>30</v>
      </c>
      <c r="F5009" t="inlineStr">
        <is>
          <t>CESCHTRENT-32850</t>
        </is>
      </c>
      <c r="G5009" t="inlineStr"/>
      <c r="H5009" t="inlineStr">
        <is>
          <t>INFRASTRUCTURE</t>
        </is>
      </c>
      <c r="I5009" t="inlineStr">
        <is>
          <t>EWS</t>
        </is>
      </c>
      <c r="J5009" t="inlineStr">
        <is>
          <t>Jira Dashboard</t>
        </is>
      </c>
      <c r="K5009" t="n">
        <v>2022</v>
      </c>
      <c r="L5009" t="n">
        <v>3</v>
      </c>
    </row>
    <row r="5010">
      <c r="A5010" t="inlineStr">
        <is>
          <t>Ifrah Fatima</t>
        </is>
      </c>
      <c r="B5010" s="25" t="n">
        <v>44579</v>
      </c>
      <c r="C5010" t="inlineStr">
        <is>
          <t>TASK</t>
        </is>
      </c>
      <c r="D5010" t="inlineStr">
        <is>
          <t>DESIGN IN PROGRESS</t>
        </is>
      </c>
      <c r="E5010" t="n">
        <v>1</v>
      </c>
      <c r="F5010" t="inlineStr">
        <is>
          <t>CESCHTRENT-32968</t>
        </is>
      </c>
      <c r="G5010" t="inlineStr">
        <is>
          <t>We have dropped an email to SPC Constituents to verify and share their details over email so that we can update it accordingly. Reached out few constituents 1-1 over webex. Waiting for their response.</t>
        </is>
      </c>
      <c r="H5010" t="inlineStr">
        <is>
          <t>SPC</t>
        </is>
      </c>
      <c r="I5010" t="inlineStr">
        <is>
          <t>EWS</t>
        </is>
      </c>
      <c r="J5010" t="inlineStr">
        <is>
          <t>Jira Dashboard</t>
        </is>
      </c>
      <c r="K5010" t="n">
        <v>2022</v>
      </c>
      <c r="L5010" t="n">
        <v>3</v>
      </c>
    </row>
    <row r="5011">
      <c r="A5011" t="inlineStr">
        <is>
          <t>Surjeet Kumar</t>
        </is>
      </c>
      <c r="B5011" s="25" t="n">
        <v>44579</v>
      </c>
      <c r="C5011" t="inlineStr">
        <is>
          <t>TASK</t>
        </is>
      </c>
      <c r="D5011" t="inlineStr">
        <is>
          <t>CLOSED</t>
        </is>
      </c>
      <c r="E5011" t="n">
        <v>1</v>
      </c>
      <c r="F5011" t="inlineStr">
        <is>
          <t>CESCHTRENT-32986</t>
        </is>
      </c>
      <c r="G5011" t="inlineStr">
        <is>
          <t>Patching info updated on the chalk page.</t>
        </is>
      </c>
      <c r="H5011" t="inlineStr">
        <is>
          <t>INFRASTRUCTURE</t>
        </is>
      </c>
      <c r="I5011" t="inlineStr">
        <is>
          <t>EWS</t>
        </is>
      </c>
      <c r="J5011" t="inlineStr">
        <is>
          <t>Jira Dashboard</t>
        </is>
      </c>
      <c r="K5011" t="n">
        <v>2022</v>
      </c>
      <c r="L5011" t="n">
        <v>3</v>
      </c>
    </row>
    <row r="5012">
      <c r="A5012" t="inlineStr">
        <is>
          <t>Anayat Shah</t>
        </is>
      </c>
      <c r="B5012" s="25" t="n">
        <v>44579</v>
      </c>
      <c r="C5012" t="inlineStr">
        <is>
          <t>TASK</t>
        </is>
      </c>
      <c r="D5012" t="inlineStr">
        <is>
          <t>CLOSED</t>
        </is>
      </c>
      <c r="E5012" t="n">
        <v>4</v>
      </c>
      <c r="F5012" t="inlineStr">
        <is>
          <t>CESCHTRENT-32994</t>
        </is>
      </c>
      <c r="G5012" t="inlineStr">
        <is>
          <t xml:space="preserve">Manage the Standard and Targeted all incoming release-related customer inquiries and Follow-up coordination and getting all the approvals on proper time._x000D_
_x000D_
 _x000D_
_x000D_
91099_x000D_
90578_x000D_
90041_x000D_
87566_x000D_
91153   _x000D_
90438  _x000D_
90436  _x000D_
90915  _x000D_
90803    _x000D_
90242 </t>
        </is>
      </c>
      <c r="H5012" t="inlineStr"/>
      <c r="I5012" t="inlineStr">
        <is>
          <t>EWS</t>
        </is>
      </c>
      <c r="J5012" t="inlineStr">
        <is>
          <t>Jira Dashboard</t>
        </is>
      </c>
      <c r="K5012" t="n">
        <v>2022</v>
      </c>
      <c r="L5012" t="n">
        <v>3</v>
      </c>
    </row>
    <row r="5013">
      <c r="A5013" t="inlineStr">
        <is>
          <t>Anayat Shah</t>
        </is>
      </c>
      <c r="B5013" s="25" t="n">
        <v>44580</v>
      </c>
      <c r="C5013" t="inlineStr">
        <is>
          <t>TASK</t>
        </is>
      </c>
      <c r="D5013" t="inlineStr">
        <is>
          <t>CLOSED</t>
        </is>
      </c>
      <c r="E5013" t="n">
        <v>4</v>
      </c>
      <c r="F5013" t="inlineStr">
        <is>
          <t>CESCHTRENT-33021</t>
        </is>
      </c>
      <c r="G5013" t="inlineStr">
        <is>
          <t>Manage the Standard and Targeted all incoming release-related customer inquiries and Follow-up . Coordination and getting all the approvals on proper time.</t>
        </is>
      </c>
      <c r="H5013" t="inlineStr"/>
      <c r="I5013" t="inlineStr">
        <is>
          <t>EWS</t>
        </is>
      </c>
      <c r="J5013" t="inlineStr">
        <is>
          <t>Jira Dashboard</t>
        </is>
      </c>
      <c r="K5013" t="n">
        <v>2022</v>
      </c>
      <c r="L5013" t="n">
        <v>3</v>
      </c>
    </row>
    <row r="5014">
      <c r="A5014" t="inlineStr">
        <is>
          <t>Sudhanshu Singh</t>
        </is>
      </c>
      <c r="B5014" s="25" t="n">
        <v>44581</v>
      </c>
      <c r="C5014" t="inlineStr">
        <is>
          <t>TASK</t>
        </is>
      </c>
      <c r="D5014" t="inlineStr">
        <is>
          <t>CLOSED</t>
        </is>
      </c>
      <c r="E5014" t="n">
        <v>1.5</v>
      </c>
      <c r="F5014" t="inlineStr">
        <is>
          <t>CESCHTRENT-33123</t>
        </is>
      </c>
      <c r="G5014" t="inlineStr">
        <is>
          <t>Completed all ICAPI steps as per MOP.</t>
        </is>
      </c>
      <c r="H5014" t="inlineStr">
        <is>
          <t>ICAPI/CM/ICOMS API GATEWAY</t>
        </is>
      </c>
      <c r="I5014" t="inlineStr">
        <is>
          <t>EWS</t>
        </is>
      </c>
      <c r="J5014" t="inlineStr">
        <is>
          <t>Jira Dashboard</t>
        </is>
      </c>
      <c r="K5014" t="n">
        <v>2022</v>
      </c>
      <c r="L5014" t="n">
        <v>3</v>
      </c>
    </row>
    <row r="5015">
      <c r="A5015" t="inlineStr">
        <is>
          <t>Surjeet Kumar</t>
        </is>
      </c>
      <c r="B5015" s="25" t="n">
        <v>44581</v>
      </c>
      <c r="C5015" t="inlineStr">
        <is>
          <t>TASK</t>
        </is>
      </c>
      <c r="D5015" t="inlineStr">
        <is>
          <t>CLOSED</t>
        </is>
      </c>
      <c r="E5015" t="n">
        <v>12</v>
      </c>
      <c r="F5015" t="inlineStr">
        <is>
          <t>CESCHTRENT-32985</t>
        </is>
      </c>
      <c r="G5015" t="inlineStr"/>
      <c r="H5015" t="inlineStr">
        <is>
          <t>INFRASTRUCTURE</t>
        </is>
      </c>
      <c r="I5015" t="inlineStr">
        <is>
          <t>EWS</t>
        </is>
      </c>
      <c r="J5015" t="inlineStr">
        <is>
          <t>Jira Dashboard</t>
        </is>
      </c>
      <c r="K5015" t="n">
        <v>2022</v>
      </c>
      <c r="L5015" t="n">
        <v>3</v>
      </c>
    </row>
    <row r="5016">
      <c r="A5016" t="inlineStr">
        <is>
          <t>Anayat Shah</t>
        </is>
      </c>
      <c r="B5016" s="25" t="n">
        <v>44581</v>
      </c>
      <c r="C5016" t="inlineStr">
        <is>
          <t>TASK</t>
        </is>
      </c>
      <c r="D5016" t="inlineStr">
        <is>
          <t>CLOSED</t>
        </is>
      </c>
      <c r="E5016" t="n">
        <v>4</v>
      </c>
      <c r="F5016" t="inlineStr">
        <is>
          <t>CESCHTRENT-33031</t>
        </is>
      </c>
      <c r="G5016" t="inlineStr">
        <is>
          <t xml:space="preserve">Manage the Standard and Targeted all incoming release-related customer inquiries and Follow-up._x000D_
Coordination and getting all the approvals on proper time._x000D_
_x000D_
 _x000D_
_x000D_
91149_x000D_
90978_x000D_
91150_x000D_
90984_x000D_
91746 _x000D_
90915  _x000D_
91398_x000D_
91342_x000D_
91314_x000D_
91273 _x000D_
91250 _x000D_
89335_x000D_
91486 _x000D_
91467 </t>
        </is>
      </c>
      <c r="H5016" t="inlineStr"/>
      <c r="I5016" t="inlineStr">
        <is>
          <t>EWS</t>
        </is>
      </c>
      <c r="J5016" t="inlineStr">
        <is>
          <t>Jira Dashboard</t>
        </is>
      </c>
      <c r="K5016" t="n">
        <v>2022</v>
      </c>
      <c r="L5016" t="n">
        <v>3</v>
      </c>
    </row>
    <row r="5017">
      <c r="A5017" t="inlineStr">
        <is>
          <t>Ifrah Fatima</t>
        </is>
      </c>
      <c r="B5017" s="25" t="n">
        <v>44582</v>
      </c>
      <c r="C5017" t="inlineStr">
        <is>
          <t>TASK</t>
        </is>
      </c>
      <c r="D5017" t="inlineStr">
        <is>
          <t>DESIGN IN PROGRESS</t>
        </is>
      </c>
      <c r="E5017" t="n">
        <v>2</v>
      </c>
      <c r="F5017" t="inlineStr">
        <is>
          <t>CESCHTRENT-32968</t>
        </is>
      </c>
      <c r="G5017" t="inlineStr">
        <is>
          <t>Maintaining the SPC Constituents list from which we got response so far . Trying to reach out to the remaining ones 1-1 on webex ..</t>
        </is>
      </c>
      <c r="H5017" t="inlineStr">
        <is>
          <t>SPC</t>
        </is>
      </c>
      <c r="I5017" t="inlineStr">
        <is>
          <t>EWS</t>
        </is>
      </c>
      <c r="J5017" t="inlineStr">
        <is>
          <t>Jira Dashboard</t>
        </is>
      </c>
      <c r="K5017" t="n">
        <v>2022</v>
      </c>
      <c r="L5017" t="n">
        <v>3</v>
      </c>
    </row>
    <row r="5018">
      <c r="A5018" t="inlineStr">
        <is>
          <t>Tejaswi Devarapalli</t>
        </is>
      </c>
      <c r="B5018" s="25" t="n">
        <v>44582</v>
      </c>
      <c r="C5018" t="inlineStr">
        <is>
          <t>ENHANCEMENT REQUEST</t>
        </is>
      </c>
      <c r="D5018" t="inlineStr">
        <is>
          <t>PENDING PROD RELEASE</t>
        </is>
      </c>
      <c r="E5018" t="n">
        <v>15</v>
      </c>
      <c r="F5018" t="inlineStr">
        <is>
          <t>CESCHTRENT-32508</t>
        </is>
      </c>
      <c r="G5018" t="inlineStr">
        <is>
          <t>UAT DB Update</t>
        </is>
      </c>
      <c r="H5018" t="inlineStr"/>
      <c r="I5018" t="inlineStr">
        <is>
          <t>EWS</t>
        </is>
      </c>
      <c r="J5018" t="inlineStr">
        <is>
          <t>Jira Dashboard</t>
        </is>
      </c>
      <c r="K5018" t="n">
        <v>2022</v>
      </c>
      <c r="L5018" t="n">
        <v>3</v>
      </c>
    </row>
    <row r="5019">
      <c r="A5019" t="inlineStr">
        <is>
          <t>Surjeet Kumar</t>
        </is>
      </c>
      <c r="B5019" s="25" t="n">
        <v>44582</v>
      </c>
      <c r="C5019" t="inlineStr">
        <is>
          <t>TASK</t>
        </is>
      </c>
      <c r="D5019" t="inlineStr">
        <is>
          <t>CLOSED</t>
        </is>
      </c>
      <c r="E5019" t="n">
        <v>2</v>
      </c>
      <c r="F5019" t="inlineStr">
        <is>
          <t>CESCHTRENT-33047</t>
        </is>
      </c>
      <c r="G5019" t="inlineStr">
        <is>
          <t>Patching info updated on the chalk page.</t>
        </is>
      </c>
      <c r="H5019" t="inlineStr">
        <is>
          <t>INFRASTRUCTURE</t>
        </is>
      </c>
      <c r="I5019" t="inlineStr">
        <is>
          <t>EWS</t>
        </is>
      </c>
      <c r="J5019" t="inlineStr">
        <is>
          <t>Jira Dashboard</t>
        </is>
      </c>
      <c r="K5019" t="n">
        <v>2022</v>
      </c>
      <c r="L5019" t="n">
        <v>3</v>
      </c>
    </row>
    <row r="5020">
      <c r="A5020" t="inlineStr">
        <is>
          <t>Sudhanshu Singh</t>
        </is>
      </c>
      <c r="B5020" s="25" t="n">
        <v>44582</v>
      </c>
      <c r="C5020" t="inlineStr">
        <is>
          <t>TASK</t>
        </is>
      </c>
      <c r="D5020" t="inlineStr">
        <is>
          <t>CLOSED</t>
        </is>
      </c>
      <c r="E5020" t="n">
        <v>0.5</v>
      </c>
      <c r="F5020" t="inlineStr">
        <is>
          <t>CESCHTRENT-32971</t>
        </is>
      </c>
      <c r="G5020" t="inlineStr">
        <is>
          <t xml:space="preserve">The CRM lower environment gateways have been bounced.  </t>
        </is>
      </c>
      <c r="H5020" t="inlineStr"/>
      <c r="I5020" t="inlineStr">
        <is>
          <t>EWS</t>
        </is>
      </c>
      <c r="J5020" t="inlineStr">
        <is>
          <t>Jira Dashboard</t>
        </is>
      </c>
      <c r="K5020" t="n">
        <v>2022</v>
      </c>
      <c r="L5020" t="n">
        <v>3</v>
      </c>
    </row>
    <row r="5021">
      <c r="A5021" t="inlineStr">
        <is>
          <t>Surjeet Kumar</t>
        </is>
      </c>
      <c r="B5021" s="25" t="n">
        <v>44582</v>
      </c>
      <c r="C5021" t="inlineStr">
        <is>
          <t>TASK</t>
        </is>
      </c>
      <c r="D5021" t="inlineStr">
        <is>
          <t>CLOSED</t>
        </is>
      </c>
      <c r="E5021" t="n">
        <v>30</v>
      </c>
      <c r="F5021" t="inlineStr">
        <is>
          <t>CESCHTRENT-33023</t>
        </is>
      </c>
      <c r="G5021" t="inlineStr"/>
      <c r="H5021" t="inlineStr">
        <is>
          <t>INFRASTRUCTURE</t>
        </is>
      </c>
      <c r="I5021" t="inlineStr">
        <is>
          <t>EWS</t>
        </is>
      </c>
      <c r="J5021" t="inlineStr">
        <is>
          <t>Jira Dashboard</t>
        </is>
      </c>
      <c r="K5021" t="n">
        <v>2022</v>
      </c>
      <c r="L5021" t="n">
        <v>3</v>
      </c>
    </row>
    <row r="5022">
      <c r="A5022" t="inlineStr">
        <is>
          <t>Anayat Shah</t>
        </is>
      </c>
      <c r="B5022" s="25" t="n">
        <v>44582</v>
      </c>
      <c r="C5022" t="inlineStr">
        <is>
          <t>TASK</t>
        </is>
      </c>
      <c r="D5022" t="inlineStr">
        <is>
          <t>CLOSED</t>
        </is>
      </c>
      <c r="E5022" t="n">
        <v>4</v>
      </c>
      <c r="F5022" t="inlineStr">
        <is>
          <t>CESCHTRENT-33046</t>
        </is>
      </c>
      <c r="G5022" t="inlineStr">
        <is>
          <t xml:space="preserve">Manage the Standard and Targeted all incoming release-related customer inquiries and Follow-up._x000D_
Coordination and getting all the approvals on proper time._x000D_
_x000D_
91777_x000D_
91747_x000D_
91793 _x000D_
91784 _x000D_
91710 _x000D_
91755_x000D_
91409 _x000D_
91404 </t>
        </is>
      </c>
      <c r="H5022" t="inlineStr"/>
      <c r="I5022" t="inlineStr">
        <is>
          <t>EWS</t>
        </is>
      </c>
      <c r="J5022" t="inlineStr">
        <is>
          <t>Jira Dashboard</t>
        </is>
      </c>
      <c r="K5022" t="n">
        <v>2022</v>
      </c>
      <c r="L5022" t="n">
        <v>3</v>
      </c>
    </row>
    <row r="5023">
      <c r="A5023" t="inlineStr">
        <is>
          <t>Anayat Shah</t>
        </is>
      </c>
      <c r="B5023" s="25" t="n">
        <v>44582</v>
      </c>
      <c r="C5023" t="inlineStr">
        <is>
          <t>TASK</t>
        </is>
      </c>
      <c r="D5023" t="inlineStr">
        <is>
          <t>CLOSED</t>
        </is>
      </c>
      <c r="E5023" t="n">
        <v>2</v>
      </c>
      <c r="F5023" t="inlineStr">
        <is>
          <t>CESCHTRENT-33046</t>
        </is>
      </c>
      <c r="G5023" t="inlineStr">
        <is>
          <t>Create release and change  and other all the tasks for DSB Batch Adapter PROD  and   DSB Batch Adapter DR Deployment_x000D_
_x000D_
 _x000D_
_x000D_
Release 32124/ CHANGE 91917_x000D_
_x000D_
Release 32123/CHANGE 91900</t>
        </is>
      </c>
      <c r="H5023" t="inlineStr"/>
      <c r="I5023" t="inlineStr">
        <is>
          <t>EWS</t>
        </is>
      </c>
      <c r="J5023" t="inlineStr">
        <is>
          <t>Jira Dashboard</t>
        </is>
      </c>
      <c r="K5023" t="n">
        <v>2022</v>
      </c>
      <c r="L5023" t="n">
        <v>3</v>
      </c>
    </row>
    <row r="5024">
      <c r="A5024" t="inlineStr">
        <is>
          <t>Ifrah Fatima</t>
        </is>
      </c>
      <c r="B5024" s="25" t="n">
        <v>44585</v>
      </c>
      <c r="C5024" t="inlineStr">
        <is>
          <t>TASK</t>
        </is>
      </c>
      <c r="D5024" t="inlineStr">
        <is>
          <t>CLOSED</t>
        </is>
      </c>
      <c r="E5024" t="n">
        <v>0.33</v>
      </c>
      <c r="F5024" t="inlineStr">
        <is>
          <t>CESCHTRENT-33056</t>
        </is>
      </c>
      <c r="G5024" t="inlineStr">
        <is>
          <t>SPC and LTWC SOA SLBOS weekly count report have been attached.</t>
        </is>
      </c>
      <c r="H5024" t="inlineStr">
        <is>
          <t>SPC</t>
        </is>
      </c>
      <c r="I5024" t="inlineStr">
        <is>
          <t>EWS</t>
        </is>
      </c>
      <c r="J5024" t="inlineStr">
        <is>
          <t>Jira Dashboard</t>
        </is>
      </c>
      <c r="K5024" t="n">
        <v>2022</v>
      </c>
      <c r="L5024" t="n">
        <v>4</v>
      </c>
    </row>
    <row r="5025">
      <c r="A5025" t="inlineStr">
        <is>
          <t>Sunandamala Adadala</t>
        </is>
      </c>
      <c r="B5025" s="25" t="n">
        <v>44585</v>
      </c>
      <c r="C5025" t="inlineStr">
        <is>
          <t>TASK</t>
        </is>
      </c>
      <c r="D5025" t="inlineStr">
        <is>
          <t>CLOSED</t>
        </is>
      </c>
      <c r="E5025" t="n">
        <v>0.25</v>
      </c>
      <c r="F5025" t="inlineStr">
        <is>
          <t>CESCHTRENT-33056</t>
        </is>
      </c>
      <c r="G5025" t="inlineStr">
        <is>
          <t>Prepared and attached LCHTR SLBOS report</t>
        </is>
      </c>
      <c r="H5025" t="inlineStr">
        <is>
          <t>SPC</t>
        </is>
      </c>
      <c r="I5025" t="inlineStr">
        <is>
          <t>EWS</t>
        </is>
      </c>
      <c r="J5025" t="inlineStr">
        <is>
          <t>Jira Dashboard</t>
        </is>
      </c>
      <c r="K5025" t="n">
        <v>2022</v>
      </c>
      <c r="L5025" t="n">
        <v>4</v>
      </c>
    </row>
    <row r="5026">
      <c r="A5026" t="inlineStr">
        <is>
          <t>Anayat Shah</t>
        </is>
      </c>
      <c r="B5026" s="25" t="n">
        <v>44585</v>
      </c>
      <c r="C5026" t="inlineStr">
        <is>
          <t>TASK</t>
        </is>
      </c>
      <c r="D5026" t="inlineStr">
        <is>
          <t>CLOSED</t>
        </is>
      </c>
      <c r="E5026" t="n">
        <v>4</v>
      </c>
      <c r="F5026" t="inlineStr">
        <is>
          <t>CESCHTRENT-33072</t>
        </is>
      </c>
      <c r="G5026" t="inlineStr">
        <is>
          <t xml:space="preserve">Manage the Standard and Targeted all incoming release-related customer inquiries and Follow-up._x000D_
Coordination and getting all the approvals on proper time._x000D_
_x000D_
 _x000D_
_x000D_
91659  _x000D_
91704 _x000D_
92067_x000D_
92014_x000D_
91698_x000D_
91498_x000D_
91761  _x000D_
91516_x000D_
 </t>
        </is>
      </c>
      <c r="H5026" t="inlineStr"/>
      <c r="I5026" t="inlineStr">
        <is>
          <t>EWS</t>
        </is>
      </c>
      <c r="J5026" t="inlineStr">
        <is>
          <t>Jira Dashboard</t>
        </is>
      </c>
      <c r="K5026" t="n">
        <v>2022</v>
      </c>
      <c r="L5026" t="n">
        <v>4</v>
      </c>
    </row>
    <row r="5027">
      <c r="A5027" t="inlineStr">
        <is>
          <t>Rashid Mumtaz</t>
        </is>
      </c>
      <c r="B5027" s="25" t="n">
        <v>44586</v>
      </c>
      <c r="C5027" t="inlineStr">
        <is>
          <t>TASK</t>
        </is>
      </c>
      <c r="D5027" t="inlineStr">
        <is>
          <t>CLOSED</t>
        </is>
      </c>
      <c r="E5027" t="n">
        <v>0.17</v>
      </c>
      <c r="F5027" t="inlineStr">
        <is>
          <t>CESCHTRENT-33056</t>
        </is>
      </c>
      <c r="G5027" t="inlineStr">
        <is>
          <t>Prepared and shared weekly SLBOS report.</t>
        </is>
      </c>
      <c r="H5027" t="inlineStr">
        <is>
          <t>SPC</t>
        </is>
      </c>
      <c r="I5027" t="inlineStr">
        <is>
          <t>EWS</t>
        </is>
      </c>
      <c r="J5027" t="inlineStr">
        <is>
          <t>Jira Dashboard</t>
        </is>
      </c>
      <c r="K5027" t="n">
        <v>2022</v>
      </c>
      <c r="L5027" t="n">
        <v>4</v>
      </c>
    </row>
    <row r="5028">
      <c r="A5028" t="inlineStr">
        <is>
          <t>Anayat Shah</t>
        </is>
      </c>
      <c r="B5028" s="25" t="n">
        <v>44586</v>
      </c>
      <c r="C5028" t="inlineStr">
        <is>
          <t>TASK</t>
        </is>
      </c>
      <c r="D5028" t="inlineStr">
        <is>
          <t>CLOSED</t>
        </is>
      </c>
      <c r="E5028" t="n">
        <v>4</v>
      </c>
      <c r="F5028" t="inlineStr">
        <is>
          <t>CESCHTRENT-33083</t>
        </is>
      </c>
      <c r="G5028" t="inlineStr">
        <is>
          <t>Manage the Standard and Targeted all incoming release-related customer inquiries and Follow-up._x000D_
Coordination and getting all the approvals on proper time._x000D_
_x000D_
 _x000D_
_x000D_
 _x000D_
_x000D_
92177_x000D_
92169 _x000D_
92175_x000D_
_x000D_
 _x000D_
_x000D_
91826_x000D_
_x000D_
 88490</t>
        </is>
      </c>
      <c r="H5028" t="inlineStr"/>
      <c r="I5028" t="inlineStr">
        <is>
          <t>EWS</t>
        </is>
      </c>
      <c r="J5028" t="inlineStr">
        <is>
          <t>Jira Dashboard</t>
        </is>
      </c>
      <c r="K5028" t="n">
        <v>2022</v>
      </c>
      <c r="L5028" t="n">
        <v>4</v>
      </c>
    </row>
    <row r="5029">
      <c r="A5029" t="inlineStr">
        <is>
          <t>Surjeet Kumar</t>
        </is>
      </c>
      <c r="B5029" s="25" t="n">
        <v>44587</v>
      </c>
      <c r="C5029" t="inlineStr">
        <is>
          <t>TASK</t>
        </is>
      </c>
      <c r="D5029" t="inlineStr">
        <is>
          <t>OPEN</t>
        </is>
      </c>
      <c r="E5029" t="n">
        <v>1</v>
      </c>
      <c r="F5029" t="inlineStr">
        <is>
          <t>CESCHTRENT-33098</t>
        </is>
      </c>
      <c r="G5029" t="inlineStr">
        <is>
          <t>CDP and BLUE firewall SR created.</t>
        </is>
      </c>
      <c r="H5029" t="inlineStr">
        <is>
          <t>INFRASTRUCTURE</t>
        </is>
      </c>
      <c r="I5029" t="inlineStr">
        <is>
          <t>EWS</t>
        </is>
      </c>
      <c r="J5029" t="inlineStr">
        <is>
          <t>Jira Dashboard</t>
        </is>
      </c>
      <c r="K5029" t="n">
        <v>2022</v>
      </c>
      <c r="L5029" t="n">
        <v>4</v>
      </c>
    </row>
    <row r="5030">
      <c r="A5030" t="inlineStr">
        <is>
          <t>Anayat Shah</t>
        </is>
      </c>
      <c r="B5030" s="25" t="n">
        <v>44587</v>
      </c>
      <c r="C5030" t="inlineStr">
        <is>
          <t>TASK</t>
        </is>
      </c>
      <c r="D5030" t="inlineStr">
        <is>
          <t>CLOSED</t>
        </is>
      </c>
      <c r="E5030" t="n">
        <v>4</v>
      </c>
      <c r="F5030" t="inlineStr">
        <is>
          <t>CESCHTRENT-33103</t>
        </is>
      </c>
      <c r="G5030" t="inlineStr">
        <is>
          <t>Release 32202/CHANGE 92313  _x000D_
CDBO-ST4321 _x000D_
_x000D_
CHANGE 92369_x000D_
Release 32206/CHANGE 9</t>
        </is>
      </c>
      <c r="H5030" t="inlineStr"/>
      <c r="I5030" t="inlineStr">
        <is>
          <t>EWS</t>
        </is>
      </c>
      <c r="J5030" t="inlineStr">
        <is>
          <t>Jira Dashboard</t>
        </is>
      </c>
      <c r="K5030" t="n">
        <v>2022</v>
      </c>
      <c r="L5030" t="n">
        <v>4</v>
      </c>
    </row>
    <row r="5031">
      <c r="A5031" t="inlineStr">
        <is>
          <t>Anayat Shah</t>
        </is>
      </c>
      <c r="B5031" s="25" t="n">
        <v>44587</v>
      </c>
      <c r="C5031" t="inlineStr">
        <is>
          <t>TASK</t>
        </is>
      </c>
      <c r="D5031" t="inlineStr">
        <is>
          <t>CLOSED</t>
        </is>
      </c>
      <c r="E5031" t="n">
        <v>4</v>
      </c>
      <c r="F5031" t="inlineStr">
        <is>
          <t>CESCHTRENT-33103</t>
        </is>
      </c>
      <c r="G5031" t="inlineStr">
        <is>
          <t>Manage the Standard and Targeted all incoming release-related customer inquiries and Follow-up._x000D_
Coordination and getting all the approvals on proper time._x000D_
_x000D_
92369_x000D_
92036_x000D_
92115 _x000D_
92130 _x000D_
92148 _x000D_
92130 _x000D_
_x000D_
92413</t>
        </is>
      </c>
      <c r="H5031" t="inlineStr"/>
      <c r="I5031" t="inlineStr">
        <is>
          <t>EWS</t>
        </is>
      </c>
      <c r="J5031" t="inlineStr">
        <is>
          <t>Jira Dashboard</t>
        </is>
      </c>
      <c r="K5031" t="n">
        <v>2022</v>
      </c>
      <c r="L5031" t="n">
        <v>4</v>
      </c>
    </row>
    <row r="5032">
      <c r="A5032" t="inlineStr">
        <is>
          <t>Surjeet Kumar</t>
        </is>
      </c>
      <c r="B5032" s="25" t="n">
        <v>44588</v>
      </c>
      <c r="C5032" t="inlineStr">
        <is>
          <t>TASK</t>
        </is>
      </c>
      <c r="D5032" t="inlineStr">
        <is>
          <t>CLOSED</t>
        </is>
      </c>
      <c r="E5032" t="n">
        <v>1</v>
      </c>
      <c r="F5032" t="inlineStr">
        <is>
          <t>CESCHTRENT-33112</t>
        </is>
      </c>
      <c r="G5032" t="inlineStr">
        <is>
          <t>Validated the firewall connectivity.</t>
        </is>
      </c>
      <c r="H5032" t="inlineStr">
        <is>
          <t>INFRASTRUCTURE</t>
        </is>
      </c>
      <c r="I5032" t="inlineStr">
        <is>
          <t>EWS</t>
        </is>
      </c>
      <c r="J5032" t="inlineStr">
        <is>
          <t>Jira Dashboard</t>
        </is>
      </c>
      <c r="K5032" t="n">
        <v>2022</v>
      </c>
      <c r="L5032" t="n">
        <v>4</v>
      </c>
    </row>
    <row r="5033">
      <c r="A5033" t="inlineStr">
        <is>
          <t>Sudhanshu Singh</t>
        </is>
      </c>
      <c r="B5033" s="25" t="n">
        <v>44588</v>
      </c>
      <c r="C5033" t="inlineStr">
        <is>
          <t>TASK</t>
        </is>
      </c>
      <c r="D5033" t="inlineStr">
        <is>
          <t>CLOSED</t>
        </is>
      </c>
      <c r="E5033" t="n">
        <v>0.5</v>
      </c>
      <c r="F5033" t="inlineStr">
        <is>
          <t>CESCHTRENT-32972</t>
        </is>
      </c>
      <c r="G5033" t="inlineStr">
        <is>
          <t>This is generated due to ongoing Change- 85537.resolved now.</t>
        </is>
      </c>
      <c r="H5033" t="inlineStr">
        <is>
          <t>ICAPI/CM/ICOMS API GATEWAY</t>
        </is>
      </c>
      <c r="I5033" t="inlineStr">
        <is>
          <t>EWS</t>
        </is>
      </c>
      <c r="J5033" t="inlineStr">
        <is>
          <t>Jira Dashboard</t>
        </is>
      </c>
      <c r="K5033" t="n">
        <v>2022</v>
      </c>
      <c r="L5033" t="n">
        <v>4</v>
      </c>
    </row>
    <row r="5034">
      <c r="A5034" t="inlineStr">
        <is>
          <t>Anayat Shah</t>
        </is>
      </c>
      <c r="B5034" s="25" t="n">
        <v>44588</v>
      </c>
      <c r="C5034" t="inlineStr">
        <is>
          <t>TASK</t>
        </is>
      </c>
      <c r="D5034" t="inlineStr">
        <is>
          <t>CLOSED</t>
        </is>
      </c>
      <c r="E5034" t="n">
        <v>4</v>
      </c>
      <c r="F5034" t="inlineStr">
        <is>
          <t>CESCHTRENT-33117</t>
        </is>
      </c>
      <c r="G5034" t="inlineStr">
        <is>
          <t>Manage the Standard and Targeted all incoming release-related customer inquiries and Follow-up._x000D_
Coordination and getting all the approvals on proper time._x000D_
_x000D_
92335_x000D_
92313_x000D_
92152 _x000D_
92151 _x000D_
91917 _x000D_
91900_x000D_
92163</t>
        </is>
      </c>
      <c r="H5034" t="inlineStr"/>
      <c r="I5034" t="inlineStr">
        <is>
          <t>EWS</t>
        </is>
      </c>
      <c r="J5034" t="inlineStr">
        <is>
          <t>Jira Dashboard</t>
        </is>
      </c>
      <c r="K5034" t="n">
        <v>2022</v>
      </c>
      <c r="L5034" t="n">
        <v>4</v>
      </c>
    </row>
    <row r="5035">
      <c r="A5035" t="inlineStr">
        <is>
          <t>Sudhanshu Singh</t>
        </is>
      </c>
      <c r="B5035" s="25" t="n">
        <v>44589</v>
      </c>
      <c r="C5035" t="inlineStr">
        <is>
          <t>TASK</t>
        </is>
      </c>
      <c r="D5035" t="inlineStr">
        <is>
          <t>CLOSED</t>
        </is>
      </c>
      <c r="E5035" t="n">
        <v>0.5</v>
      </c>
      <c r="F5035" t="inlineStr">
        <is>
          <t>CESCHTRENT-32971</t>
        </is>
      </c>
      <c r="G5035" t="inlineStr">
        <is>
          <t xml:space="preserve">The CRM lower environment gateways have been bounced.  </t>
        </is>
      </c>
      <c r="H5035" t="inlineStr"/>
      <c r="I5035" t="inlineStr">
        <is>
          <t>EWS</t>
        </is>
      </c>
      <c r="J5035" t="inlineStr">
        <is>
          <t>Jira Dashboard</t>
        </is>
      </c>
      <c r="K5035" t="n">
        <v>2022</v>
      </c>
      <c r="L5035" t="n">
        <v>4</v>
      </c>
    </row>
    <row r="5036">
      <c r="A5036" t="inlineStr">
        <is>
          <t>Anayat Shah</t>
        </is>
      </c>
      <c r="B5036" s="25" t="n">
        <v>44589</v>
      </c>
      <c r="C5036" t="inlineStr">
        <is>
          <t>TASK</t>
        </is>
      </c>
      <c r="D5036" t="inlineStr">
        <is>
          <t>CLOSED</t>
        </is>
      </c>
      <c r="E5036" t="n">
        <v>4</v>
      </c>
      <c r="F5036" t="inlineStr">
        <is>
          <t>CESCHTRENT-33145</t>
        </is>
      </c>
      <c r="G5036" t="inlineStr">
        <is>
          <t>Manage the Standard and Targeted all incoming release-related customer inquiries and Follow-up._x000D_
Coordination and getting all the approvals on proper time._x000D_
_x000D_
92184_x000D_
92620_x000D_
92616_x000D_
92614_x000D_
92611_x000D_
92520 _x000D_
92463  _x000D_
91872_x000D_
91840 _x000D_
Release 32260 _x000D_
Release 32266</t>
        </is>
      </c>
      <c r="H5036" t="inlineStr"/>
      <c r="I5036" t="inlineStr">
        <is>
          <t>EWS</t>
        </is>
      </c>
      <c r="J5036" t="inlineStr">
        <is>
          <t>Jira Dashboard</t>
        </is>
      </c>
      <c r="K5036" t="n">
        <v>2022</v>
      </c>
      <c r="L5036" t="n">
        <v>4</v>
      </c>
    </row>
    <row r="5037">
      <c r="A5037" t="inlineStr">
        <is>
          <t>Jitendra Sharma</t>
        </is>
      </c>
      <c r="B5037" s="25" t="n">
        <v>44590</v>
      </c>
      <c r="C5037" t="inlineStr">
        <is>
          <t>TASK</t>
        </is>
      </c>
      <c r="D5037" t="inlineStr">
        <is>
          <t>CLOSED</t>
        </is>
      </c>
      <c r="E5037" t="n">
        <v>5</v>
      </c>
      <c r="F5037" t="inlineStr">
        <is>
          <t>CESCHTRENT-33151</t>
        </is>
      </c>
      <c r="G5037" t="inlineStr"/>
      <c r="H5037" t="inlineStr"/>
      <c r="I5037" t="inlineStr">
        <is>
          <t>EWS</t>
        </is>
      </c>
      <c r="J5037" t="inlineStr">
        <is>
          <t>Jira Dashboard</t>
        </is>
      </c>
      <c r="K5037" t="n">
        <v>2022</v>
      </c>
      <c r="L5037" t="n">
        <v>4</v>
      </c>
    </row>
    <row r="5038">
      <c r="A5038" t="inlineStr">
        <is>
          <t>Satish Singh</t>
        </is>
      </c>
      <c r="B5038" s="25" t="n">
        <v>44591</v>
      </c>
      <c r="C5038" t="inlineStr">
        <is>
          <t>TASK</t>
        </is>
      </c>
      <c r="D5038" t="inlineStr">
        <is>
          <t>CLOSED</t>
        </is>
      </c>
      <c r="E5038" t="n">
        <v>2</v>
      </c>
      <c r="F5038" t="inlineStr">
        <is>
          <t>CESCHTRENT-33148</t>
        </is>
      </c>
      <c r="G5038" t="inlineStr">
        <is>
          <t>This issue was related to the ICOMS nightly backups on production. There was multiple duplicate connections on few BHN gateways for connection manager vm0pwcnmgra0004 (22.240.20.26), which we tried to remove, but these were reconnecting again, so I bounced these gateway after ITSOC approval over the bridge. Which resolved the issue.</t>
        </is>
      </c>
      <c r="H5038" t="inlineStr">
        <is>
          <t>ICAPI/CM/ICOMS API GATEWAY</t>
        </is>
      </c>
      <c r="I5038" t="inlineStr">
        <is>
          <t>EWS</t>
        </is>
      </c>
      <c r="J5038" t="inlineStr">
        <is>
          <t>Jira Dashboard</t>
        </is>
      </c>
      <c r="K5038" t="n">
        <v>2022</v>
      </c>
      <c r="L5038" t="n">
        <v>4</v>
      </c>
    </row>
    <row r="5039">
      <c r="A5039" t="inlineStr">
        <is>
          <t>Satish Singh</t>
        </is>
      </c>
      <c r="B5039" s="25" t="n">
        <v>44591</v>
      </c>
      <c r="C5039" t="inlineStr">
        <is>
          <t>TASK</t>
        </is>
      </c>
      <c r="D5039" t="inlineStr">
        <is>
          <t>CLOSED</t>
        </is>
      </c>
      <c r="E5039" t="n">
        <v>2</v>
      </c>
      <c r="F5039" t="inlineStr">
        <is>
          <t>CESCHTRENT-33149</t>
        </is>
      </c>
      <c r="G5039" t="inlineStr">
        <is>
          <t>Performed pre and post validation as per MOP.</t>
        </is>
      </c>
      <c r="H5039" t="inlineStr">
        <is>
          <t>ICAPI/CM/ICOMS API GATEWAY</t>
        </is>
      </c>
      <c r="I5039" t="inlineStr">
        <is>
          <t>EWS</t>
        </is>
      </c>
      <c r="J5039" t="inlineStr">
        <is>
          <t>Jira Dashboard</t>
        </is>
      </c>
      <c r="K5039" t="n">
        <v>2022</v>
      </c>
      <c r="L5039" t="n">
        <v>4</v>
      </c>
    </row>
    <row r="5040">
      <c r="A5040" t="inlineStr">
        <is>
          <t>Satish Singh</t>
        </is>
      </c>
      <c r="B5040" s="25" t="n">
        <v>44591</v>
      </c>
      <c r="C5040" t="inlineStr">
        <is>
          <t>TASK</t>
        </is>
      </c>
      <c r="D5040" t="inlineStr">
        <is>
          <t>CLOSED</t>
        </is>
      </c>
      <c r="E5040" t="n">
        <v>2</v>
      </c>
      <c r="F5040" t="inlineStr">
        <is>
          <t>CESCHTRENT-33150</t>
        </is>
      </c>
      <c r="G5040" t="inlineStr">
        <is>
          <t>Performed pre and post validation as per  MOP.</t>
        </is>
      </c>
      <c r="H5040" t="inlineStr">
        <is>
          <t>ICAPI/CM/ICOMS API GATEWAY</t>
        </is>
      </c>
      <c r="I5040" t="inlineStr">
        <is>
          <t>EWS</t>
        </is>
      </c>
      <c r="J5040" t="inlineStr">
        <is>
          <t>Jira Dashboard</t>
        </is>
      </c>
      <c r="K5040" t="n">
        <v>2022</v>
      </c>
      <c r="L5040" t="n">
        <v>4</v>
      </c>
    </row>
    <row r="5041">
      <c r="A5041" t="inlineStr">
        <is>
          <t>Sunandamala Adadala</t>
        </is>
      </c>
      <c r="B5041" s="25" t="n">
        <v>44592</v>
      </c>
      <c r="C5041" t="inlineStr">
        <is>
          <t>TASK</t>
        </is>
      </c>
      <c r="D5041" t="inlineStr">
        <is>
          <t>CLOSED</t>
        </is>
      </c>
      <c r="E5041" t="n">
        <v>0.25</v>
      </c>
      <c r="F5041" t="inlineStr">
        <is>
          <t>CESCHTRENT-33156</t>
        </is>
      </c>
      <c r="G5041" t="inlineStr">
        <is>
          <t>Prepared and attached LCHTR SOA/OSB SLBOS report</t>
        </is>
      </c>
      <c r="H5041" t="inlineStr">
        <is>
          <t>SPC</t>
        </is>
      </c>
      <c r="I5041" t="inlineStr">
        <is>
          <t>EWS</t>
        </is>
      </c>
      <c r="J5041" t="inlineStr">
        <is>
          <t>Jira Dashboard</t>
        </is>
      </c>
      <c r="K5041" t="n">
        <v>2022</v>
      </c>
      <c r="L5041" t="n">
        <v>5</v>
      </c>
    </row>
    <row r="5042">
      <c r="A5042" t="inlineStr">
        <is>
          <t>Rashid Mumtaz</t>
        </is>
      </c>
      <c r="B5042" s="25" t="n">
        <v>44592</v>
      </c>
      <c r="C5042" t="inlineStr">
        <is>
          <t>TASK</t>
        </is>
      </c>
      <c r="D5042" t="inlineStr">
        <is>
          <t>CLOSED</t>
        </is>
      </c>
      <c r="E5042" t="n">
        <v>0.17</v>
      </c>
      <c r="F5042" t="inlineStr">
        <is>
          <t>CESCHTRENT-33156</t>
        </is>
      </c>
      <c r="G5042" t="inlineStr">
        <is>
          <t>Prepared and shared weekly SLBOS report for EAI</t>
        </is>
      </c>
      <c r="H5042" t="inlineStr">
        <is>
          <t>SPC</t>
        </is>
      </c>
      <c r="I5042" t="inlineStr">
        <is>
          <t>EWS</t>
        </is>
      </c>
      <c r="J5042" t="inlineStr">
        <is>
          <t>Jira Dashboard</t>
        </is>
      </c>
      <c r="K5042" t="n">
        <v>2022</v>
      </c>
      <c r="L5042" t="n">
        <v>5</v>
      </c>
    </row>
    <row r="5043">
      <c r="A5043" t="inlineStr">
        <is>
          <t>Ifrah Fatima</t>
        </is>
      </c>
      <c r="B5043" s="25" t="n">
        <v>44592</v>
      </c>
      <c r="C5043" t="inlineStr">
        <is>
          <t>TASK</t>
        </is>
      </c>
      <c r="D5043" t="inlineStr">
        <is>
          <t>CLOSED</t>
        </is>
      </c>
      <c r="E5043" t="n">
        <v>0.33</v>
      </c>
      <c r="F5043" t="inlineStr">
        <is>
          <t>CESCHTRENT-33156</t>
        </is>
      </c>
      <c r="G5043" t="inlineStr">
        <is>
          <t>Attached SLBOS calls report for LTWC-SOA and SPC.</t>
        </is>
      </c>
      <c r="H5043" t="inlineStr">
        <is>
          <t>SPC</t>
        </is>
      </c>
      <c r="I5043" t="inlineStr">
        <is>
          <t>EWS</t>
        </is>
      </c>
      <c r="J5043" t="inlineStr">
        <is>
          <t>Jira Dashboard</t>
        </is>
      </c>
      <c r="K5043" t="n">
        <v>2022</v>
      </c>
      <c r="L5043" t="n">
        <v>5</v>
      </c>
    </row>
    <row r="5044">
      <c r="A5044" t="inlineStr">
        <is>
          <t>Ashok Singh</t>
        </is>
      </c>
      <c r="B5044" s="25" t="n">
        <v>44592</v>
      </c>
      <c r="C5044" t="inlineStr">
        <is>
          <t>EPIC</t>
        </is>
      </c>
      <c r="D5044" t="inlineStr">
        <is>
          <t>CLOSED</t>
        </is>
      </c>
      <c r="E5044" t="n">
        <v>22</v>
      </c>
      <c r="F5044" t="inlineStr">
        <is>
          <t>CESCHTRENT-32639</t>
        </is>
      </c>
      <c r="G5044" t="inlineStr"/>
      <c r="H5044" t="inlineStr">
        <is>
          <t>EWS - GENERAL</t>
        </is>
      </c>
      <c r="I5044" t="inlineStr">
        <is>
          <t>EWS</t>
        </is>
      </c>
      <c r="J5044" t="inlineStr">
        <is>
          <t>Jira Dashboard</t>
        </is>
      </c>
      <c r="K5044" t="n">
        <v>2022</v>
      </c>
      <c r="L5044" t="n">
        <v>5</v>
      </c>
    </row>
    <row r="5045">
      <c r="A5045" t="inlineStr">
        <is>
          <t>Anayat Shah</t>
        </is>
      </c>
      <c r="B5045" s="25" t="n">
        <v>44592</v>
      </c>
      <c r="C5045" t="inlineStr">
        <is>
          <t>TASK</t>
        </is>
      </c>
      <c r="D5045" t="inlineStr">
        <is>
          <t>CLOSED</t>
        </is>
      </c>
      <c r="E5045" t="n">
        <v>4</v>
      </c>
      <c r="F5045" t="inlineStr">
        <is>
          <t>CESCHTRENT-33176</t>
        </is>
      </c>
      <c r="G5045" t="inlineStr">
        <is>
          <t xml:space="preserve">Manage the Standard and Targeted all incoming release-related customer inquiries and Follow-up._x000D_
Coordination and getting all the approvals on proper time._x000D_
_x000D_
 _x000D_
_x000D_
92833_x000D_
92713 _x000D_
92926_x000D_
92517 _x000D_
92553  </t>
        </is>
      </c>
      <c r="H5045" t="inlineStr"/>
      <c r="I5045" t="inlineStr">
        <is>
          <t>EWS</t>
        </is>
      </c>
      <c r="J5045" t="inlineStr">
        <is>
          <t>Jira Dashboard</t>
        </is>
      </c>
      <c r="K5045" t="n">
        <v>2022</v>
      </c>
      <c r="L5045" t="n">
        <v>5</v>
      </c>
    </row>
    <row r="5046">
      <c r="A5046" t="inlineStr">
        <is>
          <t>Ashok Singh</t>
        </is>
      </c>
      <c r="B5046" s="25" t="n">
        <v>44593</v>
      </c>
      <c r="C5046" t="inlineStr">
        <is>
          <t>SUB-TASK</t>
        </is>
      </c>
      <c r="D5046" t="inlineStr">
        <is>
          <t>IN PROGRESS</t>
        </is>
      </c>
      <c r="E5046" t="n">
        <v>0.08</v>
      </c>
      <c r="F5046" t="inlineStr">
        <is>
          <t>CESCHTRENT-31746</t>
        </is>
      </c>
      <c r="G5046" t="inlineStr">
        <is>
          <t>accepted</t>
        </is>
      </c>
      <c r="H5046" t="inlineStr">
        <is>
          <t>EWS - GENERAL</t>
        </is>
      </c>
      <c r="I5046" t="inlineStr">
        <is>
          <t>EWS</t>
        </is>
      </c>
      <c r="J5046" t="inlineStr">
        <is>
          <t>Jira Dashboard</t>
        </is>
      </c>
      <c r="K5046" t="n">
        <v>2022</v>
      </c>
      <c r="L5046" t="n">
        <v>5</v>
      </c>
    </row>
    <row r="5047">
      <c r="A5047" t="inlineStr">
        <is>
          <t>Surjeet Kumar</t>
        </is>
      </c>
      <c r="B5047" s="25" t="n">
        <v>44593</v>
      </c>
      <c r="C5047" t="inlineStr">
        <is>
          <t>TASK</t>
        </is>
      </c>
      <c r="D5047" t="inlineStr">
        <is>
          <t>CLOSED</t>
        </is>
      </c>
      <c r="E5047" t="n">
        <v>2</v>
      </c>
      <c r="F5047" t="inlineStr">
        <is>
          <t>CESCHTRENT-33191</t>
        </is>
      </c>
      <c r="G5047" t="inlineStr">
        <is>
          <t>Updated Patching Information.</t>
        </is>
      </c>
      <c r="H5047" t="inlineStr">
        <is>
          <t>INFRASTRUCTURE</t>
        </is>
      </c>
      <c r="I5047" t="inlineStr">
        <is>
          <t>EWS</t>
        </is>
      </c>
      <c r="J5047" t="inlineStr">
        <is>
          <t>Jira Dashboard</t>
        </is>
      </c>
      <c r="K5047" t="n">
        <v>2022</v>
      </c>
      <c r="L5047" t="n">
        <v>5</v>
      </c>
    </row>
    <row r="5048">
      <c r="A5048" t="inlineStr">
        <is>
          <t>Sudhanshu Singh</t>
        </is>
      </c>
      <c r="B5048" s="25" t="n">
        <v>44593</v>
      </c>
      <c r="C5048" t="inlineStr">
        <is>
          <t>TASK</t>
        </is>
      </c>
      <c r="D5048" t="inlineStr">
        <is>
          <t>CLOSED</t>
        </is>
      </c>
      <c r="E5048" t="n">
        <v>0.5</v>
      </c>
      <c r="F5048" t="inlineStr">
        <is>
          <t>CESCHTRENT-33414</t>
        </is>
      </c>
      <c r="G5048" t="inlineStr">
        <is>
          <t>Splunk Alert: ICOMS Connection Manager/Gateway - LATENCY
This were due to Change  92517 and there is no alerts in last 20 minutes.</t>
        </is>
      </c>
      <c r="H5048" t="inlineStr">
        <is>
          <t>ICAPI/CM/ICOMS API GATEWAY</t>
        </is>
      </c>
      <c r="I5048" t="inlineStr">
        <is>
          <t>EWS</t>
        </is>
      </c>
      <c r="J5048" t="inlineStr">
        <is>
          <t>Jira Dashboard</t>
        </is>
      </c>
      <c r="K5048" t="n">
        <v>2022</v>
      </c>
      <c r="L5048" t="n">
        <v>5</v>
      </c>
    </row>
    <row r="5049">
      <c r="A5049" t="inlineStr">
        <is>
          <t>Sudhanshu Singh</t>
        </is>
      </c>
      <c r="B5049" s="25" t="n">
        <v>44593</v>
      </c>
      <c r="C5049" t="inlineStr">
        <is>
          <t>TASK</t>
        </is>
      </c>
      <c r="D5049" t="inlineStr">
        <is>
          <t>CLOSED</t>
        </is>
      </c>
      <c r="E5049" t="n">
        <v>1</v>
      </c>
      <c r="F5049" t="inlineStr">
        <is>
          <t>CESCHTRENT-33180</t>
        </is>
      </c>
      <c r="G5049" t="inlineStr">
        <is>
          <t>Gateways have been bounced successfully.</t>
        </is>
      </c>
      <c r="H5049" t="inlineStr">
        <is>
          <t>ICAPI/CM/ICOMS API GATEWAY</t>
        </is>
      </c>
      <c r="I5049" t="inlineStr">
        <is>
          <t>EWS</t>
        </is>
      </c>
      <c r="J5049" t="inlineStr">
        <is>
          <t>Jira Dashboard</t>
        </is>
      </c>
      <c r="K5049" t="n">
        <v>2022</v>
      </c>
      <c r="L5049" t="n">
        <v>5</v>
      </c>
    </row>
    <row r="5050">
      <c r="A5050" t="inlineStr">
        <is>
          <t>Anayat Shah</t>
        </is>
      </c>
      <c r="B5050" s="25" t="n">
        <v>44593</v>
      </c>
      <c r="C5050" t="inlineStr">
        <is>
          <t>TASK</t>
        </is>
      </c>
      <c r="D5050" t="inlineStr">
        <is>
          <t>CLOSED</t>
        </is>
      </c>
      <c r="E5050" t="n">
        <v>6</v>
      </c>
      <c r="F5050" t="inlineStr">
        <is>
          <t>CESCHTRENT-33190</t>
        </is>
      </c>
      <c r="G5050" t="inlineStr">
        <is>
          <t>Manage the Standard and Targeted all incoming release-related customer inquiries and Follow-up.
Coordination and getting all the approvals on proper time.
92968
92920
92795
92995 
92991 
92948</t>
        </is>
      </c>
      <c r="H5050" t="inlineStr"/>
      <c r="I5050" t="inlineStr">
        <is>
          <t>EWS</t>
        </is>
      </c>
      <c r="J5050" t="inlineStr">
        <is>
          <t>Jira Dashboard</t>
        </is>
      </c>
      <c r="K5050" t="n">
        <v>2022</v>
      </c>
      <c r="L5050" t="n">
        <v>5</v>
      </c>
    </row>
    <row r="5051">
      <c r="A5051" t="inlineStr">
        <is>
          <t>Nathan Neff</t>
        </is>
      </c>
      <c r="B5051" s="25" t="n">
        <v>44594</v>
      </c>
      <c r="C5051" t="inlineStr">
        <is>
          <t>SUB-TASK</t>
        </is>
      </c>
      <c r="D5051" t="inlineStr">
        <is>
          <t>OPEN</t>
        </is>
      </c>
      <c r="E5051" t="n">
        <v>2</v>
      </c>
      <c r="F5051" t="inlineStr">
        <is>
          <t>CESCHTRENT-23817</t>
        </is>
      </c>
      <c r="G5051" t="inlineStr">
        <is>
          <t>Deployment</t>
        </is>
      </c>
      <c r="H5051" t="inlineStr"/>
      <c r="I5051" t="inlineStr">
        <is>
          <t>EWS</t>
        </is>
      </c>
      <c r="J5051" t="inlineStr">
        <is>
          <t>Jira Dashboard</t>
        </is>
      </c>
      <c r="K5051" t="n">
        <v>2022</v>
      </c>
      <c r="L5051" t="n">
        <v>5</v>
      </c>
    </row>
    <row r="5052">
      <c r="A5052" t="inlineStr">
        <is>
          <t>Ashok Singh</t>
        </is>
      </c>
      <c r="B5052" s="25" t="n">
        <v>44594</v>
      </c>
      <c r="C5052" t="inlineStr">
        <is>
          <t>SUB-TASK</t>
        </is>
      </c>
      <c r="D5052" t="inlineStr">
        <is>
          <t>IN PROGRESS</t>
        </is>
      </c>
      <c r="E5052" t="n">
        <v>1</v>
      </c>
      <c r="F5052" t="inlineStr">
        <is>
          <t>CESCHTRENT-31746</t>
        </is>
      </c>
      <c r="G5052" t="inlineStr">
        <is>
          <t>Analysis</t>
        </is>
      </c>
      <c r="H5052" t="inlineStr">
        <is>
          <t>EWS - GENERAL</t>
        </is>
      </c>
      <c r="I5052" t="inlineStr">
        <is>
          <t>EWS</t>
        </is>
      </c>
      <c r="J5052" t="inlineStr">
        <is>
          <t>Jira Dashboard</t>
        </is>
      </c>
      <c r="K5052" t="n">
        <v>2022</v>
      </c>
      <c r="L5052" t="n">
        <v>5</v>
      </c>
    </row>
    <row r="5053">
      <c r="A5053" t="inlineStr">
        <is>
          <t>Tejaswi Devarapalli</t>
        </is>
      </c>
      <c r="B5053" s="25" t="n">
        <v>44594</v>
      </c>
      <c r="C5053" t="inlineStr">
        <is>
          <t>ENHANCEMENT REQUEST</t>
        </is>
      </c>
      <c r="D5053" t="inlineStr">
        <is>
          <t>PENDING PROD RELEASE</t>
        </is>
      </c>
      <c r="E5053" t="n">
        <v>0.08</v>
      </c>
      <c r="F5053" t="inlineStr">
        <is>
          <t>CESCHTRENT-33462</t>
        </is>
      </c>
      <c r="G5053" t="inlineStr">
        <is>
          <t>Acceptance</t>
        </is>
      </c>
      <c r="H5053" t="inlineStr">
        <is>
          <t>LCHARTER SOA OSB</t>
        </is>
      </c>
      <c r="I5053" t="inlineStr">
        <is>
          <t>EWS</t>
        </is>
      </c>
      <c r="J5053" t="inlineStr">
        <is>
          <t>Jira Dashboard</t>
        </is>
      </c>
      <c r="K5053" t="n">
        <v>2022</v>
      </c>
      <c r="L5053" t="n">
        <v>5</v>
      </c>
    </row>
    <row r="5054">
      <c r="A5054" t="inlineStr">
        <is>
          <t>Tejaswi Devarapalli</t>
        </is>
      </c>
      <c r="B5054" s="25" t="n">
        <v>44594</v>
      </c>
      <c r="C5054" t="inlineStr">
        <is>
          <t>ENHANCEMENT REQUEST</t>
        </is>
      </c>
      <c r="D5054" t="inlineStr">
        <is>
          <t>PENDING PROD RELEASE</t>
        </is>
      </c>
      <c r="E5054" t="n">
        <v>2</v>
      </c>
      <c r="F5054" t="inlineStr">
        <is>
          <t>CESCHTRENT-33462</t>
        </is>
      </c>
      <c r="G5054" t="inlineStr">
        <is>
          <t>Development</t>
        </is>
      </c>
      <c r="H5054" t="inlineStr">
        <is>
          <t>LCHARTER SOA OSB</t>
        </is>
      </c>
      <c r="I5054" t="inlineStr">
        <is>
          <t>EWS</t>
        </is>
      </c>
      <c r="J5054" t="inlineStr">
        <is>
          <t>Jira Dashboard</t>
        </is>
      </c>
      <c r="K5054" t="n">
        <v>2022</v>
      </c>
      <c r="L5054" t="n">
        <v>5</v>
      </c>
    </row>
    <row r="5055">
      <c r="A5055" t="inlineStr">
        <is>
          <t>Jitendra Sharma</t>
        </is>
      </c>
      <c r="B5055" s="25" t="n">
        <v>44594</v>
      </c>
      <c r="C5055" t="inlineStr">
        <is>
          <t>TASK</t>
        </is>
      </c>
      <c r="D5055" t="inlineStr">
        <is>
          <t>CLOSED</t>
        </is>
      </c>
      <c r="E5055" t="n">
        <v>1</v>
      </c>
      <c r="F5055" t="inlineStr">
        <is>
          <t>CESCHTRENT-33207</t>
        </is>
      </c>
      <c r="G5055" t="inlineStr"/>
      <c r="H5055" t="inlineStr"/>
      <c r="I5055" t="inlineStr">
        <is>
          <t>EWS</t>
        </is>
      </c>
      <c r="J5055" t="inlineStr">
        <is>
          <t>Jira Dashboard</t>
        </is>
      </c>
      <c r="K5055" t="n">
        <v>2022</v>
      </c>
      <c r="L5055" t="n">
        <v>5</v>
      </c>
    </row>
    <row r="5056">
      <c r="A5056" t="inlineStr">
        <is>
          <t>Anayat Shah</t>
        </is>
      </c>
      <c r="B5056" s="25" t="n">
        <v>44594</v>
      </c>
      <c r="C5056" t="inlineStr">
        <is>
          <t>TASK</t>
        </is>
      </c>
      <c r="D5056" t="inlineStr">
        <is>
          <t>CLOSED</t>
        </is>
      </c>
      <c r="E5056" t="n">
        <v>4</v>
      </c>
      <c r="F5056" t="inlineStr">
        <is>
          <t>CESCHTRENT-33216</t>
        </is>
      </c>
      <c r="G5056" t="inlineStr">
        <is>
          <t>Manage the Standard and Targeted all incoming release-related customer inquiries and Follow-up.
Coordination and getting all the approvals on proper time.
93115
92924
92862
93208 
93269
92864
92767</t>
        </is>
      </c>
      <c r="H5056" t="inlineStr"/>
      <c r="I5056" t="inlineStr">
        <is>
          <t>EWS</t>
        </is>
      </c>
      <c r="J5056" t="inlineStr">
        <is>
          <t>Jira Dashboard</t>
        </is>
      </c>
      <c r="K5056" t="n">
        <v>2022</v>
      </c>
      <c r="L5056" t="n">
        <v>5</v>
      </c>
    </row>
    <row r="5057">
      <c r="A5057" t="inlineStr">
        <is>
          <t>Surjeet Kumar</t>
        </is>
      </c>
      <c r="B5057" s="25" t="n">
        <v>44595</v>
      </c>
      <c r="C5057" t="inlineStr">
        <is>
          <t>TASK</t>
        </is>
      </c>
      <c r="D5057" t="inlineStr">
        <is>
          <t>OPEN</t>
        </is>
      </c>
      <c r="E5057" t="n">
        <v>2</v>
      </c>
      <c r="F5057" t="inlineStr">
        <is>
          <t>CESCHTRENT-33234</t>
        </is>
      </c>
      <c r="G5057" t="inlineStr">
        <is>
          <t>Updated servers timezone.</t>
        </is>
      </c>
      <c r="H5057" t="inlineStr">
        <is>
          <t>INFRASTRUCTURE</t>
        </is>
      </c>
      <c r="I5057" t="inlineStr">
        <is>
          <t>EWS</t>
        </is>
      </c>
      <c r="J5057" t="inlineStr">
        <is>
          <t>Jira Dashboard</t>
        </is>
      </c>
      <c r="K5057" t="n">
        <v>2022</v>
      </c>
      <c r="L5057" t="n">
        <v>5</v>
      </c>
    </row>
    <row r="5058">
      <c r="A5058" t="inlineStr">
        <is>
          <t>Ashok Singh</t>
        </is>
      </c>
      <c r="B5058" s="25" t="n">
        <v>44595</v>
      </c>
      <c r="C5058" t="inlineStr">
        <is>
          <t>SUB-TASK</t>
        </is>
      </c>
      <c r="D5058" t="inlineStr">
        <is>
          <t>IN PROGRESS</t>
        </is>
      </c>
      <c r="E5058" t="n">
        <v>1</v>
      </c>
      <c r="F5058" t="inlineStr">
        <is>
          <t>CESCHTRENT-31746</t>
        </is>
      </c>
      <c r="G5058" t="inlineStr">
        <is>
          <t>Meeting</t>
        </is>
      </c>
      <c r="H5058" t="inlineStr">
        <is>
          <t>EWS - GENERAL</t>
        </is>
      </c>
      <c r="I5058" t="inlineStr">
        <is>
          <t>EWS</t>
        </is>
      </c>
      <c r="J5058" t="inlineStr">
        <is>
          <t>Jira Dashboard</t>
        </is>
      </c>
      <c r="K5058" t="n">
        <v>2022</v>
      </c>
      <c r="L5058" t="n">
        <v>5</v>
      </c>
    </row>
    <row r="5059">
      <c r="A5059" t="inlineStr">
        <is>
          <t>Rashid Mumtaz</t>
        </is>
      </c>
      <c r="B5059" s="25" t="n">
        <v>44595</v>
      </c>
      <c r="C5059" t="inlineStr">
        <is>
          <t>TASK</t>
        </is>
      </c>
      <c r="D5059" t="inlineStr">
        <is>
          <t>CLOSED</t>
        </is>
      </c>
      <c r="E5059" t="n">
        <v>0.17</v>
      </c>
      <c r="F5059" t="inlineStr">
        <is>
          <t>CESCHTRENT-32974</t>
        </is>
      </c>
      <c r="G5059" t="inlineStr">
        <is>
          <t>Prepared and shared weekly SLBOS report for EAI</t>
        </is>
      </c>
      <c r="H5059" t="inlineStr">
        <is>
          <t>SPC</t>
        </is>
      </c>
      <c r="I5059" t="inlineStr">
        <is>
          <t>EWS</t>
        </is>
      </c>
      <c r="J5059" t="inlineStr">
        <is>
          <t>Jira Dashboard</t>
        </is>
      </c>
      <c r="K5059" t="n">
        <v>2022</v>
      </c>
      <c r="L5059" t="n">
        <v>5</v>
      </c>
    </row>
    <row r="5060">
      <c r="A5060" t="inlineStr">
        <is>
          <t>Devi Jeyachandiran</t>
        </is>
      </c>
      <c r="B5060" s="25" t="n">
        <v>44595</v>
      </c>
      <c r="C5060" t="inlineStr">
        <is>
          <t>DEFECT</t>
        </is>
      </c>
      <c r="D5060" t="inlineStr">
        <is>
          <t>READY FOR UAT</t>
        </is>
      </c>
      <c r="E5060" t="n">
        <v>60</v>
      </c>
      <c r="F5060" t="inlineStr">
        <is>
          <t>CESCHTRENT-33171</t>
        </is>
      </c>
      <c r="G5060" t="inlineStr">
        <is>
          <t>Fixed the bug to send updatedDomain as party for party elements, added index page, added git commit plugin, fixed x-ray violations.</t>
        </is>
      </c>
      <c r="H5060" t="inlineStr">
        <is>
          <t>SOLO SYNC SERVICES</t>
        </is>
      </c>
      <c r="I5060" t="inlineStr">
        <is>
          <t>EWS</t>
        </is>
      </c>
      <c r="J5060" t="inlineStr">
        <is>
          <t>Jira Dashboard</t>
        </is>
      </c>
      <c r="K5060" t="n">
        <v>2022</v>
      </c>
      <c r="L5060" t="n">
        <v>5</v>
      </c>
    </row>
    <row r="5061">
      <c r="A5061" t="inlineStr">
        <is>
          <t>Jitendra Sharma</t>
        </is>
      </c>
      <c r="B5061" s="25" t="n">
        <v>44595</v>
      </c>
      <c r="C5061" t="inlineStr">
        <is>
          <t>TASK</t>
        </is>
      </c>
      <c r="D5061" t="inlineStr">
        <is>
          <t>CLOSED</t>
        </is>
      </c>
      <c r="E5061" t="n">
        <v>2</v>
      </c>
      <c r="F5061" t="inlineStr">
        <is>
          <t>CESCHTRENT-33223</t>
        </is>
      </c>
      <c r="G5061" t="inlineStr"/>
      <c r="H5061" t="inlineStr"/>
      <c r="I5061" t="inlineStr">
        <is>
          <t>EWS</t>
        </is>
      </c>
      <c r="J5061" t="inlineStr">
        <is>
          <t>Jira Dashboard</t>
        </is>
      </c>
      <c r="K5061" t="n">
        <v>2022</v>
      </c>
      <c r="L5061" t="n">
        <v>5</v>
      </c>
    </row>
    <row r="5062">
      <c r="A5062" t="inlineStr">
        <is>
          <t>Tejaswi Devarapalli</t>
        </is>
      </c>
      <c r="B5062" s="25" t="n">
        <v>44596</v>
      </c>
      <c r="C5062" t="inlineStr">
        <is>
          <t>STORY</t>
        </is>
      </c>
      <c r="D5062" t="inlineStr">
        <is>
          <t>READY FOR UAT</t>
        </is>
      </c>
      <c r="E5062" t="n">
        <v>7</v>
      </c>
      <c r="F5062" t="inlineStr">
        <is>
          <t>CESCHTRENT-30600</t>
        </is>
      </c>
      <c r="G5062" t="inlineStr">
        <is>
          <t>Extract 33 Million Accounts from UPC DB</t>
        </is>
      </c>
      <c r="H5062" t="inlineStr">
        <is>
          <t>DSB SCHEDULER</t>
        </is>
      </c>
      <c r="I5062" t="inlineStr">
        <is>
          <t>EWS</t>
        </is>
      </c>
      <c r="J5062" t="inlineStr">
        <is>
          <t>Jira Dashboard</t>
        </is>
      </c>
      <c r="K5062" t="n">
        <v>2022</v>
      </c>
      <c r="L5062" t="n">
        <v>5</v>
      </c>
    </row>
    <row r="5063">
      <c r="A5063" t="inlineStr">
        <is>
          <t>Sudhanshu Singh</t>
        </is>
      </c>
      <c r="B5063" s="25" t="n">
        <v>44596</v>
      </c>
      <c r="C5063" t="inlineStr">
        <is>
          <t>TASK</t>
        </is>
      </c>
      <c r="D5063" t="inlineStr">
        <is>
          <t>CLOSED</t>
        </is>
      </c>
      <c r="E5063" t="n">
        <v>0.5</v>
      </c>
      <c r="F5063" t="inlineStr">
        <is>
          <t>CESCHTRENT-33255</t>
        </is>
      </c>
      <c r="G5063" t="inlineStr">
        <is>
          <t xml:space="preserve">The CRM lower environment gateways have been bounced.  </t>
        </is>
      </c>
      <c r="H5063" t="inlineStr">
        <is>
          <t>ICAPI/CM/ICOMS API GATEWAY</t>
        </is>
      </c>
      <c r="I5063" t="inlineStr">
        <is>
          <t>EWS</t>
        </is>
      </c>
      <c r="J5063" t="inlineStr">
        <is>
          <t>Jira Dashboard</t>
        </is>
      </c>
      <c r="K5063" t="n">
        <v>2022</v>
      </c>
      <c r="L5063" t="n">
        <v>5</v>
      </c>
    </row>
    <row r="5064">
      <c r="A5064" t="inlineStr">
        <is>
          <t>Sudhanshu Singh</t>
        </is>
      </c>
      <c r="B5064" s="25" t="n">
        <v>44596</v>
      </c>
      <c r="C5064" t="inlineStr">
        <is>
          <t>TASK</t>
        </is>
      </c>
      <c r="D5064" t="inlineStr">
        <is>
          <t>CLOSED</t>
        </is>
      </c>
      <c r="E5064" t="n">
        <v>0.67</v>
      </c>
      <c r="F5064" t="inlineStr">
        <is>
          <t>CESCHTRENT-33254</t>
        </is>
      </c>
      <c r="G5064" t="inlineStr">
        <is>
          <t>This may due to some active jobs are in MSGW status in EST GW that I have removed now and checked all gateways are working fine now.</t>
        </is>
      </c>
      <c r="H5064" t="inlineStr">
        <is>
          <t>ICAPI/CM/ICOMS API GATEWAY</t>
        </is>
      </c>
      <c r="I5064" t="inlineStr">
        <is>
          <t>EWS</t>
        </is>
      </c>
      <c r="J5064" t="inlineStr">
        <is>
          <t>Jira Dashboard</t>
        </is>
      </c>
      <c r="K5064" t="n">
        <v>2022</v>
      </c>
      <c r="L5064" t="n">
        <v>5</v>
      </c>
    </row>
    <row r="5065">
      <c r="A5065" t="inlineStr">
        <is>
          <t>Sudhakar Panda</t>
        </is>
      </c>
      <c r="B5065" s="25" t="n">
        <v>44596</v>
      </c>
      <c r="C5065" t="inlineStr">
        <is>
          <t>TASK</t>
        </is>
      </c>
      <c r="D5065" t="inlineStr">
        <is>
          <t>CLOSED</t>
        </is>
      </c>
      <c r="E5065" t="n">
        <v>4</v>
      </c>
      <c r="F5065" t="inlineStr">
        <is>
          <t>CESCHTRENT-33236</t>
        </is>
      </c>
      <c r="G5065" t="inlineStr"/>
      <c r="H5065" t="inlineStr">
        <is>
          <t>SPC</t>
        </is>
      </c>
      <c r="I5065" t="inlineStr">
        <is>
          <t>EWS</t>
        </is>
      </c>
      <c r="J5065" t="inlineStr">
        <is>
          <t>Jira Dashboard</t>
        </is>
      </c>
      <c r="K5065" t="n">
        <v>2022</v>
      </c>
      <c r="L5065" t="n">
        <v>5</v>
      </c>
    </row>
    <row r="5066">
      <c r="A5066" t="inlineStr">
        <is>
          <t>Anayat Shah</t>
        </is>
      </c>
      <c r="B5066" s="25" t="n">
        <v>44596</v>
      </c>
      <c r="C5066" t="inlineStr">
        <is>
          <t>TASK</t>
        </is>
      </c>
      <c r="D5066" t="inlineStr">
        <is>
          <t>CLOSED</t>
        </is>
      </c>
      <c r="E5066" t="n">
        <v>2</v>
      </c>
      <c r="F5066" t="inlineStr">
        <is>
          <t>CESCHTRENT-33252</t>
        </is>
      </c>
      <c r="G5066" t="inlineStr">
        <is>
          <t>Manage the Standard and Targeted all incoming release-related customer inquiries and Follow-up.
Coordination and getting all the approvals on proper time.
93494
93120
93480</t>
        </is>
      </c>
      <c r="H5066" t="inlineStr"/>
      <c r="I5066" t="inlineStr">
        <is>
          <t>EWS</t>
        </is>
      </c>
      <c r="J5066" t="inlineStr">
        <is>
          <t>Jira Dashboard</t>
        </is>
      </c>
      <c r="K5066" t="n">
        <v>2022</v>
      </c>
      <c r="L5066" t="n">
        <v>5</v>
      </c>
    </row>
    <row r="5067">
      <c r="A5067" t="inlineStr">
        <is>
          <t>Sudhanshu Singh</t>
        </is>
      </c>
      <c r="B5067" s="25" t="n">
        <v>44597</v>
      </c>
      <c r="C5067" t="inlineStr">
        <is>
          <t>TASK</t>
        </is>
      </c>
      <c r="D5067" t="inlineStr">
        <is>
          <t>CLOSED</t>
        </is>
      </c>
      <c r="E5067" t="n">
        <v>0.42</v>
      </c>
      <c r="F5067" t="inlineStr">
        <is>
          <t>CESCHTRENT-33261</t>
        </is>
      </c>
      <c r="G5067" t="inlineStr">
        <is>
          <t>AppDynamics has detected a problem with Business Transaction /icapiws/services/ICAPIEquipmentPort.
Business Transaction Health started violating and is now critical.
This were due to equipment error,resolved now.</t>
        </is>
      </c>
      <c r="H5067" t="inlineStr">
        <is>
          <t>ICAPI/CM/ICOMS API GATEWAY</t>
        </is>
      </c>
      <c r="I5067" t="inlineStr">
        <is>
          <t>EWS</t>
        </is>
      </c>
      <c r="J5067" t="inlineStr">
        <is>
          <t>Jira Dashboard</t>
        </is>
      </c>
      <c r="K5067" t="n">
        <v>2022</v>
      </c>
      <c r="L5067" t="n">
        <v>5</v>
      </c>
    </row>
    <row r="5068">
      <c r="A5068" t="inlineStr">
        <is>
          <t>Sudhanshu Singh</t>
        </is>
      </c>
      <c r="B5068" s="25" t="n">
        <v>44598</v>
      </c>
      <c r="C5068" t="inlineStr">
        <is>
          <t>TASK</t>
        </is>
      </c>
      <c r="D5068" t="inlineStr">
        <is>
          <t>CLOSED</t>
        </is>
      </c>
      <c r="E5068" t="n">
        <v>0.67</v>
      </c>
      <c r="F5068" t="inlineStr">
        <is>
          <t>CESCHTRENT-33254</t>
        </is>
      </c>
      <c r="G5068" t="inlineStr">
        <is>
          <t>GATEWAY job 769701/ESTCRM6GWY/ESTCRM6GWY IS HUNG IN MTXW STATUS ON PRVPAS1B. PLEASE INVESTIGATE. 02/06/22 05:11 QPGMR PRVPAS1B.
Gateway is running fine.</t>
        </is>
      </c>
      <c r="H5068" t="inlineStr">
        <is>
          <t>ICAPI/CM/ICOMS API GATEWAY</t>
        </is>
      </c>
      <c r="I5068" t="inlineStr">
        <is>
          <t>EWS</t>
        </is>
      </c>
      <c r="J5068" t="inlineStr">
        <is>
          <t>Jira Dashboard</t>
        </is>
      </c>
      <c r="K5068" t="n">
        <v>2022</v>
      </c>
      <c r="L5068" t="n">
        <v>5</v>
      </c>
    </row>
    <row r="5069">
      <c r="A5069" t="inlineStr">
        <is>
          <t>Sunandamala Adadala</t>
        </is>
      </c>
      <c r="B5069" s="25" t="n">
        <v>44599</v>
      </c>
      <c r="C5069" t="inlineStr">
        <is>
          <t>TASK</t>
        </is>
      </c>
      <c r="D5069" t="inlineStr">
        <is>
          <t>CLOSED</t>
        </is>
      </c>
      <c r="E5069" t="n">
        <v>0.25</v>
      </c>
      <c r="F5069" t="inlineStr">
        <is>
          <t>CESCHTRENT-33256</t>
        </is>
      </c>
      <c r="G5069" t="inlineStr">
        <is>
          <t>Prepared and attached LCHTR SOA/OSB SLBOS Report</t>
        </is>
      </c>
      <c r="H5069" t="inlineStr">
        <is>
          <t>SPC</t>
        </is>
      </c>
      <c r="I5069" t="inlineStr">
        <is>
          <t>EWS</t>
        </is>
      </c>
      <c r="J5069" t="inlineStr">
        <is>
          <t>Jira Dashboard</t>
        </is>
      </c>
      <c r="K5069" t="n">
        <v>2022</v>
      </c>
      <c r="L5069" t="n">
        <v>6</v>
      </c>
    </row>
    <row r="5070">
      <c r="A5070" t="inlineStr">
        <is>
          <t>Ifrah Fatima</t>
        </is>
      </c>
      <c r="B5070" s="25" t="n">
        <v>44599</v>
      </c>
      <c r="C5070" t="inlineStr">
        <is>
          <t>TASK</t>
        </is>
      </c>
      <c r="D5070" t="inlineStr">
        <is>
          <t>CLOSED</t>
        </is>
      </c>
      <c r="E5070" t="n">
        <v>0.33</v>
      </c>
      <c r="F5070" t="inlineStr">
        <is>
          <t>CESCHTRENT-33256</t>
        </is>
      </c>
      <c r="G5070" t="inlineStr">
        <is>
          <t>Attached SLBOS calls report for LTWC-SOA and SPC.</t>
        </is>
      </c>
      <c r="H5070" t="inlineStr">
        <is>
          <t>SPC</t>
        </is>
      </c>
      <c r="I5070" t="inlineStr">
        <is>
          <t>EWS</t>
        </is>
      </c>
      <c r="J5070" t="inlineStr">
        <is>
          <t>Jira Dashboard</t>
        </is>
      </c>
      <c r="K5070" t="n">
        <v>2022</v>
      </c>
      <c r="L5070" t="n">
        <v>6</v>
      </c>
    </row>
    <row r="5071">
      <c r="A5071" t="inlineStr">
        <is>
          <t>Rashid Mumtaz</t>
        </is>
      </c>
      <c r="B5071" s="25" t="n">
        <v>44599</v>
      </c>
      <c r="C5071" t="inlineStr">
        <is>
          <t>TASK</t>
        </is>
      </c>
      <c r="D5071" t="inlineStr">
        <is>
          <t>CLOSED</t>
        </is>
      </c>
      <c r="E5071" t="n">
        <v>0.17</v>
      </c>
      <c r="F5071" t="inlineStr">
        <is>
          <t>CESCHTRENT-33256</t>
        </is>
      </c>
      <c r="G5071" t="inlineStr">
        <is>
          <t>Prepared and shared weekly SLBOS report for EAI</t>
        </is>
      </c>
      <c r="H5071" t="inlineStr">
        <is>
          <t>SPC</t>
        </is>
      </c>
      <c r="I5071" t="inlineStr">
        <is>
          <t>EWS</t>
        </is>
      </c>
      <c r="J5071" t="inlineStr">
        <is>
          <t>Jira Dashboard</t>
        </is>
      </c>
      <c r="K5071" t="n">
        <v>2022</v>
      </c>
      <c r="L5071" t="n">
        <v>6</v>
      </c>
    </row>
    <row r="5072">
      <c r="A5072" t="inlineStr">
        <is>
          <t>Sudhanshu Singh</t>
        </is>
      </c>
      <c r="B5072" s="25" t="n">
        <v>44599</v>
      </c>
      <c r="C5072" t="inlineStr">
        <is>
          <t>TASK</t>
        </is>
      </c>
      <c r="D5072" t="inlineStr">
        <is>
          <t>CLOSED</t>
        </is>
      </c>
      <c r="E5072" t="n">
        <v>0.75</v>
      </c>
      <c r="F5072" t="inlineStr">
        <is>
          <t>CESCHTRENT-33260</t>
        </is>
      </c>
      <c r="G5072" t="inlineStr">
        <is>
          <t>The ICAPI and BA lower environment gateways have been bounced.</t>
        </is>
      </c>
      <c r="H5072" t="inlineStr">
        <is>
          <t>ICAPI/CM/ICOMS API GATEWAY</t>
        </is>
      </c>
      <c r="I5072" t="inlineStr">
        <is>
          <t>EWS</t>
        </is>
      </c>
      <c r="J5072" t="inlineStr">
        <is>
          <t>Jira Dashboard</t>
        </is>
      </c>
      <c r="K5072" t="n">
        <v>2022</v>
      </c>
      <c r="L5072" t="n">
        <v>6</v>
      </c>
    </row>
    <row r="5073">
      <c r="A5073" t="inlineStr">
        <is>
          <t>Jitendra Sharma</t>
        </is>
      </c>
      <c r="B5073" s="25" t="n">
        <v>44599</v>
      </c>
      <c r="C5073" t="inlineStr">
        <is>
          <t>TASK</t>
        </is>
      </c>
      <c r="D5073" t="inlineStr">
        <is>
          <t>CLOSED</t>
        </is>
      </c>
      <c r="E5073" t="n">
        <v>2</v>
      </c>
      <c r="F5073" t="inlineStr">
        <is>
          <t>CESCHTRENT-33262</t>
        </is>
      </c>
      <c r="G5073" t="inlineStr"/>
      <c r="H5073" t="inlineStr"/>
      <c r="I5073" t="inlineStr">
        <is>
          <t>EWS</t>
        </is>
      </c>
      <c r="J5073" t="inlineStr">
        <is>
          <t>Jira Dashboard</t>
        </is>
      </c>
      <c r="K5073" t="n">
        <v>2022</v>
      </c>
      <c r="L5073" t="n">
        <v>6</v>
      </c>
    </row>
    <row r="5074">
      <c r="A5074" t="inlineStr">
        <is>
          <t>Anayat Shah</t>
        </is>
      </c>
      <c r="B5074" s="25" t="n">
        <v>44599</v>
      </c>
      <c r="C5074" t="inlineStr">
        <is>
          <t>TASK</t>
        </is>
      </c>
      <c r="D5074" t="inlineStr">
        <is>
          <t>CLOSED</t>
        </is>
      </c>
      <c r="E5074" t="n">
        <v>4</v>
      </c>
      <c r="F5074" t="inlineStr">
        <is>
          <t>CESCHTRENT-33283</t>
        </is>
      </c>
      <c r="G5074" t="inlineStr">
        <is>
          <t xml:space="preserve">Manage the Standard and Targeted all incoming release-related customer inquiries and Follow-up.
Coordination and getting all the approvals on proper time.
93868
93636
93500
93720
92844 
93650 
93647
93620  
93503  
93324  </t>
        </is>
      </c>
      <c r="H5074" t="inlineStr"/>
      <c r="I5074" t="inlineStr">
        <is>
          <t>EWS</t>
        </is>
      </c>
      <c r="J5074" t="inlineStr">
        <is>
          <t>Jira Dashboard</t>
        </is>
      </c>
      <c r="K5074" t="n">
        <v>2022</v>
      </c>
      <c r="L5074" t="n">
        <v>6</v>
      </c>
    </row>
    <row r="5075">
      <c r="A5075" t="inlineStr">
        <is>
          <t>Surjeet Kumar</t>
        </is>
      </c>
      <c r="B5075" s="25" t="n">
        <v>44600</v>
      </c>
      <c r="C5075" t="inlineStr">
        <is>
          <t>TASK</t>
        </is>
      </c>
      <c r="D5075" t="inlineStr">
        <is>
          <t>CLOSED</t>
        </is>
      </c>
      <c r="E5075" t="n">
        <v>0.5</v>
      </c>
      <c r="F5075" t="inlineStr">
        <is>
          <t>CESCHTRENT-33300</t>
        </is>
      </c>
      <c r="G5075" t="inlineStr">
        <is>
          <t>Validated the firewall connectivity.</t>
        </is>
      </c>
      <c r="H5075" t="inlineStr">
        <is>
          <t>INFRASTRUCTURE</t>
        </is>
      </c>
      <c r="I5075" t="inlineStr">
        <is>
          <t>EWS</t>
        </is>
      </c>
      <c r="J5075" t="inlineStr">
        <is>
          <t>Jira Dashboard</t>
        </is>
      </c>
      <c r="K5075" t="n">
        <v>2022</v>
      </c>
      <c r="L5075" t="n">
        <v>6</v>
      </c>
    </row>
    <row r="5076">
      <c r="A5076" t="inlineStr">
        <is>
          <t>Sudhanshu Singh</t>
        </is>
      </c>
      <c r="B5076" s="25" t="n">
        <v>44600</v>
      </c>
      <c r="C5076" t="inlineStr">
        <is>
          <t>TASK</t>
        </is>
      </c>
      <c r="D5076" t="inlineStr">
        <is>
          <t>CLOSED</t>
        </is>
      </c>
      <c r="E5076" t="n">
        <v>1.5</v>
      </c>
      <c r="F5076" t="inlineStr">
        <is>
          <t>CESCHTRENT-33415</t>
        </is>
      </c>
      <c r="G5076" t="inlineStr">
        <is>
          <t>We have done a rolling restart of the API gateways and validated the gateways and this change was successful.</t>
        </is>
      </c>
      <c r="H5076" t="inlineStr">
        <is>
          <t>ICAPI/CM/ICOMS API GATEWAY</t>
        </is>
      </c>
      <c r="I5076" t="inlineStr">
        <is>
          <t>EWS</t>
        </is>
      </c>
      <c r="J5076" t="inlineStr">
        <is>
          <t>Jira Dashboard</t>
        </is>
      </c>
      <c r="K5076" t="n">
        <v>2022</v>
      </c>
      <c r="L5076" t="n">
        <v>6</v>
      </c>
    </row>
    <row r="5077">
      <c r="A5077" t="inlineStr">
        <is>
          <t>Sudhanshu Singh</t>
        </is>
      </c>
      <c r="B5077" s="25" t="n">
        <v>44600</v>
      </c>
      <c r="C5077" t="inlineStr">
        <is>
          <t>TASK</t>
        </is>
      </c>
      <c r="D5077" t="inlineStr">
        <is>
          <t>CLOSED</t>
        </is>
      </c>
      <c r="E5077" t="n">
        <v>0.58</v>
      </c>
      <c r="F5077" t="inlineStr">
        <is>
          <t>CESCHTRENT-33414</t>
        </is>
      </c>
      <c r="G5077" t="inlineStr">
        <is>
          <t>Splunk Alert: ICOMS Connection Manager/Gateway - LATENCY
This were generated due to some duplicate connections on BHNPAYRES2 which is resolved now.</t>
        </is>
      </c>
      <c r="H5077" t="inlineStr">
        <is>
          <t>ICAPI/CM/ICOMS API GATEWAY</t>
        </is>
      </c>
      <c r="I5077" t="inlineStr">
        <is>
          <t>EWS</t>
        </is>
      </c>
      <c r="J5077" t="inlineStr">
        <is>
          <t>Jira Dashboard</t>
        </is>
      </c>
      <c r="K5077" t="n">
        <v>2022</v>
      </c>
      <c r="L5077" t="n">
        <v>6</v>
      </c>
    </row>
    <row r="5078">
      <c r="A5078" t="inlineStr">
        <is>
          <t>Sudhanshu Singh</t>
        </is>
      </c>
      <c r="B5078" s="25" t="n">
        <v>44600</v>
      </c>
      <c r="C5078" t="inlineStr">
        <is>
          <t>TASK</t>
        </is>
      </c>
      <c r="D5078" t="inlineStr">
        <is>
          <t>CLOSED</t>
        </is>
      </c>
      <c r="E5078" t="n">
        <v>0.42</v>
      </c>
      <c r="F5078" t="inlineStr">
        <is>
          <t>CESCHTRENT-33414</t>
        </is>
      </c>
      <c r="G5078" t="inlineStr">
        <is>
          <t>Splunk Alert: ICOMS Connection Manager/Gateway - LATENCY.
This were generated due to duplicates, which is removed now and there is no event in last 10minutes</t>
        </is>
      </c>
      <c r="H5078" t="inlineStr">
        <is>
          <t>ICAPI/CM/ICOMS API GATEWAY</t>
        </is>
      </c>
      <c r="I5078" t="inlineStr">
        <is>
          <t>EWS</t>
        </is>
      </c>
      <c r="J5078" t="inlineStr">
        <is>
          <t>Jira Dashboard</t>
        </is>
      </c>
      <c r="K5078" t="n">
        <v>2022</v>
      </c>
      <c r="L5078" t="n">
        <v>6</v>
      </c>
    </row>
    <row r="5079">
      <c r="A5079" t="inlineStr">
        <is>
          <t>Sudhanshu Singh</t>
        </is>
      </c>
      <c r="B5079" s="25" t="n">
        <v>44600</v>
      </c>
      <c r="C5079" t="inlineStr">
        <is>
          <t>TASK</t>
        </is>
      </c>
      <c r="D5079" t="inlineStr">
        <is>
          <t>CLOSED</t>
        </is>
      </c>
      <c r="E5079" t="n">
        <v>0.42</v>
      </c>
      <c r="F5079" t="inlineStr">
        <is>
          <t>CESCHTRENT-33414</t>
        </is>
      </c>
      <c r="G5079" t="inlineStr">
        <is>
          <t>Splunk Alert: ICOMS Connection Manager/Gateway - LATENCY
This were generated due to Change 89916.</t>
        </is>
      </c>
      <c r="H5079" t="inlineStr">
        <is>
          <t>ICAPI/CM/ICOMS API GATEWAY</t>
        </is>
      </c>
      <c r="I5079" t="inlineStr">
        <is>
          <t>EWS</t>
        </is>
      </c>
      <c r="J5079" t="inlineStr">
        <is>
          <t>Jira Dashboard</t>
        </is>
      </c>
      <c r="K5079" t="n">
        <v>2022</v>
      </c>
      <c r="L5079" t="n">
        <v>6</v>
      </c>
    </row>
    <row r="5080">
      <c r="A5080" t="inlineStr">
        <is>
          <t>Sudhanshu Singh</t>
        </is>
      </c>
      <c r="B5080" s="25" t="n">
        <v>44600</v>
      </c>
      <c r="C5080" t="inlineStr">
        <is>
          <t>TASK</t>
        </is>
      </c>
      <c r="D5080" t="inlineStr">
        <is>
          <t>CLOSED</t>
        </is>
      </c>
      <c r="E5080" t="n">
        <v>0.67</v>
      </c>
      <c r="F5080" t="inlineStr">
        <is>
          <t>CESCHTRENT-33263</t>
        </is>
      </c>
      <c r="G5080" t="inlineStr">
        <is>
          <t xml:space="preserve">NetCracker connection manager gateway failure report: High Priority.
There are some duplicates connections on BHNPAYRES2 we tried to remove but its re-established, So we bounced this gateway and looks good now.
  </t>
        </is>
      </c>
      <c r="H5080" t="inlineStr">
        <is>
          <t>ICAPI/CM/ICOMS API GATEWAY</t>
        </is>
      </c>
      <c r="I5080" t="inlineStr">
        <is>
          <t>EWS</t>
        </is>
      </c>
      <c r="J5080" t="inlineStr">
        <is>
          <t>Jira Dashboard</t>
        </is>
      </c>
      <c r="K5080" t="n">
        <v>2022</v>
      </c>
      <c r="L5080" t="n">
        <v>6</v>
      </c>
    </row>
    <row r="5081">
      <c r="A5081" t="inlineStr">
        <is>
          <t>Sudhanshu Singh</t>
        </is>
      </c>
      <c r="B5081" s="25" t="n">
        <v>44600</v>
      </c>
      <c r="C5081" t="inlineStr">
        <is>
          <t>TASK</t>
        </is>
      </c>
      <c r="D5081" t="inlineStr">
        <is>
          <t>CLOSED</t>
        </is>
      </c>
      <c r="E5081" t="n">
        <v>0.42</v>
      </c>
      <c r="F5081" t="inlineStr">
        <is>
          <t>CESCHTRENT-33263</t>
        </is>
      </c>
      <c r="G5081" t="inlineStr">
        <is>
          <t>NetCracker connection manager gateway failure report: High Priority
Duplicate connections has been removed from BHNPAYRES2.</t>
        </is>
      </c>
      <c r="H5081" t="inlineStr">
        <is>
          <t>ICAPI/CM/ICOMS API GATEWAY</t>
        </is>
      </c>
      <c r="I5081" t="inlineStr">
        <is>
          <t>EWS</t>
        </is>
      </c>
      <c r="J5081" t="inlineStr">
        <is>
          <t>Jira Dashboard</t>
        </is>
      </c>
      <c r="K5081" t="n">
        <v>2022</v>
      </c>
      <c r="L5081" t="n">
        <v>6</v>
      </c>
    </row>
    <row r="5082">
      <c r="A5082" t="inlineStr">
        <is>
          <t>Sudhanshu Singh</t>
        </is>
      </c>
      <c r="B5082" s="25" t="n">
        <v>44600</v>
      </c>
      <c r="C5082" t="inlineStr">
        <is>
          <t>TASK</t>
        </is>
      </c>
      <c r="D5082" t="inlineStr">
        <is>
          <t>CLOSED</t>
        </is>
      </c>
      <c r="E5082" t="n">
        <v>0.5</v>
      </c>
      <c r="F5082" t="inlineStr">
        <is>
          <t>CESCHTRENT-33261</t>
        </is>
      </c>
      <c r="G5082" t="inlineStr">
        <is>
          <t>AppDynamics has detected a problem with Business Transaction /icapiws/services/ICAPIOrderPort.
Due to MSGTEXT=One or more occurrences requiring equipment is not assigned to a port, resolved now.</t>
        </is>
      </c>
      <c r="H5082" t="inlineStr">
        <is>
          <t>ICAPI/CM/ICOMS API GATEWAY</t>
        </is>
      </c>
      <c r="I5082" t="inlineStr">
        <is>
          <t>EWS</t>
        </is>
      </c>
      <c r="J5082" t="inlineStr">
        <is>
          <t>Jira Dashboard</t>
        </is>
      </c>
      <c r="K5082" t="n">
        <v>2022</v>
      </c>
      <c r="L5082" t="n">
        <v>6</v>
      </c>
    </row>
    <row r="5083">
      <c r="A5083" t="inlineStr">
        <is>
          <t>Sudhanshu Singh</t>
        </is>
      </c>
      <c r="B5083" s="25" t="n">
        <v>44600</v>
      </c>
      <c r="C5083" t="inlineStr">
        <is>
          <t>TASK</t>
        </is>
      </c>
      <c r="D5083" t="inlineStr">
        <is>
          <t>CLOSED</t>
        </is>
      </c>
      <c r="E5083" t="n">
        <v>0.67</v>
      </c>
      <c r="F5083" t="inlineStr">
        <is>
          <t>CESCHTRENT-33261</t>
        </is>
      </c>
      <c r="G5083" t="inlineStr">
        <is>
          <t xml:space="preserve">AppDynamics has detected a problem with Backend ICOMS - makeValidateCall.
Added EAA team to check and it got resolved in some time.
</t>
        </is>
      </c>
      <c r="H5083" t="inlineStr">
        <is>
          <t>ICAPI/CM/ICOMS API GATEWAY</t>
        </is>
      </c>
      <c r="I5083" t="inlineStr">
        <is>
          <t>EWS</t>
        </is>
      </c>
      <c r="J5083" t="inlineStr">
        <is>
          <t>Jira Dashboard</t>
        </is>
      </c>
      <c r="K5083" t="n">
        <v>2022</v>
      </c>
      <c r="L5083" t="n">
        <v>6</v>
      </c>
    </row>
    <row r="5084">
      <c r="A5084" t="inlineStr">
        <is>
          <t>Anayat Shah</t>
        </is>
      </c>
      <c r="B5084" s="25" t="n">
        <v>44600</v>
      </c>
      <c r="C5084" t="inlineStr">
        <is>
          <t>TASK</t>
        </is>
      </c>
      <c r="D5084" t="inlineStr">
        <is>
          <t>CLOSED</t>
        </is>
      </c>
      <c r="E5084" t="n">
        <v>4</v>
      </c>
      <c r="F5084" t="inlineStr">
        <is>
          <t>CESCHTRENT-33328</t>
        </is>
      </c>
      <c r="G5084" t="inlineStr">
        <is>
          <t>Manage the Standard and Targeted all incoming release-related customer inquiries and Follow-up.
Coordination and getting all the approvals on proper time.
93816
93805
93732 
93341 
93335
93983</t>
        </is>
      </c>
      <c r="H5084" t="inlineStr"/>
      <c r="I5084" t="inlineStr">
        <is>
          <t>EWS</t>
        </is>
      </c>
      <c r="J5084" t="inlineStr">
        <is>
          <t>Jira Dashboard</t>
        </is>
      </c>
      <c r="K5084" t="n">
        <v>2022</v>
      </c>
      <c r="L5084" t="n">
        <v>6</v>
      </c>
    </row>
    <row r="5085">
      <c r="A5085" t="inlineStr">
        <is>
          <t>Anayat Shah</t>
        </is>
      </c>
      <c r="B5085" s="25" t="n">
        <v>44601</v>
      </c>
      <c r="C5085" t="inlineStr">
        <is>
          <t>TASK</t>
        </is>
      </c>
      <c r="D5085" t="inlineStr">
        <is>
          <t>CLOSED</t>
        </is>
      </c>
      <c r="E5085" t="n">
        <v>3</v>
      </c>
      <c r="F5085" t="inlineStr">
        <is>
          <t>CESCHTRENT-33354</t>
        </is>
      </c>
      <c r="G5085" t="inlineStr">
        <is>
          <t>Manage the Standard and Targeted all incoming release-related customer inquiries and Follow-up.
Coordination and getting all the approvals on proper time.
93943 
94154
94012
93943</t>
        </is>
      </c>
      <c r="H5085" t="inlineStr"/>
      <c r="I5085" t="inlineStr">
        <is>
          <t>EWS</t>
        </is>
      </c>
      <c r="J5085" t="inlineStr">
        <is>
          <t>Jira Dashboard</t>
        </is>
      </c>
      <c r="K5085" t="n">
        <v>2022</v>
      </c>
      <c r="L5085" t="n">
        <v>6</v>
      </c>
    </row>
    <row r="5086">
      <c r="A5086" t="inlineStr">
        <is>
          <t>Satish Singh</t>
        </is>
      </c>
      <c r="B5086" s="25" t="n">
        <v>44602</v>
      </c>
      <c r="C5086" t="inlineStr">
        <is>
          <t>TASK</t>
        </is>
      </c>
      <c r="D5086" t="inlineStr">
        <is>
          <t>CLOSED</t>
        </is>
      </c>
      <c r="E5086" t="n">
        <v>4</v>
      </c>
      <c r="F5086" t="inlineStr">
        <is>
          <t>CESCHTRENT-33356</t>
        </is>
      </c>
      <c r="G5086" t="inlineStr">
        <is>
          <t>Patching performed by unix team and we performed pre and post validation for ICAPI DR functionality.</t>
        </is>
      </c>
      <c r="H5086" t="inlineStr">
        <is>
          <t>ICAPI/CM/ICOMS API GATEWAY</t>
        </is>
      </c>
      <c r="I5086" t="inlineStr">
        <is>
          <t>EWS</t>
        </is>
      </c>
      <c r="J5086" t="inlineStr">
        <is>
          <t>Jira Dashboard</t>
        </is>
      </c>
      <c r="K5086" t="n">
        <v>2022</v>
      </c>
      <c r="L5086" t="n">
        <v>6</v>
      </c>
    </row>
    <row r="5087">
      <c r="A5087" t="inlineStr">
        <is>
          <t>Anayat Shah</t>
        </is>
      </c>
      <c r="B5087" s="25" t="n">
        <v>44602</v>
      </c>
      <c r="C5087" t="inlineStr">
        <is>
          <t>TASK</t>
        </is>
      </c>
      <c r="D5087" t="inlineStr">
        <is>
          <t>CLOSED</t>
        </is>
      </c>
      <c r="E5087" t="n">
        <v>2</v>
      </c>
      <c r="F5087" t="inlineStr">
        <is>
          <t>CESCHTRENT-33358</t>
        </is>
      </c>
      <c r="G5087" t="inlineStr">
        <is>
          <t>Manage the Standard and Targeted all incoming release-related customer inquiries and Follow-up.
Coordination and getting all the approvals on proper time.
94301 
94316 
94178</t>
        </is>
      </c>
      <c r="H5087" t="inlineStr"/>
      <c r="I5087" t="inlineStr">
        <is>
          <t>EWS</t>
        </is>
      </c>
      <c r="J5087" t="inlineStr">
        <is>
          <t>Jira Dashboard</t>
        </is>
      </c>
      <c r="K5087" t="n">
        <v>2022</v>
      </c>
      <c r="L5087" t="n">
        <v>6</v>
      </c>
    </row>
    <row r="5088">
      <c r="A5088" t="inlineStr">
        <is>
          <t>Surjeet Kumar</t>
        </is>
      </c>
      <c r="B5088" s="25" t="n">
        <v>44603</v>
      </c>
      <c r="C5088" t="inlineStr">
        <is>
          <t>TASK</t>
        </is>
      </c>
      <c r="D5088" t="inlineStr">
        <is>
          <t>OPEN</t>
        </is>
      </c>
      <c r="E5088" t="n">
        <v>0.5</v>
      </c>
      <c r="F5088" t="inlineStr">
        <is>
          <t>CESCHTRENT-33370</t>
        </is>
      </c>
      <c r="G5088" t="inlineStr">
        <is>
          <t>SR Creation</t>
        </is>
      </c>
      <c r="H5088" t="inlineStr">
        <is>
          <t>INFRASTRUCTURE</t>
        </is>
      </c>
      <c r="I5088" t="inlineStr">
        <is>
          <t>EWS</t>
        </is>
      </c>
      <c r="J5088" t="inlineStr">
        <is>
          <t>Jira Dashboard</t>
        </is>
      </c>
      <c r="K5088" t="n">
        <v>2022</v>
      </c>
      <c r="L5088" t="n">
        <v>6</v>
      </c>
    </row>
    <row r="5089">
      <c r="A5089" t="inlineStr">
        <is>
          <t>Sudhanshu Singh</t>
        </is>
      </c>
      <c r="B5089" s="25" t="n">
        <v>44603</v>
      </c>
      <c r="C5089" t="inlineStr">
        <is>
          <t>TASK</t>
        </is>
      </c>
      <c r="D5089" t="inlineStr">
        <is>
          <t>CLOSED</t>
        </is>
      </c>
      <c r="E5089" t="n">
        <v>2</v>
      </c>
      <c r="F5089" t="inlineStr">
        <is>
          <t>CESCHTRENT-33416</t>
        </is>
      </c>
      <c r="G5089" t="inlineStr">
        <is>
          <t>We have done stop/start/verify app pre/post patching.</t>
        </is>
      </c>
      <c r="H5089" t="inlineStr">
        <is>
          <t>ICAPI/CM/ICOMS API GATEWAY</t>
        </is>
      </c>
      <c r="I5089" t="inlineStr">
        <is>
          <t>EWS</t>
        </is>
      </c>
      <c r="J5089" t="inlineStr">
        <is>
          <t>Jira Dashboard</t>
        </is>
      </c>
      <c r="K5089" t="n">
        <v>2022</v>
      </c>
      <c r="L5089" t="n">
        <v>6</v>
      </c>
    </row>
    <row r="5090">
      <c r="A5090" t="inlineStr">
        <is>
          <t>Sudhanshu Singh</t>
        </is>
      </c>
      <c r="B5090" s="25" t="n">
        <v>44603</v>
      </c>
      <c r="C5090" t="inlineStr">
        <is>
          <t>TASK</t>
        </is>
      </c>
      <c r="D5090" t="inlineStr">
        <is>
          <t>CLOSED</t>
        </is>
      </c>
      <c r="E5090" t="n">
        <v>0.33</v>
      </c>
      <c r="F5090" t="inlineStr">
        <is>
          <t>CESCHTRENT-33261</t>
        </is>
      </c>
      <c r="G5090" t="inlineStr">
        <is>
          <t>AppDynamics has detected a problem with Business Transaction /icapiws/services/ICAPIEquipmentPort.
This is due to MSGTEXT=Customer Master not found, resolved now.</t>
        </is>
      </c>
      <c r="H5090" t="inlineStr">
        <is>
          <t>ICAPI/CM/ICOMS API GATEWAY</t>
        </is>
      </c>
      <c r="I5090" t="inlineStr">
        <is>
          <t>EWS</t>
        </is>
      </c>
      <c r="J5090" t="inlineStr">
        <is>
          <t>Jira Dashboard</t>
        </is>
      </c>
      <c r="K5090" t="n">
        <v>2022</v>
      </c>
      <c r="L5090" t="n">
        <v>6</v>
      </c>
    </row>
    <row r="5091">
      <c r="A5091" t="inlineStr">
        <is>
          <t>Surjeet Kumar</t>
        </is>
      </c>
      <c r="B5091" s="25" t="n">
        <v>44603</v>
      </c>
      <c r="C5091" t="inlineStr">
        <is>
          <t>TASK</t>
        </is>
      </c>
      <c r="D5091" t="inlineStr">
        <is>
          <t>CLOSED</t>
        </is>
      </c>
      <c r="E5091" t="n">
        <v>60</v>
      </c>
      <c r="F5091" t="inlineStr">
        <is>
          <t>CESCHTRENT-33147</t>
        </is>
      </c>
      <c r="G5091" t="inlineStr"/>
      <c r="H5091" t="inlineStr">
        <is>
          <t>INFRASTRUCTURE</t>
        </is>
      </c>
      <c r="I5091" t="inlineStr">
        <is>
          <t>EWS</t>
        </is>
      </c>
      <c r="J5091" t="inlineStr">
        <is>
          <t>Jira Dashboard</t>
        </is>
      </c>
      <c r="K5091" t="n">
        <v>2022</v>
      </c>
      <c r="L5091" t="n">
        <v>6</v>
      </c>
    </row>
    <row r="5092">
      <c r="A5092" t="inlineStr">
        <is>
          <t>Surjeet Kumar</t>
        </is>
      </c>
      <c r="B5092" s="25" t="n">
        <v>44603</v>
      </c>
      <c r="C5092" t="inlineStr">
        <is>
          <t>TASK</t>
        </is>
      </c>
      <c r="D5092" t="inlineStr">
        <is>
          <t>CLOSED</t>
        </is>
      </c>
      <c r="E5092" t="n">
        <v>90</v>
      </c>
      <c r="F5092" t="inlineStr">
        <is>
          <t>CESCHTRENT-31472</t>
        </is>
      </c>
      <c r="G5092" t="inlineStr"/>
      <c r="H5092" t="inlineStr">
        <is>
          <t>INFRASTRUCTURE</t>
        </is>
      </c>
      <c r="I5092" t="inlineStr">
        <is>
          <t>EWS</t>
        </is>
      </c>
      <c r="J5092" t="inlineStr">
        <is>
          <t>Jira Dashboard</t>
        </is>
      </c>
      <c r="K5092" t="n">
        <v>2022</v>
      </c>
      <c r="L5092" t="n">
        <v>6</v>
      </c>
    </row>
    <row r="5093">
      <c r="A5093" t="inlineStr">
        <is>
          <t>Surjeet Kumar</t>
        </is>
      </c>
      <c r="B5093" s="25" t="n">
        <v>44603</v>
      </c>
      <c r="C5093" t="inlineStr">
        <is>
          <t>TASK</t>
        </is>
      </c>
      <c r="D5093" t="inlineStr">
        <is>
          <t>CLOSED</t>
        </is>
      </c>
      <c r="E5093" t="n">
        <v>18</v>
      </c>
      <c r="F5093" t="inlineStr">
        <is>
          <t>CESCHTRENT-33280</t>
        </is>
      </c>
      <c r="G5093" t="inlineStr"/>
      <c r="H5093" t="inlineStr">
        <is>
          <t>INFRASTRUCTURE</t>
        </is>
      </c>
      <c r="I5093" t="inlineStr">
        <is>
          <t>EWS</t>
        </is>
      </c>
      <c r="J5093" t="inlineStr">
        <is>
          <t>Jira Dashboard</t>
        </is>
      </c>
      <c r="K5093" t="n">
        <v>2022</v>
      </c>
      <c r="L5093" t="n">
        <v>6</v>
      </c>
    </row>
    <row r="5094">
      <c r="A5094" t="inlineStr">
        <is>
          <t>Surjeet Kumar</t>
        </is>
      </c>
      <c r="B5094" s="25" t="n">
        <v>44606</v>
      </c>
      <c r="C5094" t="inlineStr">
        <is>
          <t>TASK</t>
        </is>
      </c>
      <c r="D5094" t="inlineStr">
        <is>
          <t>OPEN</t>
        </is>
      </c>
      <c r="E5094" t="n">
        <v>2</v>
      </c>
      <c r="F5094" t="inlineStr">
        <is>
          <t>CESCHTRENT-33444</t>
        </is>
      </c>
      <c r="G5094" t="inlineStr">
        <is>
          <t>Patching information is updated.</t>
        </is>
      </c>
      <c r="H5094" t="inlineStr">
        <is>
          <t>INFRASTRUCTURE</t>
        </is>
      </c>
      <c r="I5094" t="inlineStr">
        <is>
          <t>EWS</t>
        </is>
      </c>
      <c r="J5094" t="inlineStr">
        <is>
          <t>Jira Dashboard</t>
        </is>
      </c>
      <c r="K5094" t="n">
        <v>2022</v>
      </c>
      <c r="L5094" t="n">
        <v>7</v>
      </c>
    </row>
    <row r="5095">
      <c r="A5095" t="inlineStr">
        <is>
          <t>Sunandamala Adadala</t>
        </is>
      </c>
      <c r="B5095" s="25" t="n">
        <v>44606</v>
      </c>
      <c r="C5095" t="inlineStr">
        <is>
          <t>TASK</t>
        </is>
      </c>
      <c r="D5095" t="inlineStr">
        <is>
          <t>CLOSED</t>
        </is>
      </c>
      <c r="E5095" t="n">
        <v>0.25</v>
      </c>
      <c r="F5095" t="inlineStr">
        <is>
          <t>CESCHTRENT-33421</t>
        </is>
      </c>
      <c r="G5095" t="inlineStr">
        <is>
          <t>Prepared and attached LCHTR SOA/OSB Report</t>
        </is>
      </c>
      <c r="H5095" t="inlineStr">
        <is>
          <t>SPC</t>
        </is>
      </c>
      <c r="I5095" t="inlineStr">
        <is>
          <t>EWS</t>
        </is>
      </c>
      <c r="J5095" t="inlineStr">
        <is>
          <t>Jira Dashboard</t>
        </is>
      </c>
      <c r="K5095" t="n">
        <v>2022</v>
      </c>
      <c r="L5095" t="n">
        <v>7</v>
      </c>
    </row>
    <row r="5096">
      <c r="A5096" t="inlineStr">
        <is>
          <t>Rashid Mumtaz</t>
        </is>
      </c>
      <c r="B5096" s="25" t="n">
        <v>44606</v>
      </c>
      <c r="C5096" t="inlineStr">
        <is>
          <t>TASK</t>
        </is>
      </c>
      <c r="D5096" t="inlineStr">
        <is>
          <t>CLOSED</t>
        </is>
      </c>
      <c r="E5096" t="n">
        <v>0.17</v>
      </c>
      <c r="F5096" t="inlineStr">
        <is>
          <t>CESCHTRENT-33421</t>
        </is>
      </c>
      <c r="G5096" t="inlineStr">
        <is>
          <t>Prepared and shared SLBOS report for EAI</t>
        </is>
      </c>
      <c r="H5096" t="inlineStr">
        <is>
          <t>SPC</t>
        </is>
      </c>
      <c r="I5096" t="inlineStr">
        <is>
          <t>EWS</t>
        </is>
      </c>
      <c r="J5096" t="inlineStr">
        <is>
          <t>Jira Dashboard</t>
        </is>
      </c>
      <c r="K5096" t="n">
        <v>2022</v>
      </c>
      <c r="L5096" t="n">
        <v>7</v>
      </c>
    </row>
    <row r="5097">
      <c r="A5097" t="inlineStr">
        <is>
          <t>Sudhakar Panda</t>
        </is>
      </c>
      <c r="B5097" s="25" t="n">
        <v>44606</v>
      </c>
      <c r="C5097" t="inlineStr">
        <is>
          <t>TASK</t>
        </is>
      </c>
      <c r="D5097" t="inlineStr">
        <is>
          <t>CLOSED</t>
        </is>
      </c>
      <c r="E5097" t="n">
        <v>0.5</v>
      </c>
      <c r="F5097" t="inlineStr">
        <is>
          <t>CESCHTRENT-33421</t>
        </is>
      </c>
      <c r="G5097" t="inlineStr"/>
      <c r="H5097" t="inlineStr">
        <is>
          <t>SPC</t>
        </is>
      </c>
      <c r="I5097" t="inlineStr">
        <is>
          <t>EWS</t>
        </is>
      </c>
      <c r="J5097" t="inlineStr">
        <is>
          <t>Jira Dashboard</t>
        </is>
      </c>
      <c r="K5097" t="n">
        <v>2022</v>
      </c>
      <c r="L5097" t="n">
        <v>7</v>
      </c>
    </row>
    <row r="5098">
      <c r="A5098" t="inlineStr">
        <is>
          <t>Surjeet Kumar</t>
        </is>
      </c>
      <c r="B5098" s="25" t="n">
        <v>44606</v>
      </c>
      <c r="C5098" t="inlineStr">
        <is>
          <t>TASK</t>
        </is>
      </c>
      <c r="D5098" t="inlineStr">
        <is>
          <t>CLOSED</t>
        </is>
      </c>
      <c r="E5098" t="n">
        <v>6</v>
      </c>
      <c r="F5098" t="inlineStr">
        <is>
          <t>CESCHTRENT-33442</t>
        </is>
      </c>
      <c r="G5098" t="inlineStr"/>
      <c r="H5098" t="inlineStr">
        <is>
          <t>INFRASTRUCTURE</t>
        </is>
      </c>
      <c r="I5098" t="inlineStr">
        <is>
          <t>EWS</t>
        </is>
      </c>
      <c r="J5098" t="inlineStr">
        <is>
          <t>Jira Dashboard</t>
        </is>
      </c>
      <c r="K5098" t="n">
        <v>2022</v>
      </c>
      <c r="L5098" t="n">
        <v>7</v>
      </c>
    </row>
    <row r="5099">
      <c r="A5099" t="inlineStr">
        <is>
          <t>Anayat Shah</t>
        </is>
      </c>
      <c r="B5099" s="25" t="n">
        <v>44606</v>
      </c>
      <c r="C5099" t="inlineStr">
        <is>
          <t>TASK</t>
        </is>
      </c>
      <c r="D5099" t="inlineStr">
        <is>
          <t>CLOSED</t>
        </is>
      </c>
      <c r="E5099" t="n">
        <v>4</v>
      </c>
      <c r="F5099" t="inlineStr">
        <is>
          <t>CESCHTRENT-33446</t>
        </is>
      </c>
      <c r="G5099" t="inlineStr">
        <is>
          <t>Manage the Standard and Targeted all incoming release-related customer inquiries and Follow-up.
Coordination and getting all the approvals on proper time.
94327
94338 
94230
94218
94180
94637</t>
        </is>
      </c>
      <c r="H5099" t="inlineStr"/>
      <c r="I5099" t="inlineStr">
        <is>
          <t>EWS</t>
        </is>
      </c>
      <c r="J5099" t="inlineStr">
        <is>
          <t>Jira Dashboard</t>
        </is>
      </c>
      <c r="K5099" t="n">
        <v>2022</v>
      </c>
      <c r="L5099" t="n">
        <v>7</v>
      </c>
    </row>
    <row r="5100">
      <c r="A5100" t="inlineStr">
        <is>
          <t>Surjeet Kumar</t>
        </is>
      </c>
      <c r="B5100" s="25" t="n">
        <v>44607</v>
      </c>
      <c r="C5100" t="inlineStr">
        <is>
          <t>TASK</t>
        </is>
      </c>
      <c r="D5100" t="inlineStr">
        <is>
          <t>OPEN</t>
        </is>
      </c>
      <c r="E5100" t="n">
        <v>1</v>
      </c>
      <c r="F5100" t="inlineStr">
        <is>
          <t>CESCHTRENT-33456</t>
        </is>
      </c>
      <c r="G5100" t="inlineStr">
        <is>
          <t>Validated the firewall connectivity.</t>
        </is>
      </c>
      <c r="H5100" t="inlineStr">
        <is>
          <t>INFRASTRUCTURE</t>
        </is>
      </c>
      <c r="I5100" t="inlineStr">
        <is>
          <t>EWS</t>
        </is>
      </c>
      <c r="J5100" t="inlineStr">
        <is>
          <t>Jira Dashboard</t>
        </is>
      </c>
      <c r="K5100" t="n">
        <v>2022</v>
      </c>
      <c r="L5100" t="n">
        <v>7</v>
      </c>
    </row>
    <row r="5101">
      <c r="A5101" t="inlineStr">
        <is>
          <t>Surjeet Kumar</t>
        </is>
      </c>
      <c r="B5101" s="25" t="n">
        <v>44607</v>
      </c>
      <c r="C5101" t="inlineStr">
        <is>
          <t>TASK</t>
        </is>
      </c>
      <c r="D5101" t="inlineStr">
        <is>
          <t>OPEN</t>
        </is>
      </c>
      <c r="E5101" t="n">
        <v>1</v>
      </c>
      <c r="F5101" t="inlineStr">
        <is>
          <t>CESCHTRENT-33461</t>
        </is>
      </c>
      <c r="G5101" t="inlineStr">
        <is>
          <t xml:space="preserve">EWS Master Inventory Spreadsheet has been updated. </t>
        </is>
      </c>
      <c r="H5101" t="inlineStr">
        <is>
          <t>INFRASTRUCTURE</t>
        </is>
      </c>
      <c r="I5101" t="inlineStr">
        <is>
          <t>EWS</t>
        </is>
      </c>
      <c r="J5101" t="inlineStr">
        <is>
          <t>Jira Dashboard</t>
        </is>
      </c>
      <c r="K5101" t="n">
        <v>2022</v>
      </c>
      <c r="L5101" t="n">
        <v>7</v>
      </c>
    </row>
    <row r="5102">
      <c r="A5102" t="inlineStr">
        <is>
          <t>Ashok Singh</t>
        </is>
      </c>
      <c r="B5102" s="25" t="n">
        <v>44607</v>
      </c>
      <c r="C5102" t="inlineStr">
        <is>
          <t>STORY</t>
        </is>
      </c>
      <c r="D5102" t="inlineStr">
        <is>
          <t>READY FOR DESIGN</t>
        </is>
      </c>
      <c r="E5102" t="n">
        <v>0.17</v>
      </c>
      <c r="F5102" t="inlineStr">
        <is>
          <t>CESCHTRENT-31742</t>
        </is>
      </c>
      <c r="G5102" t="inlineStr">
        <is>
          <t>Accepted</t>
        </is>
      </c>
      <c r="H5102" t="inlineStr">
        <is>
          <t>EWS - GENERAL</t>
        </is>
      </c>
      <c r="I5102" t="inlineStr">
        <is>
          <t>EWS</t>
        </is>
      </c>
      <c r="J5102" t="inlineStr">
        <is>
          <t>Jira Dashboard</t>
        </is>
      </c>
      <c r="K5102" t="n">
        <v>2022</v>
      </c>
      <c r="L5102" t="n">
        <v>7</v>
      </c>
    </row>
    <row r="5103">
      <c r="A5103" t="inlineStr">
        <is>
          <t>Surjeet Kumar</t>
        </is>
      </c>
      <c r="B5103" s="25" t="n">
        <v>44607</v>
      </c>
      <c r="C5103" t="inlineStr">
        <is>
          <t>TASK</t>
        </is>
      </c>
      <c r="D5103" t="inlineStr">
        <is>
          <t>CLOSED</t>
        </is>
      </c>
      <c r="E5103" t="n">
        <v>30</v>
      </c>
      <c r="F5103" t="inlineStr">
        <is>
          <t>CESCHTRENT-33273</t>
        </is>
      </c>
      <c r="G5103" t="inlineStr"/>
      <c r="H5103" t="inlineStr">
        <is>
          <t>INFRASTRUCTURE</t>
        </is>
      </c>
      <c r="I5103" t="inlineStr">
        <is>
          <t>EWS</t>
        </is>
      </c>
      <c r="J5103" t="inlineStr">
        <is>
          <t>Jira Dashboard</t>
        </is>
      </c>
      <c r="K5103" t="n">
        <v>2022</v>
      </c>
      <c r="L5103" t="n">
        <v>7</v>
      </c>
    </row>
    <row r="5104">
      <c r="A5104" t="inlineStr">
        <is>
          <t>Surjeet Kumar</t>
        </is>
      </c>
      <c r="B5104" s="25" t="n">
        <v>44608</v>
      </c>
      <c r="C5104" t="inlineStr">
        <is>
          <t>TASK</t>
        </is>
      </c>
      <c r="D5104" t="inlineStr">
        <is>
          <t>OPEN</t>
        </is>
      </c>
      <c r="E5104" t="n">
        <v>0.5</v>
      </c>
      <c r="F5104" t="inlineStr">
        <is>
          <t>CESCHTRENT-33491</t>
        </is>
      </c>
      <c r="G5104" t="inlineStr">
        <is>
          <t>SR Creation.</t>
        </is>
      </c>
      <c r="H5104" t="inlineStr">
        <is>
          <t>INFRASTRUCTURE</t>
        </is>
      </c>
      <c r="I5104" t="inlineStr">
        <is>
          <t>EWS</t>
        </is>
      </c>
      <c r="J5104" t="inlineStr">
        <is>
          <t>Jira Dashboard</t>
        </is>
      </c>
      <c r="K5104" t="n">
        <v>2022</v>
      </c>
      <c r="L5104" t="n">
        <v>7</v>
      </c>
    </row>
    <row r="5105">
      <c r="A5105" t="inlineStr">
        <is>
          <t>Surjeet Kumar</t>
        </is>
      </c>
      <c r="B5105" s="25" t="n">
        <v>44608</v>
      </c>
      <c r="C5105" t="inlineStr">
        <is>
          <t>TASK</t>
        </is>
      </c>
      <c r="D5105" t="inlineStr">
        <is>
          <t>OPEN</t>
        </is>
      </c>
      <c r="E5105" t="n">
        <v>0.5</v>
      </c>
      <c r="F5105" t="inlineStr">
        <is>
          <t>CESCHTRENT-33492</t>
        </is>
      </c>
      <c r="G5105" t="inlineStr">
        <is>
          <t>SR Creation.</t>
        </is>
      </c>
      <c r="H5105" t="inlineStr">
        <is>
          <t>INFRASTRUCTURE</t>
        </is>
      </c>
      <c r="I5105" t="inlineStr">
        <is>
          <t>EWS</t>
        </is>
      </c>
      <c r="J5105" t="inlineStr">
        <is>
          <t>Jira Dashboard</t>
        </is>
      </c>
      <c r="K5105" t="n">
        <v>2022</v>
      </c>
      <c r="L5105" t="n">
        <v>7</v>
      </c>
    </row>
    <row r="5106">
      <c r="A5106" t="inlineStr">
        <is>
          <t>Surjeet Kumar</t>
        </is>
      </c>
      <c r="B5106" s="25" t="n">
        <v>44608</v>
      </c>
      <c r="C5106" t="inlineStr">
        <is>
          <t>TASK</t>
        </is>
      </c>
      <c r="D5106" t="inlineStr">
        <is>
          <t>OPEN</t>
        </is>
      </c>
      <c r="E5106" t="n">
        <v>1</v>
      </c>
      <c r="F5106" t="inlineStr">
        <is>
          <t>CESCHTRENT-33492</t>
        </is>
      </c>
      <c r="G5106" t="inlineStr">
        <is>
          <t>The following individual requests have been submitted for each user.
1. Name : Soubhagya Ranjan Sahoo &gt;&gt;&gt;&gt; Service Request 3209856
2. Name : Mohammad Saif &gt;&gt;&gt; Service Request 3209929
3. Name : Rajat Sharma &gt;&gt;&gt; Service Request 3209956
4. Name : Thoorpu Saiteja &gt;&gt;&gt; Service Request 3209982
5. Name : Abhishek Kumar &gt;&gt;&gt; Service Request 3210012
6. Name : Karan Jolly &gt;&gt;&gt; SERVICE REQUEST 3208161</t>
        </is>
      </c>
      <c r="H5106" t="inlineStr">
        <is>
          <t>INFRASTRUCTURE</t>
        </is>
      </c>
      <c r="I5106" t="inlineStr">
        <is>
          <t>EWS</t>
        </is>
      </c>
      <c r="J5106" t="inlineStr">
        <is>
          <t>Jira Dashboard</t>
        </is>
      </c>
      <c r="K5106" t="n">
        <v>2022</v>
      </c>
      <c r="L5106" t="n">
        <v>7</v>
      </c>
    </row>
    <row r="5107">
      <c r="A5107" t="inlineStr">
        <is>
          <t>Satish Singh</t>
        </is>
      </c>
      <c r="B5107" s="25" t="n">
        <v>44608</v>
      </c>
      <c r="C5107" t="inlineStr">
        <is>
          <t>TASK</t>
        </is>
      </c>
      <c r="D5107" t="inlineStr">
        <is>
          <t>CLOSED</t>
        </is>
      </c>
      <c r="E5107" t="n">
        <v>1</v>
      </c>
      <c r="F5107" t="inlineStr">
        <is>
          <t>CESCHTRENT-33475</t>
        </is>
      </c>
      <c r="G5107" t="inlineStr">
        <is>
          <t>Performed API gateways start and stop as per MOP.</t>
        </is>
      </c>
      <c r="H5107" t="inlineStr">
        <is>
          <t>ICAPI/CM/ICOMS API GATEWAY</t>
        </is>
      </c>
      <c r="I5107" t="inlineStr">
        <is>
          <t>EWS</t>
        </is>
      </c>
      <c r="J5107" t="inlineStr">
        <is>
          <t>Jira Dashboard</t>
        </is>
      </c>
      <c r="K5107" t="n">
        <v>2022</v>
      </c>
      <c r="L5107" t="n">
        <v>7</v>
      </c>
    </row>
    <row r="5108">
      <c r="A5108" t="inlineStr">
        <is>
          <t>Abhishek Arya</t>
        </is>
      </c>
      <c r="B5108" s="25" t="n">
        <v>44608</v>
      </c>
      <c r="C5108" t="inlineStr">
        <is>
          <t>SUB-TASK</t>
        </is>
      </c>
      <c r="D5108" t="inlineStr">
        <is>
          <t>IN PROGRESS</t>
        </is>
      </c>
      <c r="E5108" t="n">
        <v>2.5</v>
      </c>
      <c r="F5108" t="inlineStr">
        <is>
          <t>CESCHTRENT-33468</t>
        </is>
      </c>
      <c r="G5108" t="inlineStr">
        <is>
          <t>Updated Chalk Pages for on-boarding forms.</t>
        </is>
      </c>
      <c r="H5108" t="inlineStr">
        <is>
          <t>EWS - GENERAL</t>
        </is>
      </c>
      <c r="I5108" t="inlineStr">
        <is>
          <t>EWS</t>
        </is>
      </c>
      <c r="J5108" t="inlineStr">
        <is>
          <t>Jira Dashboard</t>
        </is>
      </c>
      <c r="K5108" t="n">
        <v>2022</v>
      </c>
      <c r="L5108" t="n">
        <v>7</v>
      </c>
    </row>
    <row r="5109">
      <c r="A5109" t="inlineStr">
        <is>
          <t>Abhishek Arya</t>
        </is>
      </c>
      <c r="B5109" s="25" t="n">
        <v>44608</v>
      </c>
      <c r="C5109" t="inlineStr">
        <is>
          <t>SUB-TASK</t>
        </is>
      </c>
      <c r="D5109" t="inlineStr">
        <is>
          <t>IN PROGRESS</t>
        </is>
      </c>
      <c r="E5109" t="n">
        <v>0.08</v>
      </c>
      <c r="F5109" t="inlineStr">
        <is>
          <t>CESCHTRENT-33468</t>
        </is>
      </c>
      <c r="G5109" t="inlineStr">
        <is>
          <t>accepted</t>
        </is>
      </c>
      <c r="H5109" t="inlineStr">
        <is>
          <t>EWS - GENERAL</t>
        </is>
      </c>
      <c r="I5109" t="inlineStr">
        <is>
          <t>EWS</t>
        </is>
      </c>
      <c r="J5109" t="inlineStr">
        <is>
          <t>Jira Dashboard</t>
        </is>
      </c>
      <c r="K5109" t="n">
        <v>2022</v>
      </c>
      <c r="L5109" t="n">
        <v>7</v>
      </c>
    </row>
    <row r="5110">
      <c r="A5110" t="inlineStr">
        <is>
          <t>Anayat Shah</t>
        </is>
      </c>
      <c r="B5110" s="25" t="n">
        <v>44608</v>
      </c>
      <c r="C5110" t="inlineStr">
        <is>
          <t>TASK</t>
        </is>
      </c>
      <c r="D5110" t="inlineStr">
        <is>
          <t>CLOSED</t>
        </is>
      </c>
      <c r="E5110" t="n">
        <v>4</v>
      </c>
      <c r="F5110" t="inlineStr">
        <is>
          <t>CESCHTRENT-33502</t>
        </is>
      </c>
      <c r="G5110" t="inlineStr">
        <is>
          <t xml:space="preserve">Manage the Standard and Targeted all incoming release-related customer inquiries and Follow-up.
Coordination and getting all the approvals on proper time.
95084
94925
94700
94498
94870 </t>
        </is>
      </c>
      <c r="H5110" t="inlineStr"/>
      <c r="I5110" t="inlineStr">
        <is>
          <t>EWS</t>
        </is>
      </c>
      <c r="J5110" t="inlineStr">
        <is>
          <t>Jira Dashboard</t>
        </is>
      </c>
      <c r="K5110" t="n">
        <v>2022</v>
      </c>
      <c r="L5110" t="n">
        <v>7</v>
      </c>
    </row>
    <row r="5111">
      <c r="A5111" t="inlineStr">
        <is>
          <t>Deepak Vaswani</t>
        </is>
      </c>
      <c r="B5111" s="25" t="n">
        <v>44609</v>
      </c>
      <c r="C5111" t="inlineStr">
        <is>
          <t>SUB-TASK</t>
        </is>
      </c>
      <c r="D5111" t="inlineStr">
        <is>
          <t>CLOSED</t>
        </is>
      </c>
      <c r="E5111" t="n">
        <v>4</v>
      </c>
      <c r="F5111" t="inlineStr">
        <is>
          <t>CESCHTRENT-33470</t>
        </is>
      </c>
      <c r="G5111" t="inlineStr">
        <is>
          <t>Updated onboarding details on chalk page</t>
        </is>
      </c>
      <c r="H5111" t="inlineStr">
        <is>
          <t>EWS - GENERAL</t>
        </is>
      </c>
      <c r="I5111" t="inlineStr">
        <is>
          <t>EWS</t>
        </is>
      </c>
      <c r="J5111" t="inlineStr">
        <is>
          <t>Jira Dashboard</t>
        </is>
      </c>
      <c r="K5111" t="n">
        <v>2022</v>
      </c>
      <c r="L5111" t="n">
        <v>7</v>
      </c>
    </row>
    <row r="5112">
      <c r="A5112" t="inlineStr">
        <is>
          <t>Abhishek Arya</t>
        </is>
      </c>
      <c r="B5112" s="25" t="n">
        <v>44609</v>
      </c>
      <c r="C5112" t="inlineStr">
        <is>
          <t>SUB-TASK</t>
        </is>
      </c>
      <c r="D5112" t="inlineStr">
        <is>
          <t>IN PROGRESS</t>
        </is>
      </c>
      <c r="E5112" t="n">
        <v>2.42</v>
      </c>
      <c r="F5112" t="inlineStr">
        <is>
          <t>CESCHTRENT-33468</t>
        </is>
      </c>
      <c r="G5112" t="inlineStr">
        <is>
          <t>Updated Chalk Pages for on-boarding forms.</t>
        </is>
      </c>
      <c r="H5112" t="inlineStr">
        <is>
          <t>EWS - GENERAL</t>
        </is>
      </c>
      <c r="I5112" t="inlineStr">
        <is>
          <t>EWS</t>
        </is>
      </c>
      <c r="J5112" t="inlineStr">
        <is>
          <t>Jira Dashboard</t>
        </is>
      </c>
      <c r="K5112" t="n">
        <v>2022</v>
      </c>
      <c r="L5112" t="n">
        <v>7</v>
      </c>
    </row>
    <row r="5113">
      <c r="A5113" t="inlineStr">
        <is>
          <t>Anayat Shah</t>
        </is>
      </c>
      <c r="B5113" s="25" t="n">
        <v>44609</v>
      </c>
      <c r="C5113" t="inlineStr">
        <is>
          <t>TASK</t>
        </is>
      </c>
      <c r="D5113" t="inlineStr">
        <is>
          <t>CLOSED</t>
        </is>
      </c>
      <c r="E5113" t="n">
        <v>3</v>
      </c>
      <c r="F5113" t="inlineStr">
        <is>
          <t>CESCHTRENT-33520</t>
        </is>
      </c>
      <c r="G5113" t="inlineStr">
        <is>
          <t xml:space="preserve">Manage the Standard and Targeted all incoming release-related customer inquiries and Follow-up.
Coordination and getting all the approvals on proper time.
93645
32749
95245
95267
95065 
95234 </t>
        </is>
      </c>
      <c r="H5113" t="inlineStr"/>
      <c r="I5113" t="inlineStr">
        <is>
          <t>EWS</t>
        </is>
      </c>
      <c r="J5113" t="inlineStr">
        <is>
          <t>Jira Dashboard</t>
        </is>
      </c>
      <c r="K5113" t="n">
        <v>2022</v>
      </c>
      <c r="L5113" t="n">
        <v>7</v>
      </c>
    </row>
    <row r="5114">
      <c r="A5114" t="inlineStr">
        <is>
          <t>Rajnish Dubey</t>
        </is>
      </c>
      <c r="B5114" s="25" t="n">
        <v>44610</v>
      </c>
      <c r="C5114" t="inlineStr">
        <is>
          <t>SUB-TASK</t>
        </is>
      </c>
      <c r="D5114" t="inlineStr">
        <is>
          <t>OPEN</t>
        </is>
      </c>
      <c r="E5114" t="n">
        <v>5</v>
      </c>
      <c r="F5114" t="inlineStr">
        <is>
          <t>CESCHTRENT-33469</t>
        </is>
      </c>
      <c r="G5114" t="inlineStr">
        <is>
          <t>worked 5 hours to pull down onboarding records and updated on chalk page</t>
        </is>
      </c>
      <c r="H5114" t="inlineStr">
        <is>
          <t>EWS - GENERAL</t>
        </is>
      </c>
      <c r="I5114" t="inlineStr">
        <is>
          <t>EWS</t>
        </is>
      </c>
      <c r="J5114" t="inlineStr">
        <is>
          <t>Jira Dashboard</t>
        </is>
      </c>
      <c r="K5114" t="n">
        <v>2022</v>
      </c>
      <c r="L5114" t="n">
        <v>7</v>
      </c>
    </row>
    <row r="5115">
      <c r="A5115" t="inlineStr">
        <is>
          <t>Surjeet Kumar</t>
        </is>
      </c>
      <c r="B5115" s="25" t="n">
        <v>44615</v>
      </c>
      <c r="C5115" t="inlineStr">
        <is>
          <t>TASK</t>
        </is>
      </c>
      <c r="D5115" t="inlineStr">
        <is>
          <t>CLOSED</t>
        </is>
      </c>
      <c r="E5115" t="n">
        <v>6</v>
      </c>
      <c r="F5115" t="inlineStr">
        <is>
          <t>CESCHTRENT-33621</t>
        </is>
      </c>
      <c r="G5115" t="inlineStr"/>
      <c r="H5115" t="inlineStr">
        <is>
          <t>INFRASTRUCTURE</t>
        </is>
      </c>
      <c r="I5115" t="inlineStr">
        <is>
          <t>EWS</t>
        </is>
      </c>
      <c r="J5115" t="inlineStr">
        <is>
          <t>Jira Dashboard</t>
        </is>
      </c>
      <c r="K5115" t="n">
        <v>2022</v>
      </c>
      <c r="L5115" t="n">
        <v>8</v>
      </c>
    </row>
    <row r="5116">
      <c r="A5116" t="inlineStr">
        <is>
          <t>Anayat Shah</t>
        </is>
      </c>
      <c r="B5116" s="25" t="n">
        <v>44615</v>
      </c>
      <c r="C5116" t="inlineStr">
        <is>
          <t>TASK</t>
        </is>
      </c>
      <c r="D5116" t="inlineStr">
        <is>
          <t>CLOSED</t>
        </is>
      </c>
      <c r="E5116" t="n">
        <v>4</v>
      </c>
      <c r="F5116" t="inlineStr">
        <is>
          <t>CESCHTRENT-33646</t>
        </is>
      </c>
      <c r="G5116" t="inlineStr">
        <is>
          <t xml:space="preserve">Manage the Standard and Targeted all incoming release-related customer inquiries and Follow-up.
Coordination and getting all the approvals on proper time.
95311 
95820 
95819 
95758 
95864  
 </t>
        </is>
      </c>
      <c r="H5116" t="inlineStr"/>
      <c r="I5116" t="inlineStr">
        <is>
          <t>EWS</t>
        </is>
      </c>
      <c r="J5116" t="inlineStr">
        <is>
          <t>Jira Dashboard</t>
        </is>
      </c>
      <c r="K5116" t="n">
        <v>2022</v>
      </c>
      <c r="L5116" t="n">
        <v>8</v>
      </c>
    </row>
    <row r="5117">
      <c r="A5117" t="inlineStr">
        <is>
          <t>Devi Jeyachandiran</t>
        </is>
      </c>
      <c r="B5117" s="25" t="n">
        <v>44616</v>
      </c>
      <c r="C5117" t="inlineStr">
        <is>
          <t>TASK</t>
        </is>
      </c>
      <c r="D5117" t="inlineStr">
        <is>
          <t>OPEN</t>
        </is>
      </c>
      <c r="E5117" t="n">
        <v>1</v>
      </c>
      <c r="F5117" t="inlineStr">
        <is>
          <t>CESCHTRENT-33655</t>
        </is>
      </c>
      <c r="G5117" t="inlineStr">
        <is>
          <t>solo-synch standup meeting</t>
        </is>
      </c>
      <c r="H5117" t="inlineStr"/>
      <c r="I5117" t="inlineStr">
        <is>
          <t>EWS</t>
        </is>
      </c>
      <c r="J5117" t="inlineStr">
        <is>
          <t>Jira Dashboard</t>
        </is>
      </c>
      <c r="K5117" t="n">
        <v>2022</v>
      </c>
      <c r="L5117" t="n">
        <v>8</v>
      </c>
    </row>
    <row r="5118">
      <c r="A5118" t="inlineStr">
        <is>
          <t>Surjeet Kumar</t>
        </is>
      </c>
      <c r="B5118" s="25" t="n">
        <v>44616</v>
      </c>
      <c r="C5118" t="inlineStr">
        <is>
          <t>TASK</t>
        </is>
      </c>
      <c r="D5118" t="inlineStr">
        <is>
          <t>OPEN</t>
        </is>
      </c>
      <c r="E5118" t="n">
        <v>2</v>
      </c>
      <c r="F5118" t="inlineStr">
        <is>
          <t>CESCHTRENT-33676</t>
        </is>
      </c>
      <c r="G5118" t="inlineStr">
        <is>
          <t>Patching info updated</t>
        </is>
      </c>
      <c r="H5118" t="inlineStr">
        <is>
          <t>INFRASTRUCTURE</t>
        </is>
      </c>
      <c r="I5118" t="inlineStr">
        <is>
          <t>EWS</t>
        </is>
      </c>
      <c r="J5118" t="inlineStr">
        <is>
          <t>Jira Dashboard</t>
        </is>
      </c>
      <c r="K5118" t="n">
        <v>2022</v>
      </c>
      <c r="L5118" t="n">
        <v>8</v>
      </c>
    </row>
    <row r="5119">
      <c r="A5119" t="inlineStr">
        <is>
          <t>Surjeet Kumar</t>
        </is>
      </c>
      <c r="B5119" s="25" t="n">
        <v>44616</v>
      </c>
      <c r="C5119" t="inlineStr">
        <is>
          <t>TASK</t>
        </is>
      </c>
      <c r="D5119" t="inlineStr">
        <is>
          <t>OPEN</t>
        </is>
      </c>
      <c r="E5119" t="n">
        <v>2</v>
      </c>
      <c r="F5119" t="inlineStr">
        <is>
          <t>CESCHTRENT-33677</t>
        </is>
      </c>
      <c r="G5119" t="inlineStr">
        <is>
          <t>Fixed DNS Issue.</t>
        </is>
      </c>
      <c r="H5119" t="inlineStr"/>
      <c r="I5119" t="inlineStr">
        <is>
          <t>EWS</t>
        </is>
      </c>
      <c r="J5119" t="inlineStr">
        <is>
          <t>Jira Dashboard</t>
        </is>
      </c>
      <c r="K5119" t="n">
        <v>2022</v>
      </c>
      <c r="L5119" t="n">
        <v>8</v>
      </c>
    </row>
    <row r="5120">
      <c r="A5120" t="inlineStr">
        <is>
          <t>Anayat Shah</t>
        </is>
      </c>
      <c r="B5120" s="25" t="n">
        <v>44616</v>
      </c>
      <c r="C5120" t="inlineStr">
        <is>
          <t>TASK</t>
        </is>
      </c>
      <c r="D5120" t="inlineStr">
        <is>
          <t>CLOSED</t>
        </is>
      </c>
      <c r="E5120" t="n">
        <v>4</v>
      </c>
      <c r="F5120" t="inlineStr">
        <is>
          <t>CESCHTRENT-33674</t>
        </is>
      </c>
      <c r="G5120" t="inlineStr">
        <is>
          <t xml:space="preserve">Manage the Standard and Targeted all incoming release-related customer inquiries and Follow-up.
Coordination and getting all the approvals on proper time.
96031
96112
96163
96184
96123
95809
95699
95668
95492
95280  
95324  
95971  
96227 </t>
        </is>
      </c>
      <c r="H5120" t="inlineStr"/>
      <c r="I5120" t="inlineStr">
        <is>
          <t>EWS</t>
        </is>
      </c>
      <c r="J5120" t="inlineStr">
        <is>
          <t>Jira Dashboard</t>
        </is>
      </c>
      <c r="K5120" t="n">
        <v>2022</v>
      </c>
      <c r="L5120" t="n">
        <v>8</v>
      </c>
    </row>
    <row r="5121">
      <c r="A5121" t="inlineStr">
        <is>
          <t>Devi Jeyachandiran</t>
        </is>
      </c>
      <c r="B5121" s="25" t="n">
        <v>44617</v>
      </c>
      <c r="C5121" t="inlineStr">
        <is>
          <t>TASK</t>
        </is>
      </c>
      <c r="D5121" t="inlineStr">
        <is>
          <t>OPEN</t>
        </is>
      </c>
      <c r="E5121" t="n">
        <v>1</v>
      </c>
      <c r="F5121" t="inlineStr">
        <is>
          <t>CESCHTRENT-33655</t>
        </is>
      </c>
      <c r="G5121" t="inlineStr">
        <is>
          <t>solo-synch standup meeting</t>
        </is>
      </c>
      <c r="H5121" t="inlineStr"/>
      <c r="I5121" t="inlineStr">
        <is>
          <t>EWS</t>
        </is>
      </c>
      <c r="J5121" t="inlineStr">
        <is>
          <t>Jira Dashboard</t>
        </is>
      </c>
      <c r="K5121" t="n">
        <v>2022</v>
      </c>
      <c r="L5121" t="n">
        <v>8</v>
      </c>
    </row>
    <row r="5122">
      <c r="A5122" t="inlineStr">
        <is>
          <t>Devi Jeyachandiran</t>
        </is>
      </c>
      <c r="B5122" s="25" t="n">
        <v>44617</v>
      </c>
      <c r="C5122" t="inlineStr">
        <is>
          <t>STORY</t>
        </is>
      </c>
      <c r="D5122" t="inlineStr">
        <is>
          <t>READY FOR QA</t>
        </is>
      </c>
      <c r="E5122" t="n">
        <v>2</v>
      </c>
      <c r="F5122" t="inlineStr">
        <is>
          <t>CESCHTRENT-33647</t>
        </is>
      </c>
      <c r="G5122" t="inlineStr">
        <is>
          <t>Analyzed the changes.</t>
        </is>
      </c>
      <c r="H5122" t="inlineStr">
        <is>
          <t>SOLO SYNC SERVICES</t>
        </is>
      </c>
      <c r="I5122" t="inlineStr">
        <is>
          <t>EWS</t>
        </is>
      </c>
      <c r="J5122" t="inlineStr">
        <is>
          <t>Jira Dashboard</t>
        </is>
      </c>
      <c r="K5122" t="n">
        <v>2022</v>
      </c>
      <c r="L5122" t="n">
        <v>8</v>
      </c>
    </row>
    <row r="5123">
      <c r="A5123" t="inlineStr">
        <is>
          <t>Devi Jeyachandiran</t>
        </is>
      </c>
      <c r="B5123" s="25" t="n">
        <v>44617</v>
      </c>
      <c r="C5123" t="inlineStr">
        <is>
          <t>STORY</t>
        </is>
      </c>
      <c r="D5123" t="inlineStr">
        <is>
          <t>READY FOR QA</t>
        </is>
      </c>
      <c r="E5123" t="n">
        <v>3</v>
      </c>
      <c r="F5123" t="inlineStr">
        <is>
          <t>CESCHTRENT-33651</t>
        </is>
      </c>
      <c r="G5123" t="inlineStr">
        <is>
          <t>Analyzed the changes.</t>
        </is>
      </c>
      <c r="H5123" t="inlineStr">
        <is>
          <t>SOLO SYNC SERVICES</t>
        </is>
      </c>
      <c r="I5123" t="inlineStr">
        <is>
          <t>EWS</t>
        </is>
      </c>
      <c r="J5123" t="inlineStr">
        <is>
          <t>Jira Dashboard</t>
        </is>
      </c>
      <c r="K5123" t="n">
        <v>2022</v>
      </c>
      <c r="L5123" t="n">
        <v>8</v>
      </c>
    </row>
    <row r="5124">
      <c r="A5124" t="inlineStr">
        <is>
          <t>Sudhanshu Singh</t>
        </is>
      </c>
      <c r="B5124" s="25" t="n">
        <v>44617</v>
      </c>
      <c r="C5124" t="inlineStr">
        <is>
          <t>TASK</t>
        </is>
      </c>
      <c r="D5124" t="inlineStr">
        <is>
          <t>CLOSED</t>
        </is>
      </c>
      <c r="E5124" t="n">
        <v>0.5</v>
      </c>
      <c r="F5124" t="inlineStr">
        <is>
          <t>CESCHTRENT-33254</t>
        </is>
      </c>
      <c r="G5124" t="inlineStr">
        <is>
          <t>SBS CARQGPL/ESTCRM6GWY is not ACTIVE. 02/25/22 02:05 RBTADMIN PRVPAS1B.
I have checked Gateway ESTCRM6GWY is running fine now.</t>
        </is>
      </c>
      <c r="H5124" t="inlineStr">
        <is>
          <t>ICAPI/CM/ICOMS API GATEWAY</t>
        </is>
      </c>
      <c r="I5124" t="inlineStr">
        <is>
          <t>EWS</t>
        </is>
      </c>
      <c r="J5124" t="inlineStr">
        <is>
          <t>Jira Dashboard</t>
        </is>
      </c>
      <c r="K5124" t="n">
        <v>2022</v>
      </c>
      <c r="L5124" t="n">
        <v>8</v>
      </c>
    </row>
    <row r="5125">
      <c r="A5125" t="inlineStr">
        <is>
          <t>Sudhanshu Singh</t>
        </is>
      </c>
      <c r="B5125" s="25" t="n">
        <v>44617</v>
      </c>
      <c r="C5125" t="inlineStr">
        <is>
          <t>TASK</t>
        </is>
      </c>
      <c r="D5125" t="inlineStr">
        <is>
          <t>CLOSED</t>
        </is>
      </c>
      <c r="E5125" t="n">
        <v>0.5</v>
      </c>
      <c r="F5125" t="inlineStr">
        <is>
          <t>CESCHTRENT-33254</t>
        </is>
      </c>
      <c r="G5125" t="inlineStr">
        <is>
          <t>SBS CARQGPL/ESTCRM6GWY is not ACTIVE. 02/25/22 02:05 RBTADMIN PRVPAS1B.
I have checked Gateway ESTCRM6GWY is running fine now.</t>
        </is>
      </c>
      <c r="H5125" t="inlineStr">
        <is>
          <t>ICAPI/CM/ICOMS API GATEWAY</t>
        </is>
      </c>
      <c r="I5125" t="inlineStr">
        <is>
          <t>EWS</t>
        </is>
      </c>
      <c r="J5125" t="inlineStr">
        <is>
          <t>Jira Dashboard</t>
        </is>
      </c>
      <c r="K5125" t="n">
        <v>2022</v>
      </c>
      <c r="L5125" t="n">
        <v>8</v>
      </c>
    </row>
    <row r="5126">
      <c r="A5126" t="inlineStr">
        <is>
          <t>Anayat Shah</t>
        </is>
      </c>
      <c r="B5126" s="25" t="n">
        <v>44617</v>
      </c>
      <c r="C5126" t="inlineStr">
        <is>
          <t>TASK</t>
        </is>
      </c>
      <c r="D5126" t="inlineStr">
        <is>
          <t>CLOSED</t>
        </is>
      </c>
      <c r="E5126" t="n">
        <v>4</v>
      </c>
      <c r="F5126" t="inlineStr">
        <is>
          <t>CESCHTRENT-33704</t>
        </is>
      </c>
      <c r="G5126" t="inlineStr">
        <is>
          <t xml:space="preserve"> 
Manage the Standard and Targeted all incoming release-related customer inquiries and Follow-up.
Coordination and getting all the approvals on proper time.95280
96326
96329
96280</t>
        </is>
      </c>
      <c r="H5126" t="inlineStr"/>
      <c r="I5126" t="inlineStr">
        <is>
          <t>EWS</t>
        </is>
      </c>
      <c r="J5126" t="inlineStr">
        <is>
          <t>Jira Dashboard</t>
        </is>
      </c>
      <c r="K5126" t="n">
        <v>2022</v>
      </c>
      <c r="L5126" t="n">
        <v>8</v>
      </c>
    </row>
    <row r="5127">
      <c r="A5127" t="inlineStr">
        <is>
          <t>Deepak Vaswani</t>
        </is>
      </c>
      <c r="B5127" s="25" t="n">
        <v>44618</v>
      </c>
      <c r="C5127" t="inlineStr">
        <is>
          <t>SUB-TASK</t>
        </is>
      </c>
      <c r="D5127" t="inlineStr">
        <is>
          <t>CLOSED</t>
        </is>
      </c>
      <c r="E5127" t="n">
        <v>4</v>
      </c>
      <c r="F5127" t="inlineStr">
        <is>
          <t>CESCHTRENT-33470</t>
        </is>
      </c>
      <c r="G5127" t="inlineStr"/>
      <c r="H5127" t="inlineStr">
        <is>
          <t>EWS - GENERAL</t>
        </is>
      </c>
      <c r="I5127" t="inlineStr">
        <is>
          <t>EWS</t>
        </is>
      </c>
      <c r="J5127" t="inlineStr">
        <is>
          <t>Jira Dashboard</t>
        </is>
      </c>
      <c r="K5127" t="n">
        <v>2022</v>
      </c>
      <c r="L5127" t="n">
        <v>8</v>
      </c>
    </row>
    <row r="5128">
      <c r="A5128" t="inlineStr">
        <is>
          <t>Devi Jeyachandiran</t>
        </is>
      </c>
      <c r="B5128" s="25" t="n">
        <v>44620</v>
      </c>
      <c r="C5128" t="inlineStr">
        <is>
          <t>TASK</t>
        </is>
      </c>
      <c r="D5128" t="inlineStr">
        <is>
          <t>OPEN</t>
        </is>
      </c>
      <c r="E5128" t="n">
        <v>1</v>
      </c>
      <c r="F5128" t="inlineStr">
        <is>
          <t>CESCHTRENT-33655</t>
        </is>
      </c>
      <c r="G5128" t="inlineStr">
        <is>
          <t>solo synch standup meeting</t>
        </is>
      </c>
      <c r="H5128" t="inlineStr"/>
      <c r="I5128" t="inlineStr">
        <is>
          <t>EWS</t>
        </is>
      </c>
      <c r="J5128" t="inlineStr">
        <is>
          <t>Jira Dashboard</t>
        </is>
      </c>
      <c r="K5128" t="n">
        <v>2022</v>
      </c>
      <c r="L5128" t="n">
        <v>9</v>
      </c>
    </row>
    <row r="5129">
      <c r="A5129" t="inlineStr">
        <is>
          <t>Devi Jeyachandiran</t>
        </is>
      </c>
      <c r="B5129" s="25" t="n">
        <v>44620</v>
      </c>
      <c r="C5129" t="inlineStr">
        <is>
          <t>STORY</t>
        </is>
      </c>
      <c r="D5129" t="inlineStr">
        <is>
          <t>READY FOR QA</t>
        </is>
      </c>
      <c r="E5129" t="n">
        <v>4</v>
      </c>
      <c r="F5129" t="inlineStr">
        <is>
          <t>CESCHTRENT-33647</t>
        </is>
      </c>
      <c r="G5129" t="inlineStr">
        <is>
          <t>implementing the code changes</t>
        </is>
      </c>
      <c r="H5129" t="inlineStr">
        <is>
          <t>SOLO SYNC SERVICES</t>
        </is>
      </c>
      <c r="I5129" t="inlineStr">
        <is>
          <t>EWS</t>
        </is>
      </c>
      <c r="J5129" t="inlineStr">
        <is>
          <t>Jira Dashboard</t>
        </is>
      </c>
      <c r="K5129" t="n">
        <v>2022</v>
      </c>
      <c r="L5129" t="n">
        <v>9</v>
      </c>
    </row>
    <row r="5130">
      <c r="A5130" t="inlineStr">
        <is>
          <t>Devi Jeyachandiran</t>
        </is>
      </c>
      <c r="B5130" s="25" t="n">
        <v>44620</v>
      </c>
      <c r="C5130" t="inlineStr">
        <is>
          <t>STORY</t>
        </is>
      </c>
      <c r="D5130" t="inlineStr">
        <is>
          <t>READY FOR QA</t>
        </is>
      </c>
      <c r="E5130" t="n">
        <v>3</v>
      </c>
      <c r="F5130" t="inlineStr">
        <is>
          <t>CESCHTRENT-33651</t>
        </is>
      </c>
      <c r="G5130" t="inlineStr">
        <is>
          <t>implementing the code changes</t>
        </is>
      </c>
      <c r="H5130" t="inlineStr">
        <is>
          <t>SOLO SYNC SERVICES</t>
        </is>
      </c>
      <c r="I5130" t="inlineStr">
        <is>
          <t>EWS</t>
        </is>
      </c>
      <c r="J5130" t="inlineStr">
        <is>
          <t>Jira Dashboard</t>
        </is>
      </c>
      <c r="K5130" t="n">
        <v>2022</v>
      </c>
      <c r="L5130" t="n">
        <v>9</v>
      </c>
    </row>
    <row r="5131">
      <c r="A5131" t="inlineStr">
        <is>
          <t>Rashid Mumtaz</t>
        </is>
      </c>
      <c r="B5131" s="25" t="n">
        <v>44620</v>
      </c>
      <c r="C5131" t="inlineStr">
        <is>
          <t>TASK</t>
        </is>
      </c>
      <c r="D5131" t="inlineStr">
        <is>
          <t>CLOSED</t>
        </is>
      </c>
      <c r="E5131" t="n">
        <v>0.17</v>
      </c>
      <c r="F5131" t="inlineStr">
        <is>
          <t>CESCHTRENT-33705</t>
        </is>
      </c>
      <c r="G5131" t="inlineStr">
        <is>
          <t>Prepared and shared weekly SLBOS report for EAI</t>
        </is>
      </c>
      <c r="H5131" t="inlineStr">
        <is>
          <t>SPC</t>
        </is>
      </c>
      <c r="I5131" t="inlineStr">
        <is>
          <t>EWS</t>
        </is>
      </c>
      <c r="J5131" t="inlineStr">
        <is>
          <t>Jira Dashboard</t>
        </is>
      </c>
      <c r="K5131" t="n">
        <v>2022</v>
      </c>
      <c r="L5131" t="n">
        <v>9</v>
      </c>
    </row>
    <row r="5132">
      <c r="A5132" t="inlineStr">
        <is>
          <t>Sunandamala Adadala</t>
        </is>
      </c>
      <c r="B5132" s="25" t="n">
        <v>44620</v>
      </c>
      <c r="C5132" t="inlineStr">
        <is>
          <t>TASK</t>
        </is>
      </c>
      <c r="D5132" t="inlineStr">
        <is>
          <t>CLOSED</t>
        </is>
      </c>
      <c r="E5132" t="n">
        <v>0.25</v>
      </c>
      <c r="F5132" t="inlineStr">
        <is>
          <t>CESCHTRENT-33705</t>
        </is>
      </c>
      <c r="G5132" t="inlineStr">
        <is>
          <t>Prepared and attached LCHTR SOA/OSB SLBOS report</t>
        </is>
      </c>
      <c r="H5132" t="inlineStr">
        <is>
          <t>SPC</t>
        </is>
      </c>
      <c r="I5132" t="inlineStr">
        <is>
          <t>EWS</t>
        </is>
      </c>
      <c r="J5132" t="inlineStr">
        <is>
          <t>Jira Dashboard</t>
        </is>
      </c>
      <c r="K5132" t="n">
        <v>2022</v>
      </c>
      <c r="L5132" t="n">
        <v>9</v>
      </c>
    </row>
    <row r="5133">
      <c r="A5133" t="inlineStr">
        <is>
          <t>Ifrah Fatima</t>
        </is>
      </c>
      <c r="B5133" s="25" t="n">
        <v>44620</v>
      </c>
      <c r="C5133" t="inlineStr">
        <is>
          <t>TASK</t>
        </is>
      </c>
      <c r="D5133" t="inlineStr">
        <is>
          <t>CLOSED</t>
        </is>
      </c>
      <c r="E5133" t="n">
        <v>0.33</v>
      </c>
      <c r="F5133" t="inlineStr">
        <is>
          <t>CESCHTRENT-33705</t>
        </is>
      </c>
      <c r="G5133" t="inlineStr">
        <is>
          <t>Attached SLBOS calls report for LTWC-SOA and SPC.</t>
        </is>
      </c>
      <c r="H5133" t="inlineStr">
        <is>
          <t>SPC</t>
        </is>
      </c>
      <c r="I5133" t="inlineStr">
        <is>
          <t>EWS</t>
        </is>
      </c>
      <c r="J5133" t="inlineStr">
        <is>
          <t>Jira Dashboard</t>
        </is>
      </c>
      <c r="K5133" t="n">
        <v>2022</v>
      </c>
      <c r="L5133" t="n">
        <v>9</v>
      </c>
    </row>
    <row r="5134">
      <c r="A5134" t="inlineStr">
        <is>
          <t>Sudhanshu Singh</t>
        </is>
      </c>
      <c r="B5134" s="25" t="n">
        <v>44620</v>
      </c>
      <c r="C5134" t="inlineStr">
        <is>
          <t>TASK</t>
        </is>
      </c>
      <c r="D5134" t="inlineStr">
        <is>
          <t>CLOSED</t>
        </is>
      </c>
      <c r="E5134" t="n">
        <v>0.67</v>
      </c>
      <c r="F5134" t="inlineStr">
        <is>
          <t>CESCHTRENT-33260</t>
        </is>
      </c>
      <c r="G5134" t="inlineStr">
        <is>
          <t>Lower environment gateways have been bounced  successfully for ICAPI and BA.</t>
        </is>
      </c>
      <c r="H5134" t="inlineStr">
        <is>
          <t>ICAPI/CM/ICOMS API GATEWAY</t>
        </is>
      </c>
      <c r="I5134" t="inlineStr">
        <is>
          <t>EWS</t>
        </is>
      </c>
      <c r="J5134" t="inlineStr">
        <is>
          <t>Jira Dashboard</t>
        </is>
      </c>
      <c r="K5134" t="n">
        <v>2022</v>
      </c>
      <c r="L5134" t="n">
        <v>9</v>
      </c>
    </row>
    <row r="5135">
      <c r="A5135" t="inlineStr">
        <is>
          <t>Ashok Singh</t>
        </is>
      </c>
      <c r="B5135" s="25" t="n">
        <v>44620</v>
      </c>
      <c r="C5135" t="inlineStr">
        <is>
          <t>TASK</t>
        </is>
      </c>
      <c r="D5135" t="inlineStr">
        <is>
          <t>CLOSED</t>
        </is>
      </c>
      <c r="E5135" t="n">
        <v>22</v>
      </c>
      <c r="F5135" t="inlineStr">
        <is>
          <t>CESCHTRENT-31308</t>
        </is>
      </c>
      <c r="G5135" t="inlineStr"/>
      <c r="H5135" t="inlineStr">
        <is>
          <t>EWS - GENERAL</t>
        </is>
      </c>
      <c r="I5135" t="inlineStr">
        <is>
          <t>EWS</t>
        </is>
      </c>
      <c r="J5135" t="inlineStr">
        <is>
          <t>Jira Dashboard</t>
        </is>
      </c>
      <c r="K5135" t="n">
        <v>2022</v>
      </c>
      <c r="L5135" t="n">
        <v>9</v>
      </c>
    </row>
    <row r="5136">
      <c r="A5136" t="inlineStr">
        <is>
          <t>Ashok Singh</t>
        </is>
      </c>
      <c r="B5136" s="25" t="n">
        <v>44620</v>
      </c>
      <c r="C5136" t="inlineStr">
        <is>
          <t>TASK</t>
        </is>
      </c>
      <c r="D5136" t="inlineStr">
        <is>
          <t>CLOSED</t>
        </is>
      </c>
      <c r="E5136" t="n">
        <v>5</v>
      </c>
      <c r="F5136" t="inlineStr">
        <is>
          <t>CESCHTRENT-31311</t>
        </is>
      </c>
      <c r="G5136" t="inlineStr"/>
      <c r="H5136" t="inlineStr">
        <is>
          <t>EWS - GENERAL</t>
        </is>
      </c>
      <c r="I5136" t="inlineStr">
        <is>
          <t>EWS</t>
        </is>
      </c>
      <c r="J5136" t="inlineStr">
        <is>
          <t>Jira Dashboard</t>
        </is>
      </c>
      <c r="K5136" t="n">
        <v>2022</v>
      </c>
      <c r="L5136" t="n">
        <v>9</v>
      </c>
    </row>
    <row r="5137">
      <c r="A5137" t="inlineStr">
        <is>
          <t>Devi Jeyachandiran</t>
        </is>
      </c>
      <c r="B5137" s="25" t="n">
        <v>44621</v>
      </c>
      <c r="C5137" t="inlineStr">
        <is>
          <t>TASK</t>
        </is>
      </c>
      <c r="D5137" t="inlineStr">
        <is>
          <t>OPEN</t>
        </is>
      </c>
      <c r="E5137" t="n">
        <v>1</v>
      </c>
      <c r="F5137" t="inlineStr">
        <is>
          <t>CESCHTRENT-33655</t>
        </is>
      </c>
      <c r="G5137" t="inlineStr">
        <is>
          <t>solo synch standup meeting</t>
        </is>
      </c>
      <c r="H5137" t="inlineStr"/>
      <c r="I5137" t="inlineStr">
        <is>
          <t>EWS</t>
        </is>
      </c>
      <c r="J5137" t="inlineStr">
        <is>
          <t>Jira Dashboard</t>
        </is>
      </c>
      <c r="K5137" t="n">
        <v>2022</v>
      </c>
      <c r="L5137" t="n">
        <v>9</v>
      </c>
    </row>
    <row r="5138">
      <c r="A5138" t="inlineStr">
        <is>
          <t>Devi Jeyachandiran</t>
        </is>
      </c>
      <c r="B5138" s="25" t="n">
        <v>44621</v>
      </c>
      <c r="C5138" t="inlineStr">
        <is>
          <t>STORY</t>
        </is>
      </c>
      <c r="D5138" t="inlineStr">
        <is>
          <t>DEV IN PROGRESS</t>
        </is>
      </c>
      <c r="E5138" t="n">
        <v>3</v>
      </c>
      <c r="F5138" t="inlineStr">
        <is>
          <t>CESCHTRENT-33651</t>
        </is>
      </c>
      <c r="G5138" t="inlineStr">
        <is>
          <t>code changes</t>
        </is>
      </c>
      <c r="H5138" t="inlineStr">
        <is>
          <t>SOLO SYNC SERVICES</t>
        </is>
      </c>
      <c r="I5138" t="inlineStr">
        <is>
          <t>EWS</t>
        </is>
      </c>
      <c r="J5138" t="inlineStr">
        <is>
          <t>Jira Dashboard</t>
        </is>
      </c>
      <c r="K5138" t="n">
        <v>2022</v>
      </c>
      <c r="L5138" t="n">
        <v>9</v>
      </c>
    </row>
    <row r="5139">
      <c r="A5139" t="inlineStr">
        <is>
          <t>Devi Jeyachandiran</t>
        </is>
      </c>
      <c r="B5139" s="25" t="n">
        <v>44621</v>
      </c>
      <c r="C5139" t="inlineStr">
        <is>
          <t>STORY</t>
        </is>
      </c>
      <c r="D5139" t="inlineStr">
        <is>
          <t>CLOSED</t>
        </is>
      </c>
      <c r="E5139" t="n">
        <v>3</v>
      </c>
      <c r="F5139" t="inlineStr">
        <is>
          <t>CESCHTRENT-33647</t>
        </is>
      </c>
      <c r="G5139" t="inlineStr">
        <is>
          <t>Code changes</t>
        </is>
      </c>
      <c r="H5139" t="inlineStr">
        <is>
          <t>SOLO SYNC SERVICES</t>
        </is>
      </c>
      <c r="I5139" t="inlineStr">
        <is>
          <t>EWS</t>
        </is>
      </c>
      <c r="J5139" t="inlineStr">
        <is>
          <t>Jira Dashboard</t>
        </is>
      </c>
      <c r="K5139" t="n">
        <v>2022</v>
      </c>
      <c r="L5139" t="n">
        <v>9</v>
      </c>
    </row>
    <row r="5140">
      <c r="A5140" t="inlineStr">
        <is>
          <t>Anayat Shah</t>
        </is>
      </c>
      <c r="B5140" s="25" t="n">
        <v>44642</v>
      </c>
      <c r="C5140" t="inlineStr">
        <is>
          <t>TASK</t>
        </is>
      </c>
      <c r="D5140" t="inlineStr">
        <is>
          <t>CLOSED</t>
        </is>
      </c>
      <c r="E5140" t="n">
        <v>4</v>
      </c>
      <c r="F5140" t="inlineStr">
        <is>
          <t>CESCHTRENT-34251</t>
        </is>
      </c>
      <c r="G5140" t="inlineStr">
        <is>
          <t xml:space="preserve">Managing , planning the Standard and Targeted all incoming release-related customer inquiries and Follow-up._x000D_
Coordination and ensures that all the necessary steps take place to complete any approval, _x000D_
_x000D_
_x000D_
99089_x000D_
99486_x000D_
99570_x000D_
99445_x000D_
99661_x000D_
98413 _x000D_
98423 _x000D_
99438 </t>
        </is>
      </c>
      <c r="H5140" t="inlineStr"/>
      <c r="I5140" t="inlineStr">
        <is>
          <t>EWS</t>
        </is>
      </c>
      <c r="J5140" t="inlineStr">
        <is>
          <t>Jira Dashboard</t>
        </is>
      </c>
      <c r="K5140" t="n">
        <v>2022</v>
      </c>
      <c r="L5140" t="n">
        <v>12</v>
      </c>
    </row>
    <row r="5141">
      <c r="A5141" t="inlineStr">
        <is>
          <t>Devi Jeyachandiran</t>
        </is>
      </c>
      <c r="B5141" s="25" t="n">
        <v>44643</v>
      </c>
      <c r="C5141" t="inlineStr">
        <is>
          <t>TASK</t>
        </is>
      </c>
      <c r="D5141" t="inlineStr">
        <is>
          <t>OPEN</t>
        </is>
      </c>
      <c r="E5141" t="n">
        <v>1</v>
      </c>
      <c r="F5141" t="inlineStr">
        <is>
          <t>CESCHTRENT-33655</t>
        </is>
      </c>
      <c r="G5141" t="inlineStr">
        <is>
          <t>solo synch standup meeting</t>
        </is>
      </c>
      <c r="H5141" t="inlineStr"/>
      <c r="I5141" t="inlineStr">
        <is>
          <t>EWS</t>
        </is>
      </c>
      <c r="J5141" t="inlineStr">
        <is>
          <t>Jira Dashboard</t>
        </is>
      </c>
      <c r="K5141" t="n">
        <v>2022</v>
      </c>
      <c r="L5141" t="n">
        <v>12</v>
      </c>
    </row>
    <row r="5142">
      <c r="A5142" t="inlineStr">
        <is>
          <t>Devi Jeyachandiran</t>
        </is>
      </c>
      <c r="B5142" s="25" t="n">
        <v>44643</v>
      </c>
      <c r="C5142" t="inlineStr">
        <is>
          <t>STORY</t>
        </is>
      </c>
      <c r="D5142" t="inlineStr">
        <is>
          <t>QA IN PROGRESS</t>
        </is>
      </c>
      <c r="E5142" t="n">
        <v>3</v>
      </c>
      <c r="F5142" t="inlineStr">
        <is>
          <t>CESCHTRENT-33865</t>
        </is>
      </c>
      <c r="G5142" t="inlineStr">
        <is>
          <t>validated the changes in local.</t>
        </is>
      </c>
      <c r="H5142" t="inlineStr">
        <is>
          <t>SOLO SYNC SERVICES</t>
        </is>
      </c>
      <c r="I5142" t="inlineStr">
        <is>
          <t>EWS</t>
        </is>
      </c>
      <c r="J5142" t="inlineStr">
        <is>
          <t>Jira Dashboard</t>
        </is>
      </c>
      <c r="K5142" t="n">
        <v>2022</v>
      </c>
      <c r="L5142" t="n">
        <v>12</v>
      </c>
    </row>
    <row r="5143">
      <c r="A5143" t="inlineStr">
        <is>
          <t>Salim Salim</t>
        </is>
      </c>
      <c r="B5143" s="25" t="n">
        <v>44643</v>
      </c>
      <c r="C5143" t="inlineStr">
        <is>
          <t>TASK</t>
        </is>
      </c>
      <c r="D5143" t="inlineStr">
        <is>
          <t>CLOSED</t>
        </is>
      </c>
      <c r="E5143" t="n">
        <v>1</v>
      </c>
      <c r="F5143" t="inlineStr">
        <is>
          <t>CESCHTRENT-34253</t>
        </is>
      </c>
      <c r="G5143" t="inlineStr">
        <is>
          <t>Reviewed and assigned the WIs for EAA and EWS for 6 DRL NCE patching.</t>
        </is>
      </c>
      <c r="H5143" t="inlineStr">
        <is>
          <t>SPC</t>
        </is>
      </c>
      <c r="I5143" t="inlineStr">
        <is>
          <t>EWS</t>
        </is>
      </c>
      <c r="J5143" t="inlineStr">
        <is>
          <t>Jira Dashboard</t>
        </is>
      </c>
      <c r="K5143" t="n">
        <v>2022</v>
      </c>
      <c r="L5143" t="n">
        <v>12</v>
      </c>
    </row>
    <row r="5144">
      <c r="A5144" t="inlineStr">
        <is>
          <t>Surjeet Kumar</t>
        </is>
      </c>
      <c r="B5144" s="25" t="n">
        <v>44643</v>
      </c>
      <c r="C5144" t="inlineStr">
        <is>
          <t>TASK</t>
        </is>
      </c>
      <c r="D5144" t="inlineStr">
        <is>
          <t>CLOSED</t>
        </is>
      </c>
      <c r="E5144" t="n">
        <v>2</v>
      </c>
      <c r="F5144" t="inlineStr">
        <is>
          <t>CESCHTRENT-34257</t>
        </is>
      </c>
      <c r="G5144" t="inlineStr">
        <is>
          <t>Firewall Creation and coordination with IT ENT Firewall team for further work.</t>
        </is>
      </c>
      <c r="H5144" t="inlineStr">
        <is>
          <t>INFRASTRUCTURE</t>
        </is>
      </c>
      <c r="I5144" t="inlineStr">
        <is>
          <t>EWS</t>
        </is>
      </c>
      <c r="J5144" t="inlineStr">
        <is>
          <t>Jira Dashboard</t>
        </is>
      </c>
      <c r="K5144" t="n">
        <v>2022</v>
      </c>
      <c r="L5144" t="n">
        <v>12</v>
      </c>
    </row>
    <row r="5145">
      <c r="A5145" t="inlineStr">
        <is>
          <t>Salim Salim</t>
        </is>
      </c>
      <c r="B5145" s="25" t="n">
        <v>44643</v>
      </c>
      <c r="C5145" t="inlineStr">
        <is>
          <t>TASK</t>
        </is>
      </c>
      <c r="D5145" t="inlineStr">
        <is>
          <t>CLOSED</t>
        </is>
      </c>
      <c r="E5145" t="n">
        <v>1</v>
      </c>
      <c r="F5145" t="inlineStr">
        <is>
          <t>CESCHTRENT-34258</t>
        </is>
      </c>
      <c r="G5145" t="inlineStr">
        <is>
          <t>Checked the service and provided the requested information over email.</t>
        </is>
      </c>
      <c r="H5145" t="inlineStr">
        <is>
          <t>SPC</t>
        </is>
      </c>
      <c r="I5145" t="inlineStr">
        <is>
          <t>EWS</t>
        </is>
      </c>
      <c r="J5145" t="inlineStr">
        <is>
          <t>Jira Dashboard</t>
        </is>
      </c>
      <c r="K5145" t="n">
        <v>2022</v>
      </c>
      <c r="L5145" t="n">
        <v>12</v>
      </c>
    </row>
    <row r="5146">
      <c r="A5146" t="inlineStr">
        <is>
          <t>Rajat Sharma</t>
        </is>
      </c>
      <c r="B5146" s="25" t="n">
        <v>44643</v>
      </c>
      <c r="C5146" t="inlineStr">
        <is>
          <t>TASK</t>
        </is>
      </c>
      <c r="D5146" t="inlineStr">
        <is>
          <t>OPEN</t>
        </is>
      </c>
      <c r="E5146" t="n">
        <v>5</v>
      </c>
      <c r="F5146" t="inlineStr">
        <is>
          <t>CESCHTRENT-33836</t>
        </is>
      </c>
      <c r="G5146" t="inlineStr">
        <is>
          <t>Validation done for all servers and results share over mail</t>
        </is>
      </c>
      <c r="H5146" t="inlineStr">
        <is>
          <t>EWS - GENERAL</t>
        </is>
      </c>
      <c r="I5146" t="inlineStr">
        <is>
          <t>EWS</t>
        </is>
      </c>
      <c r="J5146" t="inlineStr">
        <is>
          <t>Jira Dashboard</t>
        </is>
      </c>
      <c r="K5146" t="n">
        <v>2022</v>
      </c>
      <c r="L5146" t="n">
        <v>12</v>
      </c>
    </row>
    <row r="5147">
      <c r="A5147" t="inlineStr">
        <is>
          <t>Surjeet Kumar</t>
        </is>
      </c>
      <c r="B5147" s="25" t="n">
        <v>44643</v>
      </c>
      <c r="C5147" t="inlineStr">
        <is>
          <t>TASK</t>
        </is>
      </c>
      <c r="D5147" t="inlineStr">
        <is>
          <t>CLOSED</t>
        </is>
      </c>
      <c r="E5147" t="n">
        <v>6</v>
      </c>
      <c r="F5147" t="inlineStr">
        <is>
          <t>CESCHTRENT-34257</t>
        </is>
      </c>
      <c r="G5147" t="inlineStr"/>
      <c r="H5147" t="inlineStr">
        <is>
          <t>INFRASTRUCTURE</t>
        </is>
      </c>
      <c r="I5147" t="inlineStr">
        <is>
          <t>EWS</t>
        </is>
      </c>
      <c r="J5147" t="inlineStr">
        <is>
          <t>Jira Dashboard</t>
        </is>
      </c>
      <c r="K5147" t="n">
        <v>2022</v>
      </c>
      <c r="L5147" t="n">
        <v>12</v>
      </c>
    </row>
    <row r="5148">
      <c r="A5148" t="inlineStr">
        <is>
          <t>Anayat Shah</t>
        </is>
      </c>
      <c r="B5148" s="25" t="n">
        <v>44643</v>
      </c>
      <c r="C5148" t="inlineStr">
        <is>
          <t>TASK</t>
        </is>
      </c>
      <c r="D5148" t="inlineStr">
        <is>
          <t>CLOSED</t>
        </is>
      </c>
      <c r="E5148" t="n">
        <v>6</v>
      </c>
      <c r="F5148" t="inlineStr">
        <is>
          <t>CESCHTRENT-34304</t>
        </is>
      </c>
      <c r="G5148" t="inlineStr">
        <is>
          <t xml:space="preserve">Managing , planning the Standard and Targeted all incoming release-related customer inquiries and Follow-up._x000D_
Coordination and ensures that all the necessary steps take place to complete any approval, _x000D_
_x000D_
 _x000D_
_x000D_
99584_x000D_
98423 _x000D_
99795_x000D_
99584_x000D_
99577  _x000D_
99469 _x000D_
99459 </t>
        </is>
      </c>
      <c r="H5148" t="inlineStr"/>
      <c r="I5148" t="inlineStr">
        <is>
          <t>EWS</t>
        </is>
      </c>
      <c r="J5148" t="inlineStr">
        <is>
          <t>Jira Dashboard</t>
        </is>
      </c>
      <c r="K5148" t="n">
        <v>2022</v>
      </c>
      <c r="L5148" t="n">
        <v>12</v>
      </c>
    </row>
    <row r="5149">
      <c r="A5149" t="inlineStr">
        <is>
          <t>Devi Jeyachandiran</t>
        </is>
      </c>
      <c r="B5149" s="25" t="n">
        <v>44644</v>
      </c>
      <c r="C5149" t="inlineStr">
        <is>
          <t>TASK</t>
        </is>
      </c>
      <c r="D5149" t="inlineStr">
        <is>
          <t>OPEN</t>
        </is>
      </c>
      <c r="E5149" t="n">
        <v>1</v>
      </c>
      <c r="F5149" t="inlineStr">
        <is>
          <t>CESCHTRENT-33655</t>
        </is>
      </c>
      <c r="G5149" t="inlineStr">
        <is>
          <t>solo synch standup meeting</t>
        </is>
      </c>
      <c r="H5149" t="inlineStr"/>
      <c r="I5149" t="inlineStr">
        <is>
          <t>EWS</t>
        </is>
      </c>
      <c r="J5149" t="inlineStr">
        <is>
          <t>Jira Dashboard</t>
        </is>
      </c>
      <c r="K5149" t="n">
        <v>2022</v>
      </c>
      <c r="L5149" t="n">
        <v>12</v>
      </c>
    </row>
    <row r="5150">
      <c r="A5150" t="inlineStr">
        <is>
          <t>Devi Jeyachandiran</t>
        </is>
      </c>
      <c r="B5150" s="25" t="n">
        <v>44644</v>
      </c>
      <c r="C5150" t="inlineStr">
        <is>
          <t>STORY</t>
        </is>
      </c>
      <c r="D5150" t="inlineStr">
        <is>
          <t>QA IN PROGRESS</t>
        </is>
      </c>
      <c r="E5150" t="n">
        <v>1</v>
      </c>
      <c r="F5150" t="inlineStr">
        <is>
          <t>CESCHTRENT-33865</t>
        </is>
      </c>
      <c r="G5150" t="inlineStr">
        <is>
          <t>Fixed address synch service fraudstatusupdated by and fraudstatusupdateddate.</t>
        </is>
      </c>
      <c r="H5150" t="inlineStr">
        <is>
          <t>SOLO SYNC SERVICES</t>
        </is>
      </c>
      <c r="I5150" t="inlineStr">
        <is>
          <t>EWS</t>
        </is>
      </c>
      <c r="J5150" t="inlineStr">
        <is>
          <t>Jira Dashboard</t>
        </is>
      </c>
      <c r="K5150" t="n">
        <v>2022</v>
      </c>
      <c r="L5150" t="n">
        <v>12</v>
      </c>
    </row>
    <row r="5151">
      <c r="A5151" t="inlineStr">
        <is>
          <t>Devi Jeyachandiran</t>
        </is>
      </c>
      <c r="B5151" s="25" t="n">
        <v>44644</v>
      </c>
      <c r="C5151" t="inlineStr">
        <is>
          <t>STORY</t>
        </is>
      </c>
      <c r="D5151" t="inlineStr">
        <is>
          <t>QA IN PROGRESS</t>
        </is>
      </c>
      <c r="E5151" t="n">
        <v>2</v>
      </c>
      <c r="F5151" t="inlineStr">
        <is>
          <t>CESCHTRENT-33865</t>
        </is>
      </c>
      <c r="G5151" t="inlineStr">
        <is>
          <t xml:space="preserve">deployment in SIT </t>
        </is>
      </c>
      <c r="H5151" t="inlineStr">
        <is>
          <t>SOLO SYNC SERVICES</t>
        </is>
      </c>
      <c r="I5151" t="inlineStr">
        <is>
          <t>EWS</t>
        </is>
      </c>
      <c r="J5151" t="inlineStr">
        <is>
          <t>Jira Dashboard</t>
        </is>
      </c>
      <c r="K5151" t="n">
        <v>2022</v>
      </c>
      <c r="L5151" t="n">
        <v>12</v>
      </c>
    </row>
    <row r="5152">
      <c r="A5152" t="inlineStr">
        <is>
          <t>Devi Jeyachandiran</t>
        </is>
      </c>
      <c r="B5152" s="25" t="n">
        <v>44644</v>
      </c>
      <c r="C5152" t="inlineStr">
        <is>
          <t>STORY</t>
        </is>
      </c>
      <c r="D5152" t="inlineStr">
        <is>
          <t>QA IN PROGRESS</t>
        </is>
      </c>
      <c r="E5152" t="n">
        <v>2</v>
      </c>
      <c r="F5152" t="inlineStr">
        <is>
          <t>CESCHTRENT-33865</t>
        </is>
      </c>
      <c r="G5152" t="inlineStr">
        <is>
          <t>tested the changes in SIT</t>
        </is>
      </c>
      <c r="H5152" t="inlineStr">
        <is>
          <t>SOLO SYNC SERVICES</t>
        </is>
      </c>
      <c r="I5152" t="inlineStr">
        <is>
          <t>EWS</t>
        </is>
      </c>
      <c r="J5152" t="inlineStr">
        <is>
          <t>Jira Dashboard</t>
        </is>
      </c>
      <c r="K5152" t="n">
        <v>2022</v>
      </c>
      <c r="L5152" t="n">
        <v>12</v>
      </c>
    </row>
    <row r="5153">
      <c r="A5153" t="inlineStr">
        <is>
          <t>Ashish Kumar Bhadouria</t>
        </is>
      </c>
      <c r="B5153" s="25" t="n">
        <v>44621</v>
      </c>
      <c r="C5153" t="inlineStr">
        <is>
          <t>TASK</t>
        </is>
      </c>
      <c r="D5153" t="inlineStr">
        <is>
          <t>CLOSED</t>
        </is>
      </c>
      <c r="E5153" t="n">
        <v>5</v>
      </c>
      <c r="F5153" t="inlineStr">
        <is>
          <t>CESCHTRENT-33706</t>
        </is>
      </c>
      <c r="G5153" t="inlineStr">
        <is>
          <t>Monthly Metrics Report for SPC and TWC apps - For February month have been shared with onshore team.</t>
        </is>
      </c>
      <c r="H5153" t="inlineStr">
        <is>
          <t>SPC</t>
        </is>
      </c>
      <c r="I5153" t="inlineStr">
        <is>
          <t>EWS</t>
        </is>
      </c>
      <c r="J5153" t="inlineStr">
        <is>
          <t>Jira Dashboard</t>
        </is>
      </c>
      <c r="K5153" t="n">
        <v>2022</v>
      </c>
      <c r="L5153" t="n">
        <v>9</v>
      </c>
    </row>
    <row r="5154">
      <c r="A5154" t="inlineStr">
        <is>
          <t>Devi Jeyachandiran</t>
        </is>
      </c>
      <c r="B5154" s="25" t="n">
        <v>44622</v>
      </c>
      <c r="C5154" t="inlineStr">
        <is>
          <t>TASK</t>
        </is>
      </c>
      <c r="D5154" t="inlineStr">
        <is>
          <t>OPEN</t>
        </is>
      </c>
      <c r="E5154" t="n">
        <v>1</v>
      </c>
      <c r="F5154" t="inlineStr">
        <is>
          <t>CESCHTRENT-33655</t>
        </is>
      </c>
      <c r="G5154" t="inlineStr">
        <is>
          <t>solo synch stand up meeting</t>
        </is>
      </c>
      <c r="H5154" t="inlineStr"/>
      <c r="I5154" t="inlineStr">
        <is>
          <t>EWS</t>
        </is>
      </c>
      <c r="J5154" t="inlineStr">
        <is>
          <t>Jira Dashboard</t>
        </is>
      </c>
      <c r="K5154" t="n">
        <v>2022</v>
      </c>
      <c r="L5154" t="n">
        <v>9</v>
      </c>
    </row>
    <row r="5155">
      <c r="A5155" t="inlineStr">
        <is>
          <t>Devi Jeyachandiran</t>
        </is>
      </c>
      <c r="B5155" s="25" t="n">
        <v>44622</v>
      </c>
      <c r="C5155" t="inlineStr">
        <is>
          <t>STORY</t>
        </is>
      </c>
      <c r="D5155" t="inlineStr">
        <is>
          <t>DEV IN PROGRESS</t>
        </is>
      </c>
      <c r="E5155" t="n">
        <v>3</v>
      </c>
      <c r="F5155" t="inlineStr">
        <is>
          <t>CESCHTRENT-33651</t>
        </is>
      </c>
      <c r="G5155" t="inlineStr">
        <is>
          <t>deployment and testing in SIT.</t>
        </is>
      </c>
      <c r="H5155" t="inlineStr">
        <is>
          <t>SOLO SYNC SERVICES</t>
        </is>
      </c>
      <c r="I5155" t="inlineStr">
        <is>
          <t>EWS</t>
        </is>
      </c>
      <c r="J5155" t="inlineStr">
        <is>
          <t>Jira Dashboard</t>
        </is>
      </c>
      <c r="K5155" t="n">
        <v>2022</v>
      </c>
      <c r="L5155" t="n">
        <v>9</v>
      </c>
    </row>
    <row r="5156">
      <c r="A5156" t="inlineStr">
        <is>
          <t>Devi Jeyachandiran</t>
        </is>
      </c>
      <c r="B5156" s="25" t="n">
        <v>44622</v>
      </c>
      <c r="C5156" t="inlineStr">
        <is>
          <t>STORY</t>
        </is>
      </c>
      <c r="D5156" t="inlineStr">
        <is>
          <t>CLOSED</t>
        </is>
      </c>
      <c r="E5156" t="n">
        <v>4</v>
      </c>
      <c r="F5156" t="inlineStr">
        <is>
          <t>CESCHTRENT-33647</t>
        </is>
      </c>
      <c r="G5156" t="inlineStr">
        <is>
          <t>Deployment and testing in SIT</t>
        </is>
      </c>
      <c r="H5156" t="inlineStr">
        <is>
          <t>SOLO SYNC SERVICES</t>
        </is>
      </c>
      <c r="I5156" t="inlineStr">
        <is>
          <t>EWS</t>
        </is>
      </c>
      <c r="J5156" t="inlineStr">
        <is>
          <t>Jira Dashboard</t>
        </is>
      </c>
      <c r="K5156" t="n">
        <v>2022</v>
      </c>
      <c r="L5156" t="n">
        <v>9</v>
      </c>
    </row>
    <row r="5157">
      <c r="A5157" t="inlineStr">
        <is>
          <t>Sudhanshu Singh</t>
        </is>
      </c>
      <c r="B5157" s="25" t="n">
        <v>44622</v>
      </c>
      <c r="C5157" t="inlineStr">
        <is>
          <t>TASK</t>
        </is>
      </c>
      <c r="D5157" t="inlineStr">
        <is>
          <t>CLOSED</t>
        </is>
      </c>
      <c r="E5157" t="n">
        <v>0.33</v>
      </c>
      <c r="F5157" t="inlineStr">
        <is>
          <t>CESCHTRENT-34068</t>
        </is>
      </c>
      <c r="G5157" t="inlineStr">
        <is>
          <t>AppDynamics has detected a problem with Business Transaction /icapiws/services/ICAPIPaymentPort.
This is due to SecurityException-Invalid userid.</t>
        </is>
      </c>
      <c r="H5157" t="inlineStr">
        <is>
          <t>ICAPI/CM/ICOMS API GATEWAY</t>
        </is>
      </c>
      <c r="I5157" t="inlineStr">
        <is>
          <t>EWS</t>
        </is>
      </c>
      <c r="J5157" t="inlineStr">
        <is>
          <t>Jira Dashboard</t>
        </is>
      </c>
      <c r="K5157" t="n">
        <v>2022</v>
      </c>
      <c r="L5157" t="n">
        <v>9</v>
      </c>
    </row>
    <row r="5158">
      <c r="A5158" t="inlineStr">
        <is>
          <t>Sudhanshu Singh</t>
        </is>
      </c>
      <c r="B5158" s="25" t="n">
        <v>44622</v>
      </c>
      <c r="C5158" t="inlineStr">
        <is>
          <t>TASK</t>
        </is>
      </c>
      <c r="D5158" t="inlineStr">
        <is>
          <t>CLOSED</t>
        </is>
      </c>
      <c r="E5158" t="n">
        <v>0.5</v>
      </c>
      <c r="F5158" t="inlineStr">
        <is>
          <t>CESCHTRENT-34068</t>
        </is>
      </c>
      <c r="G5158" t="inlineStr">
        <is>
          <t>AppDynamics has detected a problem with Business Transaction /icapiws/services/ICAPIFinancePort.
Business Transaction Health started violating and is now critical.
This is due to GatewayError: RC=3988, MSGNO=CBM2530, MSGTEXT=Adjustment Amount is outside of range -25.00 to 25.00. Resolved now,</t>
        </is>
      </c>
      <c r="H5158" t="inlineStr">
        <is>
          <t>ICAPI/CM/ICOMS API GATEWAY</t>
        </is>
      </c>
      <c r="I5158" t="inlineStr">
        <is>
          <t>EWS</t>
        </is>
      </c>
      <c r="J5158" t="inlineStr">
        <is>
          <t>Jira Dashboard</t>
        </is>
      </c>
      <c r="K5158" t="n">
        <v>2022</v>
      </c>
      <c r="L5158" t="n">
        <v>9</v>
      </c>
    </row>
    <row r="5159">
      <c r="A5159" t="inlineStr">
        <is>
          <t>Sudhanshu Singh</t>
        </is>
      </c>
      <c r="B5159" s="25" t="n">
        <v>44622</v>
      </c>
      <c r="C5159" t="inlineStr">
        <is>
          <t>TASK</t>
        </is>
      </c>
      <c r="D5159" t="inlineStr">
        <is>
          <t>CLOSED</t>
        </is>
      </c>
      <c r="E5159" t="n">
        <v>0.33</v>
      </c>
      <c r="F5159" t="inlineStr">
        <is>
          <t>CESCHTRENT-34068</t>
        </is>
      </c>
      <c r="G5159" t="inlineStr">
        <is>
          <t>AppDynamics has detected a problem with Business Transaction /icapiws/services/ICAPICustomerPort.
This is also due to SecurityException-Invalid userid.</t>
        </is>
      </c>
      <c r="H5159" t="inlineStr">
        <is>
          <t>ICAPI/CM/ICOMS API GATEWAY</t>
        </is>
      </c>
      <c r="I5159" t="inlineStr">
        <is>
          <t>EWS</t>
        </is>
      </c>
      <c r="J5159" t="inlineStr">
        <is>
          <t>Jira Dashboard</t>
        </is>
      </c>
      <c r="K5159" t="n">
        <v>2022</v>
      </c>
      <c r="L5159" t="n">
        <v>9</v>
      </c>
    </row>
    <row r="5160">
      <c r="A5160" t="inlineStr">
        <is>
          <t>Sudhanshu Singh</t>
        </is>
      </c>
      <c r="B5160" s="25" t="n">
        <v>44622</v>
      </c>
      <c r="C5160" t="inlineStr">
        <is>
          <t>TASK</t>
        </is>
      </c>
      <c r="D5160" t="inlineStr">
        <is>
          <t>CLOSED</t>
        </is>
      </c>
      <c r="E5160" t="n">
        <v>2.33</v>
      </c>
      <c r="F5160" t="inlineStr">
        <is>
          <t>CESCHTRENT-33853</t>
        </is>
      </c>
      <c r="G5160" t="inlineStr">
        <is>
          <t>Joined bridge and completed pre and post validations.</t>
        </is>
      </c>
      <c r="H5160" t="inlineStr">
        <is>
          <t>ICAPI/CM/ICOMS API GATEWAY</t>
        </is>
      </c>
      <c r="I5160" t="inlineStr">
        <is>
          <t>EWS</t>
        </is>
      </c>
      <c r="J5160" t="inlineStr">
        <is>
          <t>Jira Dashboard</t>
        </is>
      </c>
      <c r="K5160" t="n">
        <v>2022</v>
      </c>
      <c r="L5160" t="n">
        <v>9</v>
      </c>
    </row>
    <row r="5161">
      <c r="A5161" t="inlineStr">
        <is>
          <t>Devi Jeyachandiran</t>
        </is>
      </c>
      <c r="B5161" s="25" t="n">
        <v>44623</v>
      </c>
      <c r="C5161" t="inlineStr">
        <is>
          <t>TASK</t>
        </is>
      </c>
      <c r="D5161" t="inlineStr">
        <is>
          <t>OPEN</t>
        </is>
      </c>
      <c r="E5161" t="n">
        <v>1</v>
      </c>
      <c r="F5161" t="inlineStr">
        <is>
          <t>CESCHTRENT-33655</t>
        </is>
      </c>
      <c r="G5161" t="inlineStr">
        <is>
          <t>solosynch standup meeting</t>
        </is>
      </c>
      <c r="H5161" t="inlineStr"/>
      <c r="I5161" t="inlineStr">
        <is>
          <t>EWS</t>
        </is>
      </c>
      <c r="J5161" t="inlineStr">
        <is>
          <t>Jira Dashboard</t>
        </is>
      </c>
      <c r="K5161" t="n">
        <v>2022</v>
      </c>
      <c r="L5161" t="n">
        <v>9</v>
      </c>
    </row>
    <row r="5162">
      <c r="A5162" t="inlineStr">
        <is>
          <t>Surjeet Kumar</t>
        </is>
      </c>
      <c r="B5162" s="25" t="n">
        <v>44623</v>
      </c>
      <c r="C5162" t="inlineStr">
        <is>
          <t>TASK</t>
        </is>
      </c>
      <c r="D5162" t="inlineStr">
        <is>
          <t>OPEN</t>
        </is>
      </c>
      <c r="E5162" t="n">
        <v>1</v>
      </c>
      <c r="F5162" t="inlineStr">
        <is>
          <t>CESCHTRENT-33845</t>
        </is>
      </c>
      <c r="G5162" t="inlineStr">
        <is>
          <t>Prepared sheet and opened firewall requests.</t>
        </is>
      </c>
      <c r="H5162" t="inlineStr">
        <is>
          <t>INFRASTRUCTURE</t>
        </is>
      </c>
      <c r="I5162" t="inlineStr">
        <is>
          <t>EWS</t>
        </is>
      </c>
      <c r="J5162" t="inlineStr">
        <is>
          <t>Jira Dashboard</t>
        </is>
      </c>
      <c r="K5162" t="n">
        <v>2022</v>
      </c>
      <c r="L5162" t="n">
        <v>9</v>
      </c>
    </row>
    <row r="5163">
      <c r="A5163" t="inlineStr">
        <is>
          <t>Devi Jeyachandiran</t>
        </is>
      </c>
      <c r="B5163" s="25" t="n">
        <v>44623</v>
      </c>
      <c r="C5163" t="inlineStr">
        <is>
          <t>STORY</t>
        </is>
      </c>
      <c r="D5163" t="inlineStr">
        <is>
          <t>DEV IN PROGRESS</t>
        </is>
      </c>
      <c r="E5163" t="n">
        <v>3</v>
      </c>
      <c r="F5163" t="inlineStr">
        <is>
          <t>CESCHTRENT-33651</t>
        </is>
      </c>
      <c r="G5163" t="inlineStr">
        <is>
          <t>testing in SIT and requested QA.</t>
        </is>
      </c>
      <c r="H5163" t="inlineStr">
        <is>
          <t>SOLO SYNC SERVICES</t>
        </is>
      </c>
      <c r="I5163" t="inlineStr">
        <is>
          <t>EWS</t>
        </is>
      </c>
      <c r="J5163" t="inlineStr">
        <is>
          <t>Jira Dashboard</t>
        </is>
      </c>
      <c r="K5163" t="n">
        <v>2022</v>
      </c>
      <c r="L5163" t="n">
        <v>9</v>
      </c>
    </row>
    <row r="5164">
      <c r="A5164" t="inlineStr">
        <is>
          <t>Devi Jeyachandiran</t>
        </is>
      </c>
      <c r="B5164" s="25" t="n">
        <v>44623</v>
      </c>
      <c r="C5164" t="inlineStr">
        <is>
          <t>STORY</t>
        </is>
      </c>
      <c r="D5164" t="inlineStr">
        <is>
          <t>CLOSED</t>
        </is>
      </c>
      <c r="E5164" t="n">
        <v>3</v>
      </c>
      <c r="F5164" t="inlineStr">
        <is>
          <t>CESCHTRENT-33647</t>
        </is>
      </c>
      <c r="G5164" t="inlineStr">
        <is>
          <t>testing in SIT and requested QA deployment</t>
        </is>
      </c>
      <c r="H5164" t="inlineStr">
        <is>
          <t>SOLO SYNC SERVICES</t>
        </is>
      </c>
      <c r="I5164" t="inlineStr">
        <is>
          <t>EWS</t>
        </is>
      </c>
      <c r="J5164" t="inlineStr">
        <is>
          <t>Jira Dashboard</t>
        </is>
      </c>
      <c r="K5164" t="n">
        <v>2022</v>
      </c>
      <c r="L5164" t="n">
        <v>9</v>
      </c>
    </row>
    <row r="5165">
      <c r="A5165" t="inlineStr">
        <is>
          <t>Rajnish Dubey</t>
        </is>
      </c>
      <c r="B5165" s="25" t="n">
        <v>44623</v>
      </c>
      <c r="C5165" t="inlineStr">
        <is>
          <t>TASK</t>
        </is>
      </c>
      <c r="D5165" t="inlineStr">
        <is>
          <t>CLOSED</t>
        </is>
      </c>
      <c r="E5165" t="n">
        <v>24</v>
      </c>
      <c r="F5165" t="inlineStr">
        <is>
          <t>CESCHTRENT-33831</t>
        </is>
      </c>
      <c r="G5165" t="inlineStr"/>
      <c r="H5165" t="inlineStr">
        <is>
          <t>EWS - GENERAL</t>
        </is>
      </c>
      <c r="I5165" t="inlineStr">
        <is>
          <t>EWS</t>
        </is>
      </c>
      <c r="J5165" t="inlineStr">
        <is>
          <t>Jira Dashboard</t>
        </is>
      </c>
      <c r="K5165" t="n">
        <v>2022</v>
      </c>
      <c r="L5165" t="n">
        <v>9</v>
      </c>
    </row>
    <row r="5166">
      <c r="A5166" t="inlineStr">
        <is>
          <t>Anayat Shah</t>
        </is>
      </c>
      <c r="B5166" s="25" t="n">
        <v>44623</v>
      </c>
      <c r="C5166" t="inlineStr">
        <is>
          <t>TASK</t>
        </is>
      </c>
      <c r="D5166" t="inlineStr">
        <is>
          <t>CLOSED</t>
        </is>
      </c>
      <c r="E5166" t="n">
        <v>4</v>
      </c>
      <c r="F5166" t="inlineStr">
        <is>
          <t>CESCHTRENT-33874</t>
        </is>
      </c>
      <c r="G5166" t="inlineStr">
        <is>
          <t xml:space="preserve">Manage the Standard and Targeted all incoming release-related customer inquiries and Follow-up._x000D_
Coordination and getting all the approvals on proper time._x000D_
_x000D_
 _x000D_
_x000D_
97073_x000D_
97178 _x000D_
97015 _x000D_
96999 _x000D_
96995 _x000D_
97013 _x000D_
96912 _x000D_
96910  _x000D_
96597 _x000D_
96554_x000D_
97171_x000D_
94691 </t>
        </is>
      </c>
      <c r="H5166" t="inlineStr"/>
      <c r="I5166" t="inlineStr">
        <is>
          <t>EWS</t>
        </is>
      </c>
      <c r="J5166" t="inlineStr">
        <is>
          <t>Jira Dashboard</t>
        </is>
      </c>
      <c r="K5166" t="n">
        <v>2022</v>
      </c>
      <c r="L5166" t="n">
        <v>9</v>
      </c>
    </row>
    <row r="5167">
      <c r="A5167" t="inlineStr">
        <is>
          <t>Surjeet Kumar</t>
        </is>
      </c>
      <c r="B5167" s="25" t="n">
        <v>44623</v>
      </c>
      <c r="C5167" t="inlineStr">
        <is>
          <t>TASK</t>
        </is>
      </c>
      <c r="D5167" t="inlineStr">
        <is>
          <t>CLOSED</t>
        </is>
      </c>
      <c r="E5167" t="n">
        <v>30</v>
      </c>
      <c r="F5167" t="inlineStr">
        <is>
          <t>CESCHTRENT-33623</t>
        </is>
      </c>
      <c r="G5167" t="inlineStr"/>
      <c r="H5167" t="inlineStr">
        <is>
          <t>INFRASTRUCTURE</t>
        </is>
      </c>
      <c r="I5167" t="inlineStr">
        <is>
          <t>EWS</t>
        </is>
      </c>
      <c r="J5167" t="inlineStr">
        <is>
          <t>Jira Dashboard</t>
        </is>
      </c>
      <c r="K5167" t="n">
        <v>2022</v>
      </c>
      <c r="L5167" t="n">
        <v>9</v>
      </c>
    </row>
    <row r="5168">
      <c r="A5168" t="inlineStr">
        <is>
          <t>Devi Jeyachandiran</t>
        </is>
      </c>
      <c r="B5168" s="25" t="n">
        <v>44624</v>
      </c>
      <c r="C5168" t="inlineStr">
        <is>
          <t>TASK</t>
        </is>
      </c>
      <c r="D5168" t="inlineStr">
        <is>
          <t>OPEN</t>
        </is>
      </c>
      <c r="E5168" t="n">
        <v>2</v>
      </c>
      <c r="F5168" t="inlineStr">
        <is>
          <t>CESCHTRENT-33655</t>
        </is>
      </c>
      <c r="G5168" t="inlineStr">
        <is>
          <t>Solo synch standup meeting</t>
        </is>
      </c>
      <c r="H5168" t="inlineStr"/>
      <c r="I5168" t="inlineStr">
        <is>
          <t>EWS</t>
        </is>
      </c>
      <c r="J5168" t="inlineStr">
        <is>
          <t>Jira Dashboard</t>
        </is>
      </c>
      <c r="K5168" t="n">
        <v>2022</v>
      </c>
      <c r="L5168" t="n">
        <v>9</v>
      </c>
    </row>
    <row r="5169">
      <c r="A5169" t="inlineStr">
        <is>
          <t>Devi Jeyachandiran</t>
        </is>
      </c>
      <c r="B5169" s="25" t="n">
        <v>44624</v>
      </c>
      <c r="C5169" t="inlineStr">
        <is>
          <t>STORY</t>
        </is>
      </c>
      <c r="D5169" t="inlineStr">
        <is>
          <t>CLOSED</t>
        </is>
      </c>
      <c r="E5169" t="n">
        <v>5</v>
      </c>
      <c r="F5169" t="inlineStr">
        <is>
          <t>CESCHTRENT-33647</t>
        </is>
      </c>
      <c r="G5169" t="inlineStr">
        <is>
          <t>fixed defect 7508.</t>
        </is>
      </c>
      <c r="H5169" t="inlineStr">
        <is>
          <t>SOLO SYNC SERVICES</t>
        </is>
      </c>
      <c r="I5169" t="inlineStr">
        <is>
          <t>EWS</t>
        </is>
      </c>
      <c r="J5169" t="inlineStr">
        <is>
          <t>Jira Dashboard</t>
        </is>
      </c>
      <c r="K5169" t="n">
        <v>2022</v>
      </c>
      <c r="L5169" t="n">
        <v>9</v>
      </c>
    </row>
    <row r="5170">
      <c r="A5170" t="inlineStr">
        <is>
          <t>Sudhanshu Singh</t>
        </is>
      </c>
      <c r="B5170" s="25" t="n">
        <v>44624</v>
      </c>
      <c r="C5170" t="inlineStr">
        <is>
          <t>TASK</t>
        </is>
      </c>
      <c r="D5170" t="inlineStr">
        <is>
          <t>CLOSED</t>
        </is>
      </c>
      <c r="E5170" t="n">
        <v>0.83</v>
      </c>
      <c r="F5170" t="inlineStr">
        <is>
          <t>CESCHTRENT-33851</t>
        </is>
      </c>
      <c r="G5170" t="inlineStr">
        <is>
          <t>Weekly Production Gateway Bounce - Change 95383 has been completed successfully.</t>
        </is>
      </c>
      <c r="H5170" t="inlineStr">
        <is>
          <t>ICAPI/CM/ICOMS API GATEWAY</t>
        </is>
      </c>
      <c r="I5170" t="inlineStr">
        <is>
          <t>EWS</t>
        </is>
      </c>
      <c r="J5170" t="inlineStr">
        <is>
          <t>Jira Dashboard</t>
        </is>
      </c>
      <c r="K5170" t="n">
        <v>2022</v>
      </c>
      <c r="L5170" t="n">
        <v>9</v>
      </c>
    </row>
    <row r="5171">
      <c r="A5171" t="inlineStr">
        <is>
          <t>Soubhagya Sahoo</t>
        </is>
      </c>
      <c r="B5171" s="25" t="n">
        <v>44624</v>
      </c>
      <c r="C5171" t="inlineStr">
        <is>
          <t>TASK</t>
        </is>
      </c>
      <c r="D5171" t="inlineStr">
        <is>
          <t>READY FOR DESIGN</t>
        </is>
      </c>
      <c r="E5171" t="n">
        <v>2</v>
      </c>
      <c r="F5171" t="inlineStr">
        <is>
          <t>CESCHTRENT-33838</t>
        </is>
      </c>
      <c r="G5171" t="inlineStr">
        <is>
          <t>Analyze vm0pnbillca0003.corp.chartercom.com</t>
        </is>
      </c>
      <c r="H5171" t="inlineStr">
        <is>
          <t>EWS - GENERAL</t>
        </is>
      </c>
      <c r="I5171" t="inlineStr">
        <is>
          <t>EWS</t>
        </is>
      </c>
      <c r="J5171" t="inlineStr">
        <is>
          <t>Jira Dashboard</t>
        </is>
      </c>
      <c r="K5171" t="n">
        <v>2022</v>
      </c>
      <c r="L5171" t="n">
        <v>9</v>
      </c>
    </row>
    <row r="5172">
      <c r="A5172" t="inlineStr">
        <is>
          <t>Soubhagya Sahoo</t>
        </is>
      </c>
      <c r="B5172" s="25" t="n">
        <v>44624</v>
      </c>
      <c r="C5172" t="inlineStr">
        <is>
          <t>TASK</t>
        </is>
      </c>
      <c r="D5172" t="inlineStr">
        <is>
          <t>READY FOR DESIGN</t>
        </is>
      </c>
      <c r="E5172" t="n">
        <v>0.08</v>
      </c>
      <c r="F5172" t="inlineStr">
        <is>
          <t>CESCHTRENT-33838</t>
        </is>
      </c>
      <c r="G5172" t="inlineStr">
        <is>
          <t>Accepted</t>
        </is>
      </c>
      <c r="H5172" t="inlineStr">
        <is>
          <t>EWS - GENERAL</t>
        </is>
      </c>
      <c r="I5172" t="inlineStr">
        <is>
          <t>EWS</t>
        </is>
      </c>
      <c r="J5172" t="inlineStr">
        <is>
          <t>Jira Dashboard</t>
        </is>
      </c>
      <c r="K5172" t="n">
        <v>2022</v>
      </c>
      <c r="L5172" t="n">
        <v>9</v>
      </c>
    </row>
    <row r="5173">
      <c r="A5173" t="inlineStr">
        <is>
          <t>Anayat Shah</t>
        </is>
      </c>
      <c r="B5173" s="25" t="n">
        <v>44624</v>
      </c>
      <c r="C5173" t="inlineStr">
        <is>
          <t>TASK</t>
        </is>
      </c>
      <c r="D5173" t="inlineStr">
        <is>
          <t>CLOSED</t>
        </is>
      </c>
      <c r="E5173" t="n">
        <v>6</v>
      </c>
      <c r="F5173" t="inlineStr">
        <is>
          <t>CESCHTRENT-33874</t>
        </is>
      </c>
      <c r="G5173" t="inlineStr">
        <is>
          <t>Create release and change  and other all the tasks for below_x000D_
_x000D_
NetServ - Redeploy QABIP, CPE, RDU services to UAT_x000D_
_x000D_
Agreement updates - UAT_x000D_
_x000D_
Akana UAT_x000D_
_x000D_
Release 33151/CHANGE 97365  Date/Time 3/07  10:00 PM_x000D_
_x000D_
Release 33167/CHANGE 97418  Date/Time 3/07  3:00 PM_x000D_
_x000D_
Release 33170/ CHANGE 97428  Date/Time 3/08  3:00 PM</t>
        </is>
      </c>
      <c r="H5173" t="inlineStr"/>
      <c r="I5173" t="inlineStr">
        <is>
          <t>EWS</t>
        </is>
      </c>
      <c r="J5173" t="inlineStr">
        <is>
          <t>Jira Dashboard</t>
        </is>
      </c>
      <c r="K5173" t="n">
        <v>2022</v>
      </c>
      <c r="L5173" t="n">
        <v>9</v>
      </c>
    </row>
    <row r="5174">
      <c r="A5174" t="inlineStr">
        <is>
          <t>Anayat Shah</t>
        </is>
      </c>
      <c r="B5174" s="25" t="n">
        <v>44624</v>
      </c>
      <c r="C5174" t="inlineStr">
        <is>
          <t>TASK</t>
        </is>
      </c>
      <c r="D5174" t="inlineStr">
        <is>
          <t>CLOSED</t>
        </is>
      </c>
      <c r="E5174" t="n">
        <v>4</v>
      </c>
      <c r="F5174" t="inlineStr">
        <is>
          <t>CESCHTRENT-33874</t>
        </is>
      </c>
      <c r="G5174" t="inlineStr">
        <is>
          <t xml:space="preserve">Manage the Standard and Targeted all incoming release-related customer inquiries and Follow-up._x000D_
Coordination and getting all the approvals on proper time._x000D_
_x000D_
97222 _x000D_
97245 _x000D_
96303  _x000D_
97283  _x000D_
94870 </t>
        </is>
      </c>
      <c r="H5174" t="inlineStr"/>
      <c r="I5174" t="inlineStr">
        <is>
          <t>EWS</t>
        </is>
      </c>
      <c r="J5174" t="inlineStr">
        <is>
          <t>Jira Dashboard</t>
        </is>
      </c>
      <c r="K5174" t="n">
        <v>2022</v>
      </c>
      <c r="L5174" t="n">
        <v>9</v>
      </c>
    </row>
    <row r="5175">
      <c r="A5175" t="inlineStr">
        <is>
          <t>Rajnish Dubey</t>
        </is>
      </c>
      <c r="B5175" s="25" t="n">
        <v>44625</v>
      </c>
      <c r="C5175" t="inlineStr">
        <is>
          <t>TASK</t>
        </is>
      </c>
      <c r="D5175" t="inlineStr">
        <is>
          <t>CLOSED</t>
        </is>
      </c>
      <c r="E5175" t="n">
        <v>24</v>
      </c>
      <c r="F5175" t="inlineStr">
        <is>
          <t>CESCHTRENT-33831</t>
        </is>
      </c>
      <c r="G5175" t="inlineStr">
        <is>
          <t>Analysis and shared the details.</t>
        </is>
      </c>
      <c r="H5175" t="inlineStr">
        <is>
          <t>EWS - GENERAL</t>
        </is>
      </c>
      <c r="I5175" t="inlineStr">
        <is>
          <t>EWS</t>
        </is>
      </c>
      <c r="J5175" t="inlineStr">
        <is>
          <t>Jira Dashboard</t>
        </is>
      </c>
      <c r="K5175" t="n">
        <v>2022</v>
      </c>
      <c r="L5175" t="n">
        <v>9</v>
      </c>
    </row>
    <row r="5176">
      <c r="A5176" t="inlineStr">
        <is>
          <t>Ashok Singh</t>
        </is>
      </c>
      <c r="B5176" s="25" t="n">
        <v>44625</v>
      </c>
      <c r="C5176" t="inlineStr">
        <is>
          <t>SUB-TASK</t>
        </is>
      </c>
      <c r="D5176" t="inlineStr">
        <is>
          <t>CLOSED</t>
        </is>
      </c>
      <c r="E5176" t="n">
        <v>5</v>
      </c>
      <c r="F5176" t="inlineStr">
        <is>
          <t>CESCHTRENT-30684</t>
        </is>
      </c>
      <c r="G5176" t="inlineStr"/>
      <c r="H5176" t="inlineStr">
        <is>
          <t xml:space="preserve">SOA LBHN </t>
        </is>
      </c>
      <c r="I5176" t="inlineStr">
        <is>
          <t>EWS</t>
        </is>
      </c>
      <c r="J5176" t="inlineStr">
        <is>
          <t>Jira Dashboard</t>
        </is>
      </c>
      <c r="K5176" t="n">
        <v>2022</v>
      </c>
      <c r="L5176" t="n">
        <v>9</v>
      </c>
    </row>
    <row r="5177">
      <c r="A5177" t="inlineStr">
        <is>
          <t>Ashok Singh</t>
        </is>
      </c>
      <c r="B5177" s="25" t="n">
        <v>44625</v>
      </c>
      <c r="C5177" t="inlineStr">
        <is>
          <t>SUB-TASK</t>
        </is>
      </c>
      <c r="D5177" t="inlineStr">
        <is>
          <t>CLOSED</t>
        </is>
      </c>
      <c r="E5177" t="n">
        <v>5</v>
      </c>
      <c r="F5177" t="inlineStr">
        <is>
          <t>CESCHTRENT-31744</t>
        </is>
      </c>
      <c r="G5177" t="inlineStr"/>
      <c r="H5177" t="inlineStr">
        <is>
          <t>EWS - GENERAL</t>
        </is>
      </c>
      <c r="I5177" t="inlineStr">
        <is>
          <t>EWS</t>
        </is>
      </c>
      <c r="J5177" t="inlineStr">
        <is>
          <t>Jira Dashboard</t>
        </is>
      </c>
      <c r="K5177" t="n">
        <v>2022</v>
      </c>
      <c r="L5177" t="n">
        <v>9</v>
      </c>
    </row>
    <row r="5178">
      <c r="A5178" t="inlineStr">
        <is>
          <t>Ashok Singh</t>
        </is>
      </c>
      <c r="B5178" s="25" t="n">
        <v>44625</v>
      </c>
      <c r="C5178" t="inlineStr">
        <is>
          <t>SUB-TASK</t>
        </is>
      </c>
      <c r="D5178" t="inlineStr">
        <is>
          <t>CLOSED</t>
        </is>
      </c>
      <c r="E5178" t="n">
        <v>5</v>
      </c>
      <c r="F5178" t="inlineStr">
        <is>
          <t>CESCHTRENT-31743</t>
        </is>
      </c>
      <c r="G5178" t="inlineStr"/>
      <c r="H5178" t="inlineStr">
        <is>
          <t>EWS - GENERAL</t>
        </is>
      </c>
      <c r="I5178" t="inlineStr">
        <is>
          <t>EWS</t>
        </is>
      </c>
      <c r="J5178" t="inlineStr">
        <is>
          <t>Jira Dashboard</t>
        </is>
      </c>
      <c r="K5178" t="n">
        <v>2022</v>
      </c>
      <c r="L5178" t="n">
        <v>9</v>
      </c>
    </row>
    <row r="5179">
      <c r="A5179" t="inlineStr">
        <is>
          <t>Ashok Singh</t>
        </is>
      </c>
      <c r="B5179" s="25" t="n">
        <v>44625</v>
      </c>
      <c r="C5179" t="inlineStr">
        <is>
          <t>SUB-TASK</t>
        </is>
      </c>
      <c r="D5179" t="inlineStr">
        <is>
          <t>CLOSED</t>
        </is>
      </c>
      <c r="E5179" t="n">
        <v>5</v>
      </c>
      <c r="F5179" t="inlineStr">
        <is>
          <t>CESCHTRENT-31745</t>
        </is>
      </c>
      <c r="G5179" t="inlineStr"/>
      <c r="H5179" t="inlineStr">
        <is>
          <t>EWS - GENERAL</t>
        </is>
      </c>
      <c r="I5179" t="inlineStr">
        <is>
          <t>EWS</t>
        </is>
      </c>
      <c r="J5179" t="inlineStr">
        <is>
          <t>Jira Dashboard</t>
        </is>
      </c>
      <c r="K5179" t="n">
        <v>2022</v>
      </c>
      <c r="L5179" t="n">
        <v>9</v>
      </c>
    </row>
    <row r="5180">
      <c r="A5180" t="inlineStr">
        <is>
          <t>Ashok Singh</t>
        </is>
      </c>
      <c r="B5180" s="25" t="n">
        <v>44625</v>
      </c>
      <c r="C5180" t="inlineStr">
        <is>
          <t>TASK</t>
        </is>
      </c>
      <c r="D5180" t="inlineStr">
        <is>
          <t>CLOSED</t>
        </is>
      </c>
      <c r="E5180" t="n">
        <v>2</v>
      </c>
      <c r="F5180" t="inlineStr">
        <is>
          <t>CESCHTRENT-32114</t>
        </is>
      </c>
      <c r="G5180" t="inlineStr"/>
      <c r="H5180" t="inlineStr">
        <is>
          <t>EWS - GENERAL - MONITORING AND ALERTS</t>
        </is>
      </c>
      <c r="I5180" t="inlineStr">
        <is>
          <t>EWS</t>
        </is>
      </c>
      <c r="J5180" t="inlineStr">
        <is>
          <t>Jira Dashboard</t>
        </is>
      </c>
      <c r="K5180" t="n">
        <v>2022</v>
      </c>
      <c r="L5180" t="n">
        <v>9</v>
      </c>
    </row>
    <row r="5181">
      <c r="A5181" t="inlineStr">
        <is>
          <t>Ashok Singh</t>
        </is>
      </c>
      <c r="B5181" s="25" t="n">
        <v>44625</v>
      </c>
      <c r="C5181" t="inlineStr">
        <is>
          <t>SUB-TASK</t>
        </is>
      </c>
      <c r="D5181" t="inlineStr">
        <is>
          <t>CLOSED</t>
        </is>
      </c>
      <c r="E5181" t="n">
        <v>2</v>
      </c>
      <c r="F5181" t="inlineStr">
        <is>
          <t>CESCHTRENT-30687</t>
        </is>
      </c>
      <c r="G5181" t="inlineStr"/>
      <c r="H5181" t="inlineStr">
        <is>
          <t>EAI</t>
        </is>
      </c>
      <c r="I5181" t="inlineStr">
        <is>
          <t>EWS</t>
        </is>
      </c>
      <c r="J5181" t="inlineStr">
        <is>
          <t>Jira Dashboard</t>
        </is>
      </c>
      <c r="K5181" t="n">
        <v>2022</v>
      </c>
      <c r="L5181" t="n">
        <v>9</v>
      </c>
    </row>
    <row r="5182">
      <c r="A5182" t="inlineStr">
        <is>
          <t>Ashish Kumar Bhadouria</t>
        </is>
      </c>
      <c r="B5182" s="25" t="n">
        <v>44625</v>
      </c>
      <c r="C5182" t="inlineStr">
        <is>
          <t>TASK</t>
        </is>
      </c>
      <c r="D5182" t="inlineStr">
        <is>
          <t>CLOSED</t>
        </is>
      </c>
      <c r="E5182" t="n">
        <v>2</v>
      </c>
      <c r="F5182" t="inlineStr">
        <is>
          <t>CESCHTRENT-33422</t>
        </is>
      </c>
      <c r="G5182" t="inlineStr">
        <is>
          <t>Added onboarding ticket number on chalk page and added the onboarding form as well.</t>
        </is>
      </c>
      <c r="H5182" t="inlineStr">
        <is>
          <t>EWS - GENERAL</t>
        </is>
      </c>
      <c r="I5182" t="inlineStr">
        <is>
          <t>EWS</t>
        </is>
      </c>
      <c r="J5182" t="inlineStr">
        <is>
          <t>Jira Dashboard</t>
        </is>
      </c>
      <c r="K5182" t="n">
        <v>2022</v>
      </c>
      <c r="L5182" t="n">
        <v>9</v>
      </c>
    </row>
    <row r="5183">
      <c r="A5183" t="inlineStr">
        <is>
          <t>Soubhagya Sahoo</t>
        </is>
      </c>
      <c r="B5183" s="25" t="n">
        <v>44626</v>
      </c>
      <c r="C5183" t="inlineStr">
        <is>
          <t>TASK</t>
        </is>
      </c>
      <c r="D5183" t="inlineStr">
        <is>
          <t>READY FOR DESIGN</t>
        </is>
      </c>
      <c r="E5183" t="n">
        <v>1</v>
      </c>
      <c r="F5183" t="inlineStr">
        <is>
          <t>CESCHTRENT-33838</t>
        </is>
      </c>
      <c r="G5183" t="inlineStr">
        <is>
          <t>Analyze 
vm0pnbillea0009.corp.chartercom.com
vm0pnbillea0005</t>
        </is>
      </c>
      <c r="H5183" t="inlineStr">
        <is>
          <t>EWS - GENERAL</t>
        </is>
      </c>
      <c r="I5183" t="inlineStr">
        <is>
          <t>EWS</t>
        </is>
      </c>
      <c r="J5183" t="inlineStr">
        <is>
          <t>Jira Dashboard</t>
        </is>
      </c>
      <c r="K5183" t="n">
        <v>2022</v>
      </c>
      <c r="L5183" t="n">
        <v>9</v>
      </c>
    </row>
    <row r="5184">
      <c r="A5184" t="inlineStr">
        <is>
          <t>Ifrah Fatima</t>
        </is>
      </c>
      <c r="B5184" s="25" t="n">
        <v>44626</v>
      </c>
      <c r="C5184" t="inlineStr">
        <is>
          <t>TASK</t>
        </is>
      </c>
      <c r="D5184" t="inlineStr">
        <is>
          <t>CLOSED</t>
        </is>
      </c>
      <c r="E5184" t="n">
        <v>5</v>
      </c>
      <c r="F5184" t="inlineStr">
        <is>
          <t>CESCHTRENT-32968</t>
        </is>
      </c>
      <c r="G5184" t="inlineStr"/>
      <c r="H5184" t="inlineStr">
        <is>
          <t>SPC</t>
        </is>
      </c>
      <c r="I5184" t="inlineStr">
        <is>
          <t>EWS</t>
        </is>
      </c>
      <c r="J5184" t="inlineStr">
        <is>
          <t>Jira Dashboard</t>
        </is>
      </c>
      <c r="K5184" t="n">
        <v>2022</v>
      </c>
      <c r="L5184" t="n">
        <v>9</v>
      </c>
    </row>
    <row r="5185">
      <c r="A5185" t="inlineStr">
        <is>
          <t>Devi Jeyachandiran</t>
        </is>
      </c>
      <c r="B5185" s="25" t="n">
        <v>44627</v>
      </c>
      <c r="C5185" t="inlineStr">
        <is>
          <t>TASK</t>
        </is>
      </c>
      <c r="D5185" t="inlineStr">
        <is>
          <t>OPEN</t>
        </is>
      </c>
      <c r="E5185" t="n">
        <v>1</v>
      </c>
      <c r="F5185" t="inlineStr">
        <is>
          <t>CESCHTRENT-33655</t>
        </is>
      </c>
      <c r="G5185" t="inlineStr">
        <is>
          <t>solosynch standup meeting.</t>
        </is>
      </c>
      <c r="H5185" t="inlineStr"/>
      <c r="I5185" t="inlineStr">
        <is>
          <t>EWS</t>
        </is>
      </c>
      <c r="J5185" t="inlineStr">
        <is>
          <t>Jira Dashboard</t>
        </is>
      </c>
      <c r="K5185" t="n">
        <v>2022</v>
      </c>
      <c r="L5185" t="n">
        <v>10</v>
      </c>
    </row>
    <row r="5186">
      <c r="A5186" t="inlineStr">
        <is>
          <t>Surjeet Kumar</t>
        </is>
      </c>
      <c r="B5186" s="25" t="n">
        <v>44627</v>
      </c>
      <c r="C5186" t="inlineStr">
        <is>
          <t>TASK</t>
        </is>
      </c>
      <c r="D5186" t="inlineStr">
        <is>
          <t>OPEN</t>
        </is>
      </c>
      <c r="E5186" t="n">
        <v>4</v>
      </c>
      <c r="F5186" t="inlineStr">
        <is>
          <t>CESCHTRENT-33888</t>
        </is>
      </c>
      <c r="G5186" t="inlineStr">
        <is>
          <t>Updated Patching Info.</t>
        </is>
      </c>
      <c r="H5186" t="inlineStr">
        <is>
          <t>INFRASTRUCTURE</t>
        </is>
      </c>
      <c r="I5186" t="inlineStr">
        <is>
          <t>EWS</t>
        </is>
      </c>
      <c r="J5186" t="inlineStr">
        <is>
          <t>Jira Dashboard</t>
        </is>
      </c>
      <c r="K5186" t="n">
        <v>2022</v>
      </c>
      <c r="L5186" t="n">
        <v>10</v>
      </c>
    </row>
    <row r="5187">
      <c r="A5187" t="inlineStr">
        <is>
          <t>Devi Jeyachandiran</t>
        </is>
      </c>
      <c r="B5187" s="25" t="n">
        <v>44627</v>
      </c>
      <c r="C5187" t="inlineStr">
        <is>
          <t>BUG</t>
        </is>
      </c>
      <c r="D5187" t="inlineStr">
        <is>
          <t>ASSIGNED</t>
        </is>
      </c>
      <c r="E5187" t="n">
        <v>4</v>
      </c>
      <c r="F5187" t="inlineStr">
        <is>
          <t>CESCHTRENT-33848</t>
        </is>
      </c>
      <c r="G5187" t="inlineStr">
        <is>
          <t>Analyzed the defect and found the root cause.</t>
        </is>
      </c>
      <c r="H5187" t="inlineStr">
        <is>
          <t>SOLO SYNC SERVICES</t>
        </is>
      </c>
      <c r="I5187" t="inlineStr">
        <is>
          <t>EWS</t>
        </is>
      </c>
      <c r="J5187" t="inlineStr">
        <is>
          <t>Jira Dashboard</t>
        </is>
      </c>
      <c r="K5187" t="n">
        <v>2022</v>
      </c>
      <c r="L5187" t="n">
        <v>10</v>
      </c>
    </row>
    <row r="5188">
      <c r="A5188" t="inlineStr">
        <is>
          <t>Ifrah Fatima</t>
        </is>
      </c>
      <c r="B5188" s="25" t="n">
        <v>44627</v>
      </c>
      <c r="C5188" t="inlineStr">
        <is>
          <t>TASK</t>
        </is>
      </c>
      <c r="D5188" t="inlineStr">
        <is>
          <t>CLOSED</t>
        </is>
      </c>
      <c r="E5188" t="n">
        <v>0.33</v>
      </c>
      <c r="F5188" t="inlineStr">
        <is>
          <t>CESCHTRENT-33881</t>
        </is>
      </c>
      <c r="G5188" t="inlineStr">
        <is>
          <t>Attached SLBOS calls report for LTWC-SOA and SPC.</t>
        </is>
      </c>
      <c r="H5188" t="inlineStr">
        <is>
          <t>SPC</t>
        </is>
      </c>
      <c r="I5188" t="inlineStr">
        <is>
          <t>EWS</t>
        </is>
      </c>
      <c r="J5188" t="inlineStr">
        <is>
          <t>Jira Dashboard</t>
        </is>
      </c>
      <c r="K5188" t="n">
        <v>2022</v>
      </c>
      <c r="L5188" t="n">
        <v>10</v>
      </c>
    </row>
    <row r="5189">
      <c r="A5189" t="inlineStr">
        <is>
          <t>Sunandamala Adadala</t>
        </is>
      </c>
      <c r="B5189" s="25" t="n">
        <v>44627</v>
      </c>
      <c r="C5189" t="inlineStr">
        <is>
          <t>TASK</t>
        </is>
      </c>
      <c r="D5189" t="inlineStr">
        <is>
          <t>CLOSED</t>
        </is>
      </c>
      <c r="E5189" t="n">
        <v>0.25</v>
      </c>
      <c r="F5189" t="inlineStr">
        <is>
          <t>CESCHTRENT-33881</t>
        </is>
      </c>
      <c r="G5189" t="inlineStr">
        <is>
          <t>Prepared and attached LCHTR SOA/OSB SLBOS reports</t>
        </is>
      </c>
      <c r="H5189" t="inlineStr">
        <is>
          <t>SPC</t>
        </is>
      </c>
      <c r="I5189" t="inlineStr">
        <is>
          <t>EWS</t>
        </is>
      </c>
      <c r="J5189" t="inlineStr">
        <is>
          <t>Jira Dashboard</t>
        </is>
      </c>
      <c r="K5189" t="n">
        <v>2022</v>
      </c>
      <c r="L5189" t="n">
        <v>10</v>
      </c>
    </row>
    <row r="5190">
      <c r="A5190" t="inlineStr">
        <is>
          <t>Anayat Shah</t>
        </is>
      </c>
      <c r="B5190" s="25" t="n">
        <v>44627</v>
      </c>
      <c r="C5190" t="inlineStr">
        <is>
          <t>TASK</t>
        </is>
      </c>
      <c r="D5190" t="inlineStr">
        <is>
          <t>CLOSED</t>
        </is>
      </c>
      <c r="E5190" t="n">
        <v>4</v>
      </c>
      <c r="F5190" t="inlineStr">
        <is>
          <t>CESCHTRENT-33896</t>
        </is>
      </c>
      <c r="G5190" t="inlineStr">
        <is>
          <t xml:space="preserve">Manage the Standard and Targeted all incoming release-related customer inquiries and Follow-up._x000D_
Coordination and getting all the approvals on proper time._x000D_
_x000D_
97418_x000D_
97245_x000D_
97584 _x000D_
97578_x000D_
97283_x000D_
97365  _x000D_
94870 </t>
        </is>
      </c>
      <c r="H5190" t="inlineStr"/>
      <c r="I5190" t="inlineStr">
        <is>
          <t>EWS</t>
        </is>
      </c>
      <c r="J5190" t="inlineStr">
        <is>
          <t>Jira Dashboard</t>
        </is>
      </c>
      <c r="K5190" t="n">
        <v>2022</v>
      </c>
      <c r="L5190" t="n">
        <v>10</v>
      </c>
    </row>
    <row r="5191">
      <c r="A5191" t="inlineStr">
        <is>
          <t>Devi Jeyachandiran</t>
        </is>
      </c>
      <c r="B5191" s="25" t="n">
        <v>44628</v>
      </c>
      <c r="C5191" t="inlineStr">
        <is>
          <t>TASK</t>
        </is>
      </c>
      <c r="D5191" t="inlineStr">
        <is>
          <t>OPEN</t>
        </is>
      </c>
      <c r="E5191" t="n">
        <v>1</v>
      </c>
      <c r="F5191" t="inlineStr">
        <is>
          <t>CESCHTRENT-33655</t>
        </is>
      </c>
      <c r="G5191" t="inlineStr">
        <is>
          <t>solo synch standup meeting</t>
        </is>
      </c>
      <c r="H5191" t="inlineStr"/>
      <c r="I5191" t="inlineStr">
        <is>
          <t>EWS</t>
        </is>
      </c>
      <c r="J5191" t="inlineStr">
        <is>
          <t>Jira Dashboard</t>
        </is>
      </c>
      <c r="K5191" t="n">
        <v>2022</v>
      </c>
      <c r="L5191" t="n">
        <v>10</v>
      </c>
    </row>
    <row r="5192">
      <c r="A5192" t="inlineStr">
        <is>
          <t>Surjeet Kumar</t>
        </is>
      </c>
      <c r="B5192" s="25" t="n">
        <v>44628</v>
      </c>
      <c r="C5192" t="inlineStr">
        <is>
          <t>TASK</t>
        </is>
      </c>
      <c r="D5192" t="inlineStr">
        <is>
          <t>OPEN</t>
        </is>
      </c>
      <c r="E5192" t="n">
        <v>1</v>
      </c>
      <c r="F5192" t="inlineStr">
        <is>
          <t>CESCHTRENT-33906</t>
        </is>
      </c>
      <c r="G5192" t="inlineStr">
        <is>
          <t>Firewall tickets creation.</t>
        </is>
      </c>
      <c r="H5192" t="inlineStr">
        <is>
          <t>INFRASTRUCTURE</t>
        </is>
      </c>
      <c r="I5192" t="inlineStr">
        <is>
          <t>EWS</t>
        </is>
      </c>
      <c r="J5192" t="inlineStr">
        <is>
          <t>Jira Dashboard</t>
        </is>
      </c>
      <c r="K5192" t="n">
        <v>2022</v>
      </c>
      <c r="L5192" t="n">
        <v>10</v>
      </c>
    </row>
    <row r="5193">
      <c r="A5193" t="inlineStr">
        <is>
          <t>Devi Jeyachandiran</t>
        </is>
      </c>
      <c r="B5193" s="25" t="n">
        <v>44628</v>
      </c>
      <c r="C5193" t="inlineStr">
        <is>
          <t>SUB-TASK</t>
        </is>
      </c>
      <c r="D5193" t="inlineStr">
        <is>
          <t>CLOSED</t>
        </is>
      </c>
      <c r="E5193" t="n">
        <v>3</v>
      </c>
      <c r="F5193" t="inlineStr">
        <is>
          <t>CESCHTRENT-33653</t>
        </is>
      </c>
      <c r="G5193" t="inlineStr">
        <is>
          <t>prepared deployment for QA again.</t>
        </is>
      </c>
      <c r="H5193" t="inlineStr"/>
      <c r="I5193" t="inlineStr">
        <is>
          <t>EWS</t>
        </is>
      </c>
      <c r="J5193" t="inlineStr">
        <is>
          <t>Jira Dashboard</t>
        </is>
      </c>
      <c r="K5193" t="n">
        <v>2022</v>
      </c>
      <c r="L5193" t="n">
        <v>10</v>
      </c>
    </row>
    <row r="5194">
      <c r="A5194" t="inlineStr">
        <is>
          <t>Rashid Mumtaz</t>
        </is>
      </c>
      <c r="B5194" s="25" t="n">
        <v>44628</v>
      </c>
      <c r="C5194" t="inlineStr">
        <is>
          <t>TASK</t>
        </is>
      </c>
      <c r="D5194" t="inlineStr">
        <is>
          <t>CLOSED</t>
        </is>
      </c>
      <c r="E5194" t="n">
        <v>0.17</v>
      </c>
      <c r="F5194" t="inlineStr">
        <is>
          <t>CESCHTRENT-33881</t>
        </is>
      </c>
      <c r="G5194" t="inlineStr">
        <is>
          <t>Prepared and shared weekly SLBOS report for EAI.</t>
        </is>
      </c>
      <c r="H5194" t="inlineStr">
        <is>
          <t>SPC</t>
        </is>
      </c>
      <c r="I5194" t="inlineStr">
        <is>
          <t>EWS</t>
        </is>
      </c>
      <c r="J5194" t="inlineStr">
        <is>
          <t>Jira Dashboard</t>
        </is>
      </c>
      <c r="K5194" t="n">
        <v>2022</v>
      </c>
      <c r="L5194" t="n">
        <v>10</v>
      </c>
    </row>
    <row r="5195">
      <c r="A5195" t="inlineStr">
        <is>
          <t>Surjeet Kumar</t>
        </is>
      </c>
      <c r="B5195" s="25" t="n">
        <v>44628</v>
      </c>
      <c r="C5195" t="inlineStr">
        <is>
          <t>TASK</t>
        </is>
      </c>
      <c r="D5195" t="inlineStr">
        <is>
          <t>CLOSED</t>
        </is>
      </c>
      <c r="E5195" t="n">
        <v>60</v>
      </c>
      <c r="F5195" t="inlineStr">
        <is>
          <t>CESCHTRENT-33594</t>
        </is>
      </c>
      <c r="G5195" t="inlineStr"/>
      <c r="H5195" t="inlineStr">
        <is>
          <t>INFRASTRUCTURE</t>
        </is>
      </c>
      <c r="I5195" t="inlineStr">
        <is>
          <t>EWS</t>
        </is>
      </c>
      <c r="J5195" t="inlineStr">
        <is>
          <t>Jira Dashboard</t>
        </is>
      </c>
      <c r="K5195" t="n">
        <v>2022</v>
      </c>
      <c r="L5195" t="n">
        <v>10</v>
      </c>
    </row>
    <row r="5196">
      <c r="A5196" t="inlineStr">
        <is>
          <t>Anayat Shah</t>
        </is>
      </c>
      <c r="B5196" s="25" t="n">
        <v>44628</v>
      </c>
      <c r="C5196" t="inlineStr">
        <is>
          <t>TASK</t>
        </is>
      </c>
      <c r="D5196" t="inlineStr">
        <is>
          <t>CLOSED</t>
        </is>
      </c>
      <c r="E5196" t="n">
        <v>4</v>
      </c>
      <c r="F5196" t="inlineStr">
        <is>
          <t>CESCHTRENT-33914</t>
        </is>
      </c>
      <c r="G5196" t="inlineStr">
        <is>
          <t xml:space="preserve">Manage the Standard and Targeted all incoming release-related customer inquiries and Follow-up._x000D_
Coordination and getting all the approvals on proper time._x000D_
_x000D_
97365_x000D_
33182_x000D_
97552_x000D_
97260 _x000D_
_x000D_
 </t>
        </is>
      </c>
      <c r="H5196" t="inlineStr"/>
      <c r="I5196" t="inlineStr">
        <is>
          <t>EWS</t>
        </is>
      </c>
      <c r="J5196" t="inlineStr">
        <is>
          <t>Jira Dashboard</t>
        </is>
      </c>
      <c r="K5196" t="n">
        <v>2022</v>
      </c>
      <c r="L5196" t="n">
        <v>10</v>
      </c>
    </row>
    <row r="5197">
      <c r="A5197" t="inlineStr">
        <is>
          <t>Surjeet Kumar</t>
        </is>
      </c>
      <c r="B5197" s="25" t="n">
        <v>44628</v>
      </c>
      <c r="C5197" t="inlineStr">
        <is>
          <t>TASK</t>
        </is>
      </c>
      <c r="D5197" t="inlineStr">
        <is>
          <t>CLOSED</t>
        </is>
      </c>
      <c r="E5197" t="n">
        <v>90</v>
      </c>
      <c r="F5197" t="inlineStr">
        <is>
          <t>CESCHTRENT-32231</t>
        </is>
      </c>
      <c r="G5197" t="inlineStr"/>
      <c r="H5197" t="inlineStr">
        <is>
          <t>INFRASTRUCTURE</t>
        </is>
      </c>
      <c r="I5197" t="inlineStr">
        <is>
          <t>EWS</t>
        </is>
      </c>
      <c r="J5197" t="inlineStr">
        <is>
          <t>Jira Dashboard</t>
        </is>
      </c>
      <c r="K5197" t="n">
        <v>2022</v>
      </c>
      <c r="L5197" t="n">
        <v>10</v>
      </c>
    </row>
    <row r="5198">
      <c r="A5198" t="inlineStr">
        <is>
          <t>Devi Jeyachandiran</t>
        </is>
      </c>
      <c r="B5198" s="25" t="n">
        <v>44629</v>
      </c>
      <c r="C5198" t="inlineStr">
        <is>
          <t>TASK</t>
        </is>
      </c>
      <c r="D5198" t="inlineStr">
        <is>
          <t>OPEN</t>
        </is>
      </c>
      <c r="E5198" t="n">
        <v>1</v>
      </c>
      <c r="F5198" t="inlineStr">
        <is>
          <t>CESCHTRENT-33655</t>
        </is>
      </c>
      <c r="G5198" t="inlineStr">
        <is>
          <t>solo synch standup meeting</t>
        </is>
      </c>
      <c r="H5198" t="inlineStr"/>
      <c r="I5198" t="inlineStr">
        <is>
          <t>EWS</t>
        </is>
      </c>
      <c r="J5198" t="inlineStr">
        <is>
          <t>Jira Dashboard</t>
        </is>
      </c>
      <c r="K5198" t="n">
        <v>2022</v>
      </c>
      <c r="L5198" t="n">
        <v>10</v>
      </c>
    </row>
    <row r="5199">
      <c r="A5199" t="inlineStr">
        <is>
          <t>Surjeet Kumar</t>
        </is>
      </c>
      <c r="B5199" s="25" t="n">
        <v>44629</v>
      </c>
      <c r="C5199" t="inlineStr">
        <is>
          <t>TASK</t>
        </is>
      </c>
      <c r="D5199" t="inlineStr">
        <is>
          <t>OPEN</t>
        </is>
      </c>
      <c r="E5199" t="n">
        <v>1</v>
      </c>
      <c r="F5199" t="inlineStr">
        <is>
          <t>CESCHTRENT-33929</t>
        </is>
      </c>
      <c r="G5199" t="inlineStr">
        <is>
          <t xml:space="preserve">Updated the patching information on the chalk page below.
</t>
        </is>
      </c>
      <c r="H5199" t="inlineStr">
        <is>
          <t>INFRASTRUCTURE</t>
        </is>
      </c>
      <c r="I5199" t="inlineStr">
        <is>
          <t>EWS</t>
        </is>
      </c>
      <c r="J5199" t="inlineStr">
        <is>
          <t>Jira Dashboard</t>
        </is>
      </c>
      <c r="K5199" t="n">
        <v>2022</v>
      </c>
      <c r="L5199" t="n">
        <v>10</v>
      </c>
    </row>
    <row r="5200">
      <c r="A5200" t="inlineStr">
        <is>
          <t>Devi Jeyachandiran</t>
        </is>
      </c>
      <c r="B5200" s="25" t="n">
        <v>44629</v>
      </c>
      <c r="C5200" t="inlineStr">
        <is>
          <t>SUB-TASK</t>
        </is>
      </c>
      <c r="D5200" t="inlineStr">
        <is>
          <t>CLOSED</t>
        </is>
      </c>
      <c r="E5200" t="n">
        <v>3</v>
      </c>
      <c r="F5200" t="inlineStr">
        <is>
          <t>CESCHTRENT-33653</t>
        </is>
      </c>
      <c r="G5200" t="inlineStr">
        <is>
          <t>Validated the changes in QA</t>
        </is>
      </c>
      <c r="H5200" t="inlineStr"/>
      <c r="I5200" t="inlineStr">
        <is>
          <t>EWS</t>
        </is>
      </c>
      <c r="J5200" t="inlineStr">
        <is>
          <t>Jira Dashboard</t>
        </is>
      </c>
      <c r="K5200" t="n">
        <v>2022</v>
      </c>
      <c r="L5200" t="n">
        <v>10</v>
      </c>
    </row>
    <row r="5201">
      <c r="A5201" t="inlineStr">
        <is>
          <t>Surjeet Kumar</t>
        </is>
      </c>
      <c r="B5201" s="25" t="n">
        <v>44629</v>
      </c>
      <c r="C5201" t="inlineStr">
        <is>
          <t>TASK</t>
        </is>
      </c>
      <c r="D5201" t="inlineStr">
        <is>
          <t>CLOSED</t>
        </is>
      </c>
      <c r="E5201" t="n">
        <v>8</v>
      </c>
      <c r="F5201" t="inlineStr">
        <is>
          <t>CESCHTRENT-33894</t>
        </is>
      </c>
      <c r="G5201" t="inlineStr">
        <is>
          <t>updated attached sheet.</t>
        </is>
      </c>
      <c r="H5201" t="inlineStr">
        <is>
          <t>INFRASTRUCTURE</t>
        </is>
      </c>
      <c r="I5201" t="inlineStr">
        <is>
          <t>EWS</t>
        </is>
      </c>
      <c r="J5201" t="inlineStr">
        <is>
          <t>Jira Dashboard</t>
        </is>
      </c>
      <c r="K5201" t="n">
        <v>2022</v>
      </c>
      <c r="L5201" t="n">
        <v>10</v>
      </c>
    </row>
    <row r="5202">
      <c r="A5202" t="inlineStr">
        <is>
          <t>Surjeet Kumar</t>
        </is>
      </c>
      <c r="B5202" s="25" t="n">
        <v>44629</v>
      </c>
      <c r="C5202" t="inlineStr">
        <is>
          <t>TASK</t>
        </is>
      </c>
      <c r="D5202" t="inlineStr">
        <is>
          <t>CLOSED</t>
        </is>
      </c>
      <c r="E5202" t="n">
        <v>6</v>
      </c>
      <c r="F5202" t="inlineStr">
        <is>
          <t>CESCHTRENT-33894</t>
        </is>
      </c>
      <c r="G5202" t="inlineStr"/>
      <c r="H5202" t="inlineStr">
        <is>
          <t>INFRASTRUCTURE</t>
        </is>
      </c>
      <c r="I5202" t="inlineStr">
        <is>
          <t>EWS</t>
        </is>
      </c>
      <c r="J5202" t="inlineStr">
        <is>
          <t>Jira Dashboard</t>
        </is>
      </c>
      <c r="K5202" t="n">
        <v>2022</v>
      </c>
      <c r="L5202" t="n">
        <v>10</v>
      </c>
    </row>
    <row r="5203">
      <c r="A5203" t="inlineStr">
        <is>
          <t>Devi Jeyachandiran</t>
        </is>
      </c>
      <c r="B5203" s="25" t="n">
        <v>44630</v>
      </c>
      <c r="C5203" t="inlineStr">
        <is>
          <t>TASK</t>
        </is>
      </c>
      <c r="D5203" t="inlineStr">
        <is>
          <t>OPEN</t>
        </is>
      </c>
      <c r="E5203" t="n">
        <v>1</v>
      </c>
      <c r="F5203" t="inlineStr">
        <is>
          <t>CESCHTRENT-33655</t>
        </is>
      </c>
      <c r="G5203" t="inlineStr">
        <is>
          <t>solo synch standup meeting</t>
        </is>
      </c>
      <c r="H5203" t="inlineStr"/>
      <c r="I5203" t="inlineStr">
        <is>
          <t>EWS</t>
        </is>
      </c>
      <c r="J5203" t="inlineStr">
        <is>
          <t>Jira Dashboard</t>
        </is>
      </c>
      <c r="K5203" t="n">
        <v>2022</v>
      </c>
      <c r="L5203" t="n">
        <v>10</v>
      </c>
    </row>
    <row r="5204">
      <c r="A5204" t="inlineStr">
        <is>
          <t>Sudhanshu Singh</t>
        </is>
      </c>
      <c r="B5204" s="25" t="n">
        <v>44630</v>
      </c>
      <c r="C5204" t="inlineStr">
        <is>
          <t>TASK</t>
        </is>
      </c>
      <c r="D5204" t="inlineStr">
        <is>
          <t>CLOSED</t>
        </is>
      </c>
      <c r="E5204" t="n">
        <v>0.5</v>
      </c>
      <c r="F5204" t="inlineStr">
        <is>
          <t>CESCHTRENT-34068</t>
        </is>
      </c>
      <c r="G5204" t="inlineStr">
        <is>
          <t>AppDynamics has detected a problem with Business Transaction /icapiws/services/ICAPIEquipmentPort
This is due to MSGTEXT=Item is not allowed for pairing., SourceLocation=ICB0040 ,will be resolved soon.</t>
        </is>
      </c>
      <c r="H5204" t="inlineStr">
        <is>
          <t>ICAPI/CM/ICOMS API GATEWAY</t>
        </is>
      </c>
      <c r="I5204" t="inlineStr">
        <is>
          <t>EWS</t>
        </is>
      </c>
      <c r="J5204" t="inlineStr">
        <is>
          <t>Jira Dashboard</t>
        </is>
      </c>
      <c r="K5204" t="n">
        <v>2022</v>
      </c>
      <c r="L5204" t="n">
        <v>10</v>
      </c>
    </row>
    <row r="5205">
      <c r="A5205" t="inlineStr">
        <is>
          <t>Anayat Shah</t>
        </is>
      </c>
      <c r="B5205" s="25" t="n">
        <v>44630</v>
      </c>
      <c r="C5205" t="inlineStr">
        <is>
          <t>TASK</t>
        </is>
      </c>
      <c r="D5205" t="inlineStr">
        <is>
          <t>CLOSED</t>
        </is>
      </c>
      <c r="E5205" t="n">
        <v>2</v>
      </c>
      <c r="F5205" t="inlineStr">
        <is>
          <t>CESCHTRENT-33986</t>
        </is>
      </c>
      <c r="G5205" t="inlineStr">
        <is>
          <t>Create release and change  and other all the tasks for  NetServ - Redeploy QABIP, CPE, RDU  UAT_x000D_
_x000D_
 _x000D_
_x000D_
NetServ - Redeploy QABIP, CPE, RDU  UAT</t>
        </is>
      </c>
      <c r="H5205" t="inlineStr"/>
      <c r="I5205" t="inlineStr">
        <is>
          <t>EWS</t>
        </is>
      </c>
      <c r="J5205" t="inlineStr">
        <is>
          <t>Jira Dashboard</t>
        </is>
      </c>
      <c r="K5205" t="n">
        <v>2022</v>
      </c>
      <c r="L5205" t="n">
        <v>10</v>
      </c>
    </row>
    <row r="5206">
      <c r="A5206" t="inlineStr">
        <is>
          <t>Devi Jeyachandiran</t>
        </is>
      </c>
      <c r="B5206" s="25" t="n">
        <v>44631</v>
      </c>
      <c r="C5206" t="inlineStr">
        <is>
          <t>TASK</t>
        </is>
      </c>
      <c r="D5206" t="inlineStr">
        <is>
          <t>OPEN</t>
        </is>
      </c>
      <c r="E5206" t="n">
        <v>1</v>
      </c>
      <c r="F5206" t="inlineStr">
        <is>
          <t>CESCHTRENT-33655</t>
        </is>
      </c>
      <c r="G5206" t="inlineStr">
        <is>
          <t>solosynch standup meeting</t>
        </is>
      </c>
      <c r="H5206" t="inlineStr"/>
      <c r="I5206" t="inlineStr">
        <is>
          <t>EWS</t>
        </is>
      </c>
      <c r="J5206" t="inlineStr">
        <is>
          <t>Jira Dashboard</t>
        </is>
      </c>
      <c r="K5206" t="n">
        <v>2022</v>
      </c>
      <c r="L5206" t="n">
        <v>10</v>
      </c>
    </row>
    <row r="5207">
      <c r="A5207" t="inlineStr">
        <is>
          <t>Sudhanshu Singh</t>
        </is>
      </c>
      <c r="B5207" s="25" t="n">
        <v>44631</v>
      </c>
      <c r="C5207" t="inlineStr">
        <is>
          <t>TASK</t>
        </is>
      </c>
      <c r="D5207" t="inlineStr">
        <is>
          <t>CLOSED</t>
        </is>
      </c>
      <c r="E5207" t="n">
        <v>0.83</v>
      </c>
      <c r="F5207" t="inlineStr">
        <is>
          <t>CESCHTRENT-34069</t>
        </is>
      </c>
      <c r="G5207" t="inlineStr">
        <is>
          <t>Weekly production gateway bounce has been completed.</t>
        </is>
      </c>
      <c r="H5207" t="inlineStr">
        <is>
          <t>ICAPI/CM/ICOMS API GATEWAY</t>
        </is>
      </c>
      <c r="I5207" t="inlineStr">
        <is>
          <t>EWS</t>
        </is>
      </c>
      <c r="J5207" t="inlineStr">
        <is>
          <t>Jira Dashboard</t>
        </is>
      </c>
      <c r="K5207" t="n">
        <v>2022</v>
      </c>
      <c r="L5207" t="n">
        <v>10</v>
      </c>
    </row>
    <row r="5208">
      <c r="A5208" t="inlineStr">
        <is>
          <t>Sudhanshu Singh</t>
        </is>
      </c>
      <c r="B5208" s="25" t="n">
        <v>44631</v>
      </c>
      <c r="C5208" t="inlineStr">
        <is>
          <t>TASK</t>
        </is>
      </c>
      <c r="D5208" t="inlineStr">
        <is>
          <t>CLOSED</t>
        </is>
      </c>
      <c r="E5208" t="n">
        <v>0.42</v>
      </c>
      <c r="F5208" t="inlineStr">
        <is>
          <t>CESCHTRENT-34068</t>
        </is>
      </c>
      <c r="G5208" t="inlineStr">
        <is>
          <t>AppDynamics has detected a problem with Business Transaction IcomsApiGw.callApiGateway1.
This was due to .BusinessException GatewayError: RC=3038, MSGNO=IGI0005, MSGTEXT=Invalid parameter "Installer Number" received., SourceLocation=ICB3093</t>
        </is>
      </c>
      <c r="H5208" t="inlineStr">
        <is>
          <t>ICAPI/CM/ICOMS API GATEWAY</t>
        </is>
      </c>
      <c r="I5208" t="inlineStr">
        <is>
          <t>EWS</t>
        </is>
      </c>
      <c r="J5208" t="inlineStr">
        <is>
          <t>Jira Dashboard</t>
        </is>
      </c>
      <c r="K5208" t="n">
        <v>2022</v>
      </c>
      <c r="L5208" t="n">
        <v>10</v>
      </c>
    </row>
    <row r="5209">
      <c r="A5209" t="inlineStr">
        <is>
          <t>Anayat Shah</t>
        </is>
      </c>
      <c r="B5209" s="25" t="n">
        <v>44631</v>
      </c>
      <c r="C5209" t="inlineStr">
        <is>
          <t>TASK</t>
        </is>
      </c>
      <c r="D5209" t="inlineStr">
        <is>
          <t>CLOSED</t>
        </is>
      </c>
      <c r="E5209" t="n">
        <v>4</v>
      </c>
      <c r="F5209" t="inlineStr">
        <is>
          <t>CESCHTRENT-34023</t>
        </is>
      </c>
      <c r="G5209" t="inlineStr">
        <is>
          <t xml:space="preserve">Manage the Standard and Targeted all incoming release-related customer inquiries and Follow-up._x000D_
Coordination and getting all the approvals on proper time._x000D_
_x000D_
98173_x000D_
97964_x000D_
98150 _x000D_
97908_x000D_
97997_x000D_
97920  _x000D_
98300_x000D_
97964 _x000D_
97196 _x000D_
97784 _x000D_
97806 </t>
        </is>
      </c>
      <c r="H5209" t="inlineStr"/>
      <c r="I5209" t="inlineStr">
        <is>
          <t>EWS</t>
        </is>
      </c>
      <c r="J5209" t="inlineStr">
        <is>
          <t>Jira Dashboard</t>
        </is>
      </c>
      <c r="K5209" t="n">
        <v>2022</v>
      </c>
      <c r="L5209" t="n">
        <v>10</v>
      </c>
    </row>
    <row r="5210">
      <c r="A5210" t="inlineStr">
        <is>
          <t>Soubhagya Sahoo</t>
        </is>
      </c>
      <c r="B5210" s="25" t="n">
        <v>44632</v>
      </c>
      <c r="C5210" t="inlineStr">
        <is>
          <t>TASK</t>
        </is>
      </c>
      <c r="D5210" t="inlineStr">
        <is>
          <t>READY FOR DESIGN</t>
        </is>
      </c>
      <c r="E5210" t="n">
        <v>1.5</v>
      </c>
      <c r="F5210" t="inlineStr">
        <is>
          <t>CESCHTRENT-33838</t>
        </is>
      </c>
      <c r="G5210" t="inlineStr">
        <is>
          <t>Analyze host</t>
        </is>
      </c>
      <c r="H5210" t="inlineStr">
        <is>
          <t>EWS - GENERAL</t>
        </is>
      </c>
      <c r="I5210" t="inlineStr">
        <is>
          <t>EWS</t>
        </is>
      </c>
      <c r="J5210" t="inlineStr">
        <is>
          <t>Jira Dashboard</t>
        </is>
      </c>
      <c r="K5210" t="n">
        <v>2022</v>
      </c>
      <c r="L5210" t="n">
        <v>10</v>
      </c>
    </row>
    <row r="5211">
      <c r="A5211" t="inlineStr">
        <is>
          <t>Abhishek Arya</t>
        </is>
      </c>
      <c r="B5211" s="25" t="n">
        <v>44632</v>
      </c>
      <c r="C5211" t="inlineStr">
        <is>
          <t>TASK</t>
        </is>
      </c>
      <c r="D5211" t="inlineStr">
        <is>
          <t>OPEN</t>
        </is>
      </c>
      <c r="E5211" t="n">
        <v>5</v>
      </c>
      <c r="F5211" t="inlineStr">
        <is>
          <t>CESCHTRENT-33833</t>
        </is>
      </c>
      <c r="G5211" t="inlineStr">
        <is>
          <t>Verified paths for Log4j remediation.</t>
        </is>
      </c>
      <c r="H5211" t="inlineStr">
        <is>
          <t>EWS - GENERAL</t>
        </is>
      </c>
      <c r="I5211" t="inlineStr">
        <is>
          <t>EWS</t>
        </is>
      </c>
      <c r="J5211" t="inlineStr">
        <is>
          <t>Jira Dashboard</t>
        </is>
      </c>
      <c r="K5211" t="n">
        <v>2022</v>
      </c>
      <c r="L5211" t="n">
        <v>10</v>
      </c>
    </row>
    <row r="5212">
      <c r="A5212" t="inlineStr">
        <is>
          <t>Sudhanshu Singh</t>
        </is>
      </c>
      <c r="B5212" s="25" t="n">
        <v>44633</v>
      </c>
      <c r="C5212" t="inlineStr">
        <is>
          <t>TASK</t>
        </is>
      </c>
      <c r="D5212" t="inlineStr">
        <is>
          <t>CLOSED</t>
        </is>
      </c>
      <c r="E5212" t="n">
        <v>0.45</v>
      </c>
      <c r="F5212" t="inlineStr">
        <is>
          <t>CESCHTRENT-34068</t>
        </is>
      </c>
      <c r="G5212" t="inlineStr">
        <is>
          <t>AppDynamics has detected a problem with Business Transaction /icapiws/services/ICAPIOrderPort.
This is due to multiple valid error
1.GatewayError: RC=9999, MSGNO=CBN1506, MSGTEXT=One or more occurrences requiring equipment is not assigned to a port
2. GatewayError: RC=1, MSGNO=CBM2353, MSGTEXT=Start bill date must be greater than today's date., SourceLocation=IGI140, will be resolved soon.</t>
        </is>
      </c>
      <c r="H5212" t="inlineStr">
        <is>
          <t>ICAPI/CM/ICOMS API GATEWAY</t>
        </is>
      </c>
      <c r="I5212" t="inlineStr">
        <is>
          <t>EWS</t>
        </is>
      </c>
      <c r="J5212" t="inlineStr">
        <is>
          <t>Jira Dashboard</t>
        </is>
      </c>
      <c r="K5212" t="n">
        <v>2022</v>
      </c>
      <c r="L5212" t="n">
        <v>10</v>
      </c>
    </row>
    <row r="5213">
      <c r="A5213" t="inlineStr">
        <is>
          <t>Devi Jeyachandiran</t>
        </is>
      </c>
      <c r="B5213" s="25" t="n">
        <v>44634</v>
      </c>
      <c r="C5213" t="inlineStr">
        <is>
          <t>TASK</t>
        </is>
      </c>
      <c r="D5213" t="inlineStr">
        <is>
          <t>OPEN</t>
        </is>
      </c>
      <c r="E5213" t="n">
        <v>1</v>
      </c>
      <c r="F5213" t="inlineStr">
        <is>
          <t>CESCHTRENT-33655</t>
        </is>
      </c>
      <c r="G5213" t="inlineStr">
        <is>
          <t>solosynch standup meeting</t>
        </is>
      </c>
      <c r="H5213" t="inlineStr"/>
      <c r="I5213" t="inlineStr">
        <is>
          <t>EWS</t>
        </is>
      </c>
      <c r="J5213" t="inlineStr">
        <is>
          <t>Jira Dashboard</t>
        </is>
      </c>
      <c r="K5213" t="n">
        <v>2022</v>
      </c>
      <c r="L5213" t="n">
        <v>11</v>
      </c>
    </row>
    <row r="5214">
      <c r="A5214" t="inlineStr">
        <is>
          <t>Sunandamala Adadala</t>
        </is>
      </c>
      <c r="B5214" s="25" t="n">
        <v>44634</v>
      </c>
      <c r="C5214" t="inlineStr">
        <is>
          <t>TASK</t>
        </is>
      </c>
      <c r="D5214" t="inlineStr">
        <is>
          <t>DESIGN IN PROGRESS</t>
        </is>
      </c>
      <c r="E5214" t="n">
        <v>0.25</v>
      </c>
      <c r="F5214" t="inlineStr">
        <is>
          <t>CESCHTRENT-34025</t>
        </is>
      </c>
      <c r="G5214" t="inlineStr">
        <is>
          <t>Prepared and attached LCHTR SOA/OSB SLBOS Report</t>
        </is>
      </c>
      <c r="H5214" t="inlineStr">
        <is>
          <t>SPC</t>
        </is>
      </c>
      <c r="I5214" t="inlineStr">
        <is>
          <t>EWS</t>
        </is>
      </c>
      <c r="J5214" t="inlineStr">
        <is>
          <t>Jira Dashboard</t>
        </is>
      </c>
      <c r="K5214" t="n">
        <v>2022</v>
      </c>
      <c r="L5214" t="n">
        <v>11</v>
      </c>
    </row>
    <row r="5215">
      <c r="A5215" t="inlineStr">
        <is>
          <t>Rashid Mumtaz</t>
        </is>
      </c>
      <c r="B5215" s="25" t="n">
        <v>44634</v>
      </c>
      <c r="C5215" t="inlineStr">
        <is>
          <t>TASK</t>
        </is>
      </c>
      <c r="D5215" t="inlineStr">
        <is>
          <t>DESIGN IN PROGRESS</t>
        </is>
      </c>
      <c r="E5215" t="n">
        <v>0.17</v>
      </c>
      <c r="F5215" t="inlineStr">
        <is>
          <t>CESCHTRENT-34025</t>
        </is>
      </c>
      <c r="G5215" t="inlineStr">
        <is>
          <t>Prepared and shared weekly SLBOS report for EAI</t>
        </is>
      </c>
      <c r="H5215" t="inlineStr">
        <is>
          <t>SPC</t>
        </is>
      </c>
      <c r="I5215" t="inlineStr">
        <is>
          <t>EWS</t>
        </is>
      </c>
      <c r="J5215" t="inlineStr">
        <is>
          <t>Jira Dashboard</t>
        </is>
      </c>
      <c r="K5215" t="n">
        <v>2022</v>
      </c>
      <c r="L5215" t="n">
        <v>11</v>
      </c>
    </row>
    <row r="5216">
      <c r="A5216" t="inlineStr">
        <is>
          <t>Anayat Shah</t>
        </is>
      </c>
      <c r="B5216" s="25" t="n">
        <v>44634</v>
      </c>
      <c r="C5216" t="inlineStr">
        <is>
          <t>TASK</t>
        </is>
      </c>
      <c r="D5216" t="inlineStr">
        <is>
          <t>CLOSED</t>
        </is>
      </c>
      <c r="E5216" t="n">
        <v>2</v>
      </c>
      <c r="F5216" t="inlineStr">
        <is>
          <t>CESCHTRENT-34057</t>
        </is>
      </c>
      <c r="G5216" t="inlineStr">
        <is>
          <t>Manage the Standard and Targeted all incoming release-related customer inquiries and Follow-up._x000D_
Coordination and getting all the approvals on proper time._x000D_
_x000D_
 _x000D_
_x000D_
98244 _x000D_
98043 _x000D_
98031</t>
        </is>
      </c>
      <c r="H5216" t="inlineStr"/>
      <c r="I5216" t="inlineStr">
        <is>
          <t>EWS</t>
        </is>
      </c>
      <c r="J5216" t="inlineStr">
        <is>
          <t>Jira Dashboard</t>
        </is>
      </c>
      <c r="K5216" t="n">
        <v>2022</v>
      </c>
      <c r="L5216" t="n">
        <v>11</v>
      </c>
    </row>
    <row r="5217">
      <c r="A5217" t="inlineStr">
        <is>
          <t>Devi Jeyachandiran</t>
        </is>
      </c>
      <c r="B5217" s="25" t="n">
        <v>44635</v>
      </c>
      <c r="C5217" t="inlineStr">
        <is>
          <t>TASK</t>
        </is>
      </c>
      <c r="D5217" t="inlineStr">
        <is>
          <t>OPEN</t>
        </is>
      </c>
      <c r="E5217" t="n">
        <v>1</v>
      </c>
      <c r="F5217" t="inlineStr">
        <is>
          <t>CESCHTRENT-33655</t>
        </is>
      </c>
      <c r="G5217" t="inlineStr">
        <is>
          <t>solosynch standup meeting</t>
        </is>
      </c>
      <c r="H5217" t="inlineStr"/>
      <c r="I5217" t="inlineStr">
        <is>
          <t>EWS</t>
        </is>
      </c>
      <c r="J5217" t="inlineStr">
        <is>
          <t>Jira Dashboard</t>
        </is>
      </c>
      <c r="K5217" t="n">
        <v>2022</v>
      </c>
      <c r="L5217" t="n">
        <v>11</v>
      </c>
    </row>
    <row r="5218">
      <c r="A5218" t="inlineStr">
        <is>
          <t>Rajnish Dubey</t>
        </is>
      </c>
      <c r="B5218" s="25" t="n">
        <v>44635</v>
      </c>
      <c r="C5218" t="inlineStr">
        <is>
          <t>TASK</t>
        </is>
      </c>
      <c r="D5218" t="inlineStr">
        <is>
          <t>OPEN</t>
        </is>
      </c>
      <c r="E5218" t="n">
        <v>0.08</v>
      </c>
      <c r="F5218" t="inlineStr">
        <is>
          <t>CESCHTRENT-34058</t>
        </is>
      </c>
      <c r="G5218" t="inlineStr"/>
      <c r="H5218" t="inlineStr">
        <is>
          <t>EWS - GENERAL</t>
        </is>
      </c>
      <c r="I5218" t="inlineStr">
        <is>
          <t>EWS</t>
        </is>
      </c>
      <c r="J5218" t="inlineStr">
        <is>
          <t>Jira Dashboard</t>
        </is>
      </c>
      <c r="K5218" t="n">
        <v>2022</v>
      </c>
      <c r="L5218" t="n">
        <v>11</v>
      </c>
    </row>
    <row r="5219">
      <c r="A5219" t="inlineStr">
        <is>
          <t>Devi Jeyachandiran</t>
        </is>
      </c>
      <c r="B5219" s="25" t="n">
        <v>44635</v>
      </c>
      <c r="C5219" t="inlineStr">
        <is>
          <t>SUB-TASK</t>
        </is>
      </c>
      <c r="D5219" t="inlineStr">
        <is>
          <t>CLOSED</t>
        </is>
      </c>
      <c r="E5219" t="n">
        <v>6</v>
      </c>
      <c r="F5219" t="inlineStr">
        <is>
          <t>CESCHTRENT-33918</t>
        </is>
      </c>
      <c r="G5219" t="inlineStr">
        <is>
          <t>Commented seasonal suspend notification and merged code for CESCHTRENT-33734: soloMobileAccountID - WiFi Speed Boost Defect</t>
        </is>
      </c>
      <c r="H5219" t="inlineStr"/>
      <c r="I5219" t="inlineStr">
        <is>
          <t>EWS</t>
        </is>
      </c>
      <c r="J5219" t="inlineStr">
        <is>
          <t>Jira Dashboard</t>
        </is>
      </c>
      <c r="K5219" t="n">
        <v>2022</v>
      </c>
      <c r="L5219" t="n">
        <v>11</v>
      </c>
    </row>
    <row r="5220">
      <c r="A5220" t="inlineStr">
        <is>
          <t>Devi Jeyachandiran</t>
        </is>
      </c>
      <c r="B5220" s="25" t="n">
        <v>44635</v>
      </c>
      <c r="C5220" t="inlineStr">
        <is>
          <t>SUB-TASK</t>
        </is>
      </c>
      <c r="D5220" t="inlineStr">
        <is>
          <t>CLOSED</t>
        </is>
      </c>
      <c r="E5220" t="n">
        <v>3</v>
      </c>
      <c r="F5220" t="inlineStr">
        <is>
          <t>CESCHTRENT-33918</t>
        </is>
      </c>
      <c r="G5220" t="inlineStr">
        <is>
          <t xml:space="preserve">Analyzed the seasonal suspend </t>
        </is>
      </c>
      <c r="H5220" t="inlineStr"/>
      <c r="I5220" t="inlineStr">
        <is>
          <t>EWS</t>
        </is>
      </c>
      <c r="J5220" t="inlineStr">
        <is>
          <t>Jira Dashboard</t>
        </is>
      </c>
      <c r="K5220" t="n">
        <v>2022</v>
      </c>
      <c r="L5220" t="n">
        <v>11</v>
      </c>
    </row>
    <row r="5221">
      <c r="A5221" t="inlineStr">
        <is>
          <t>Devi Jeyachandiran</t>
        </is>
      </c>
      <c r="B5221" s="25" t="n">
        <v>44635</v>
      </c>
      <c r="C5221" t="inlineStr">
        <is>
          <t>SUB-TASK</t>
        </is>
      </c>
      <c r="D5221" t="inlineStr">
        <is>
          <t>CLOSED</t>
        </is>
      </c>
      <c r="E5221" t="n">
        <v>3</v>
      </c>
      <c r="F5221" t="inlineStr">
        <is>
          <t>CESCHTRENT-33918</t>
        </is>
      </c>
      <c r="G5221" t="inlineStr">
        <is>
          <t>Deployed in QA.</t>
        </is>
      </c>
      <c r="H5221" t="inlineStr"/>
      <c r="I5221" t="inlineStr">
        <is>
          <t>EWS</t>
        </is>
      </c>
      <c r="J5221" t="inlineStr">
        <is>
          <t>Jira Dashboard</t>
        </is>
      </c>
      <c r="K5221" t="n">
        <v>2022</v>
      </c>
      <c r="L5221" t="n">
        <v>11</v>
      </c>
    </row>
    <row r="5222">
      <c r="A5222" t="inlineStr">
        <is>
          <t>Anayat Shah</t>
        </is>
      </c>
      <c r="B5222" s="25" t="n">
        <v>44635</v>
      </c>
      <c r="C5222" t="inlineStr">
        <is>
          <t>TASK</t>
        </is>
      </c>
      <c r="D5222" t="inlineStr">
        <is>
          <t>CLOSED</t>
        </is>
      </c>
      <c r="E5222" t="n">
        <v>4</v>
      </c>
      <c r="F5222" t="inlineStr">
        <is>
          <t>CESCHTRENT-34067</t>
        </is>
      </c>
      <c r="G5222" t="inlineStr">
        <is>
          <t xml:space="preserve">Manage the Standard and Targeted all incoming release-related customer inquiries and Follow-up._x000D_
Coordination and getting all the approvals on proper time._x000D_
_x000D_
98043_x000D_
98451_x000D_
98423 _x000D_
98413 _x000D_
98334 _x000D_
98469_x000D_
98653 </t>
        </is>
      </c>
      <c r="H5222" t="inlineStr"/>
      <c r="I5222" t="inlineStr">
        <is>
          <t>EWS</t>
        </is>
      </c>
      <c r="J5222" t="inlineStr">
        <is>
          <t>Jira Dashboard</t>
        </is>
      </c>
      <c r="K5222" t="n">
        <v>2022</v>
      </c>
      <c r="L5222" t="n">
        <v>11</v>
      </c>
    </row>
    <row r="5223">
      <c r="A5223" t="inlineStr">
        <is>
          <t>Devi Jeyachandiran</t>
        </is>
      </c>
      <c r="B5223" s="25" t="n">
        <v>44636</v>
      </c>
      <c r="C5223" t="inlineStr">
        <is>
          <t>TASK</t>
        </is>
      </c>
      <c r="D5223" t="inlineStr">
        <is>
          <t>OPEN</t>
        </is>
      </c>
      <c r="E5223" t="n">
        <v>1</v>
      </c>
      <c r="F5223" t="inlineStr">
        <is>
          <t>CESCHTRENT-33655</t>
        </is>
      </c>
      <c r="G5223" t="inlineStr">
        <is>
          <t>solosynch standup meeting</t>
        </is>
      </c>
      <c r="H5223" t="inlineStr"/>
      <c r="I5223" t="inlineStr">
        <is>
          <t>EWS</t>
        </is>
      </c>
      <c r="J5223" t="inlineStr">
        <is>
          <t>Jira Dashboard</t>
        </is>
      </c>
      <c r="K5223" t="n">
        <v>2022</v>
      </c>
      <c r="L5223" t="n">
        <v>11</v>
      </c>
    </row>
    <row r="5224">
      <c r="A5224" t="inlineStr">
        <is>
          <t>Ashok Singh</t>
        </is>
      </c>
      <c r="B5224" s="25" t="n">
        <v>44636</v>
      </c>
      <c r="C5224" t="inlineStr">
        <is>
          <t>STORY</t>
        </is>
      </c>
      <c r="D5224" t="inlineStr">
        <is>
          <t>READY FOR DESIGN</t>
        </is>
      </c>
      <c r="E5224" t="n">
        <v>2</v>
      </c>
      <c r="F5224" t="inlineStr">
        <is>
          <t>CESCHTRENT-31742</t>
        </is>
      </c>
      <c r="G5224" t="inlineStr">
        <is>
          <t>meeting</t>
        </is>
      </c>
      <c r="H5224" t="inlineStr">
        <is>
          <t>EWS - GENERAL</t>
        </is>
      </c>
      <c r="I5224" t="inlineStr">
        <is>
          <t>EWS</t>
        </is>
      </c>
      <c r="J5224" t="inlineStr">
        <is>
          <t>Jira Dashboard</t>
        </is>
      </c>
      <c r="K5224" t="n">
        <v>2022</v>
      </c>
      <c r="L5224" t="n">
        <v>11</v>
      </c>
    </row>
    <row r="5225">
      <c r="A5225" t="inlineStr">
        <is>
          <t>Devi Jeyachandiran</t>
        </is>
      </c>
      <c r="B5225" s="25" t="n">
        <v>44636</v>
      </c>
      <c r="C5225" t="inlineStr">
        <is>
          <t>SUB-TASK</t>
        </is>
      </c>
      <c r="D5225" t="inlineStr">
        <is>
          <t>CLOSED</t>
        </is>
      </c>
      <c r="E5225" t="n">
        <v>3</v>
      </c>
      <c r="F5225" t="inlineStr">
        <is>
          <t>CESCHTRENT-33918</t>
        </is>
      </c>
      <c r="G5225" t="inlineStr">
        <is>
          <t>Planning for UAT</t>
        </is>
      </c>
      <c r="H5225" t="inlineStr"/>
      <c r="I5225" t="inlineStr">
        <is>
          <t>EWS</t>
        </is>
      </c>
      <c r="J5225" t="inlineStr">
        <is>
          <t>Jira Dashboard</t>
        </is>
      </c>
      <c r="K5225" t="n">
        <v>2022</v>
      </c>
      <c r="L5225" t="n">
        <v>11</v>
      </c>
    </row>
    <row r="5226">
      <c r="A5226" t="inlineStr">
        <is>
          <t>Sudhanshu Singh</t>
        </is>
      </c>
      <c r="B5226" s="25" t="n">
        <v>44636</v>
      </c>
      <c r="C5226" t="inlineStr">
        <is>
          <t>TASK</t>
        </is>
      </c>
      <c r="D5226" t="inlineStr">
        <is>
          <t>CLOSED</t>
        </is>
      </c>
      <c r="E5226" t="n">
        <v>0.47</v>
      </c>
      <c r="F5226" t="inlineStr">
        <is>
          <t>CESCHTRENT-34068</t>
        </is>
      </c>
      <c r="G5226" t="inlineStr">
        <is>
          <t>AppDynamics has detected a problem with Business Transaction /icapiws/services/ICAPICustomerPort.
Please ignore the alerts these are due to Change 96061.</t>
        </is>
      </c>
      <c r="H5226" t="inlineStr">
        <is>
          <t>ICAPI/CM/ICOMS API GATEWAY</t>
        </is>
      </c>
      <c r="I5226" t="inlineStr">
        <is>
          <t>EWS</t>
        </is>
      </c>
      <c r="J5226" t="inlineStr">
        <is>
          <t>Jira Dashboard</t>
        </is>
      </c>
      <c r="K5226" t="n">
        <v>2022</v>
      </c>
      <c r="L5226" t="n">
        <v>11</v>
      </c>
    </row>
    <row r="5227">
      <c r="A5227" t="inlineStr">
        <is>
          <t>Devi Jeyachandiran</t>
        </is>
      </c>
      <c r="B5227" s="25" t="n">
        <v>44637</v>
      </c>
      <c r="C5227" t="inlineStr">
        <is>
          <t>TASK</t>
        </is>
      </c>
      <c r="D5227" t="inlineStr">
        <is>
          <t>OPEN</t>
        </is>
      </c>
      <c r="E5227" t="n">
        <v>1</v>
      </c>
      <c r="F5227" t="inlineStr">
        <is>
          <t>CESCHTRENT-33655</t>
        </is>
      </c>
      <c r="G5227" t="inlineStr">
        <is>
          <t>solo synch standup meeting</t>
        </is>
      </c>
      <c r="H5227" t="inlineStr"/>
      <c r="I5227" t="inlineStr">
        <is>
          <t>EWS</t>
        </is>
      </c>
      <c r="J5227" t="inlineStr">
        <is>
          <t>Jira Dashboard</t>
        </is>
      </c>
      <c r="K5227" t="n">
        <v>2022</v>
      </c>
      <c r="L5227" t="n">
        <v>11</v>
      </c>
    </row>
    <row r="5228">
      <c r="A5228" t="inlineStr">
        <is>
          <t>Ashok Singh</t>
        </is>
      </c>
      <c r="B5228" s="25" t="n">
        <v>44637</v>
      </c>
      <c r="C5228" t="inlineStr">
        <is>
          <t>STORY</t>
        </is>
      </c>
      <c r="D5228" t="inlineStr">
        <is>
          <t>READY FOR DESIGN</t>
        </is>
      </c>
      <c r="E5228" t="n">
        <v>2</v>
      </c>
      <c r="F5228" t="inlineStr">
        <is>
          <t>CESCHTRENT-31742</t>
        </is>
      </c>
      <c r="G5228" t="inlineStr">
        <is>
          <t>Analysis</t>
        </is>
      </c>
      <c r="H5228" t="inlineStr">
        <is>
          <t>EWS - GENERAL</t>
        </is>
      </c>
      <c r="I5228" t="inlineStr">
        <is>
          <t>EWS</t>
        </is>
      </c>
      <c r="J5228" t="inlineStr">
        <is>
          <t>Jira Dashboard</t>
        </is>
      </c>
      <c r="K5228" t="n">
        <v>2022</v>
      </c>
      <c r="L5228" t="n">
        <v>11</v>
      </c>
    </row>
    <row r="5229">
      <c r="A5229" t="inlineStr">
        <is>
          <t>Sudhanshu Singh</t>
        </is>
      </c>
      <c r="B5229" s="25" t="n">
        <v>44637</v>
      </c>
      <c r="C5229" t="inlineStr">
        <is>
          <t>TASK</t>
        </is>
      </c>
      <c r="D5229" t="inlineStr">
        <is>
          <t>CLOSED</t>
        </is>
      </c>
      <c r="E5229" t="n">
        <v>1</v>
      </c>
      <c r="F5229" t="inlineStr">
        <is>
          <t>CESCHTRENT-34068</t>
        </is>
      </c>
      <c r="G5229" t="inlineStr">
        <is>
          <t>AppDynamics has detected a problem with Backend ICOMS - makeCreateOrderWithWarningsCall.
EWS - ICAPI - Connection Manager response time is &gt; 1000 ms started violating and is now critical.
This is due to An app request to CM is slowing down the process which is resolved now.</t>
        </is>
      </c>
      <c r="H5229" t="inlineStr">
        <is>
          <t>ICAPI/CM/ICOMS API GATEWAY</t>
        </is>
      </c>
      <c r="I5229" t="inlineStr">
        <is>
          <t>EWS</t>
        </is>
      </c>
      <c r="J5229" t="inlineStr">
        <is>
          <t>Jira Dashboard</t>
        </is>
      </c>
      <c r="K5229" t="n">
        <v>2022</v>
      </c>
      <c r="L5229" t="n">
        <v>11</v>
      </c>
    </row>
    <row r="5230">
      <c r="A5230" t="inlineStr">
        <is>
          <t>Soubhagya Sahoo</t>
        </is>
      </c>
      <c r="B5230" s="25" t="n">
        <v>44637</v>
      </c>
      <c r="C5230" t="inlineStr">
        <is>
          <t>TASK</t>
        </is>
      </c>
      <c r="D5230" t="inlineStr">
        <is>
          <t>READY FOR DESIGN</t>
        </is>
      </c>
      <c r="E5230" t="n">
        <v>0.42</v>
      </c>
      <c r="F5230" t="inlineStr">
        <is>
          <t>CESCHTRENT-33838</t>
        </is>
      </c>
      <c r="G5230" t="inlineStr">
        <is>
          <t>Completed</t>
        </is>
      </c>
      <c r="H5230" t="inlineStr">
        <is>
          <t>EWS - GENERAL</t>
        </is>
      </c>
      <c r="I5230" t="inlineStr">
        <is>
          <t>EWS</t>
        </is>
      </c>
      <c r="J5230" t="inlineStr">
        <is>
          <t>Jira Dashboard</t>
        </is>
      </c>
      <c r="K5230" t="n">
        <v>2022</v>
      </c>
      <c r="L5230" t="n">
        <v>11</v>
      </c>
    </row>
    <row r="5231">
      <c r="A5231" t="inlineStr">
        <is>
          <t>Surjeet Kumar</t>
        </is>
      </c>
      <c r="B5231" s="25" t="n">
        <v>44637</v>
      </c>
      <c r="C5231" t="inlineStr">
        <is>
          <t>TASK</t>
        </is>
      </c>
      <c r="D5231" t="inlineStr">
        <is>
          <t>CLOSED</t>
        </is>
      </c>
      <c r="E5231" t="n">
        <v>60</v>
      </c>
      <c r="F5231" t="inlineStr">
        <is>
          <t>CESCHTRENT-32854</t>
        </is>
      </c>
      <c r="G5231" t="inlineStr"/>
      <c r="H5231" t="inlineStr">
        <is>
          <t>INFRASTRUCTURE</t>
        </is>
      </c>
      <c r="I5231" t="inlineStr">
        <is>
          <t>EWS</t>
        </is>
      </c>
      <c r="J5231" t="inlineStr">
        <is>
          <t>Jira Dashboard</t>
        </is>
      </c>
      <c r="K5231" t="n">
        <v>2022</v>
      </c>
      <c r="L5231" t="n">
        <v>11</v>
      </c>
    </row>
    <row r="5232">
      <c r="A5232" t="inlineStr">
        <is>
          <t>Anayat Shah</t>
        </is>
      </c>
      <c r="B5232" s="25" t="n">
        <v>44637</v>
      </c>
      <c r="C5232" t="inlineStr">
        <is>
          <t>TASK</t>
        </is>
      </c>
      <c r="D5232" t="inlineStr">
        <is>
          <t>CLOSED</t>
        </is>
      </c>
      <c r="E5232" t="n">
        <v>4</v>
      </c>
      <c r="F5232" t="inlineStr">
        <is>
          <t>CESCHTRENT-34122</t>
        </is>
      </c>
      <c r="G5232" t="inlineStr">
        <is>
          <t xml:space="preserve">Manage the Standard and Targeted all incoming release-related customer inquiries and Follow-up._x000D_
Coordination and getting all the approvals on proper time._x000D_
_x000D_
 _x000D_
_x000D_
93645_x000D_
98881_x000D_
99015 _x000D_
98918 _x000D_
98528 _x000D_
98711  _x000D_
99067 </t>
        </is>
      </c>
      <c r="H5232" t="inlineStr"/>
      <c r="I5232" t="inlineStr">
        <is>
          <t>EWS</t>
        </is>
      </c>
      <c r="J5232" t="inlineStr">
        <is>
          <t>Jira Dashboard</t>
        </is>
      </c>
      <c r="K5232" t="n">
        <v>2022</v>
      </c>
      <c r="L5232" t="n">
        <v>11</v>
      </c>
    </row>
    <row r="5233">
      <c r="A5233" t="inlineStr">
        <is>
          <t>Devi Jeyachandiran</t>
        </is>
      </c>
      <c r="B5233" s="25" t="n">
        <v>44638</v>
      </c>
      <c r="C5233" t="inlineStr">
        <is>
          <t>TASK</t>
        </is>
      </c>
      <c r="D5233" t="inlineStr">
        <is>
          <t>OPEN</t>
        </is>
      </c>
      <c r="E5233" t="n">
        <v>1</v>
      </c>
      <c r="F5233" t="inlineStr">
        <is>
          <t>CESCHTRENT-33655</t>
        </is>
      </c>
      <c r="G5233" t="inlineStr">
        <is>
          <t>solo synch standup meeting</t>
        </is>
      </c>
      <c r="H5233" t="inlineStr"/>
      <c r="I5233" t="inlineStr">
        <is>
          <t>EWS</t>
        </is>
      </c>
      <c r="J5233" t="inlineStr">
        <is>
          <t>Jira Dashboard</t>
        </is>
      </c>
      <c r="K5233" t="n">
        <v>2022</v>
      </c>
      <c r="L5233" t="n">
        <v>11</v>
      </c>
    </row>
    <row r="5234">
      <c r="A5234" t="inlineStr">
        <is>
          <t>Surjeet Kumar</t>
        </is>
      </c>
      <c r="B5234" s="25" t="n">
        <v>44638</v>
      </c>
      <c r="C5234" t="inlineStr">
        <is>
          <t>TASK</t>
        </is>
      </c>
      <c r="D5234" t="inlineStr">
        <is>
          <t>OPEN</t>
        </is>
      </c>
      <c r="E5234" t="n">
        <v>0.5</v>
      </c>
      <c r="F5234" t="inlineStr">
        <is>
          <t>CESCHTRENT-34140</t>
        </is>
      </c>
      <c r="G5234" t="inlineStr">
        <is>
          <t>Validated the firewall connectivity.</t>
        </is>
      </c>
      <c r="H5234" t="inlineStr">
        <is>
          <t>INFRASTRUCTURE</t>
        </is>
      </c>
      <c r="I5234" t="inlineStr">
        <is>
          <t>EWS</t>
        </is>
      </c>
      <c r="J5234" t="inlineStr">
        <is>
          <t>Jira Dashboard</t>
        </is>
      </c>
      <c r="K5234" t="n">
        <v>2022</v>
      </c>
      <c r="L5234" t="n">
        <v>11</v>
      </c>
    </row>
    <row r="5235">
      <c r="A5235" t="inlineStr">
        <is>
          <t>Surjeet Kumar</t>
        </is>
      </c>
      <c r="B5235" s="25" t="n">
        <v>44638</v>
      </c>
      <c r="C5235" t="inlineStr">
        <is>
          <t>TASK</t>
        </is>
      </c>
      <c r="D5235" t="inlineStr">
        <is>
          <t>CLOSED</t>
        </is>
      </c>
      <c r="E5235" t="n">
        <v>6</v>
      </c>
      <c r="F5235" t="inlineStr">
        <is>
          <t>CESCHTRENT-34104</t>
        </is>
      </c>
      <c r="G5235" t="inlineStr"/>
      <c r="H5235" t="inlineStr">
        <is>
          <t>INFRASTRUCTURE</t>
        </is>
      </c>
      <c r="I5235" t="inlineStr">
        <is>
          <t>EWS</t>
        </is>
      </c>
      <c r="J5235" t="inlineStr">
        <is>
          <t>Jira Dashboard</t>
        </is>
      </c>
      <c r="K5235" t="n">
        <v>2022</v>
      </c>
      <c r="L5235" t="n">
        <v>11</v>
      </c>
    </row>
    <row r="5236">
      <c r="A5236" t="inlineStr">
        <is>
          <t>Anayat Shah</t>
        </is>
      </c>
      <c r="B5236" s="25" t="n">
        <v>44638</v>
      </c>
      <c r="C5236" t="inlineStr">
        <is>
          <t>TASK</t>
        </is>
      </c>
      <c r="D5236" t="inlineStr">
        <is>
          <t>CLOSED</t>
        </is>
      </c>
      <c r="E5236" t="n">
        <v>4</v>
      </c>
      <c r="F5236" t="inlineStr">
        <is>
          <t>CESCHTRENT-34142</t>
        </is>
      </c>
      <c r="G5236" t="inlineStr">
        <is>
          <t xml:space="preserve">Managing , planning the Standard and Targeted all incoming release-related customer inquiries and Follow-up._x000D_
Coordination and ensures that all the necessary steps take place to complete any approval, _x000D_
_x000D_
 _x000D_
_x000D_
99139 _x000D_
99134 _x000D_
99082 _x000D_
97215 </t>
        </is>
      </c>
      <c r="H5236" t="inlineStr"/>
      <c r="I5236" t="inlineStr">
        <is>
          <t>EWS</t>
        </is>
      </c>
      <c r="J5236" t="inlineStr">
        <is>
          <t>Jira Dashboard</t>
        </is>
      </c>
      <c r="K5236" t="n">
        <v>2022</v>
      </c>
      <c r="L5236" t="n">
        <v>11</v>
      </c>
    </row>
    <row r="5237">
      <c r="A5237" t="inlineStr">
        <is>
          <t>Surjeet Kumar</t>
        </is>
      </c>
      <c r="B5237" s="25" t="n">
        <v>44641</v>
      </c>
      <c r="C5237" t="inlineStr">
        <is>
          <t>TASK</t>
        </is>
      </c>
      <c r="D5237" t="inlineStr">
        <is>
          <t>OPEN</t>
        </is>
      </c>
      <c r="E5237" t="n">
        <v>1</v>
      </c>
      <c r="F5237" t="inlineStr">
        <is>
          <t>CESCHTRENT-33619</t>
        </is>
      </c>
      <c r="G5237" t="inlineStr">
        <is>
          <t>Validation and creation of new FW.</t>
        </is>
      </c>
      <c r="H5237" t="inlineStr">
        <is>
          <t>INFRASTRUCTURE</t>
        </is>
      </c>
      <c r="I5237" t="inlineStr">
        <is>
          <t>EWS</t>
        </is>
      </c>
      <c r="J5237" t="inlineStr">
        <is>
          <t>Jira Dashboard</t>
        </is>
      </c>
      <c r="K5237" t="n">
        <v>2022</v>
      </c>
      <c r="L5237" t="n">
        <v>12</v>
      </c>
    </row>
    <row r="5238">
      <c r="A5238" t="inlineStr">
        <is>
          <t>Devi Jeyachandiran</t>
        </is>
      </c>
      <c r="B5238" s="25" t="n">
        <v>44641</v>
      </c>
      <c r="C5238" t="inlineStr">
        <is>
          <t>TASK</t>
        </is>
      </c>
      <c r="D5238" t="inlineStr">
        <is>
          <t>OPEN</t>
        </is>
      </c>
      <c r="E5238" t="n">
        <v>1</v>
      </c>
      <c r="F5238" t="inlineStr">
        <is>
          <t>CESCHTRENT-33655</t>
        </is>
      </c>
      <c r="G5238" t="inlineStr">
        <is>
          <t>solo synch standup meeting</t>
        </is>
      </c>
      <c r="H5238" t="inlineStr"/>
      <c r="I5238" t="inlineStr">
        <is>
          <t>EWS</t>
        </is>
      </c>
      <c r="J5238" t="inlineStr">
        <is>
          <t>Jira Dashboard</t>
        </is>
      </c>
      <c r="K5238" t="n">
        <v>2022</v>
      </c>
      <c r="L5238" t="n">
        <v>12</v>
      </c>
    </row>
    <row r="5239">
      <c r="A5239" t="inlineStr">
        <is>
          <t>Devi Jeyachandiran</t>
        </is>
      </c>
      <c r="B5239" s="25" t="n">
        <v>44641</v>
      </c>
      <c r="C5239" t="inlineStr">
        <is>
          <t>STORY</t>
        </is>
      </c>
      <c r="D5239" t="inlineStr">
        <is>
          <t>CANCELLED</t>
        </is>
      </c>
      <c r="E5239" t="n">
        <v>3</v>
      </c>
      <c r="F5239" t="inlineStr">
        <is>
          <t>CESCHTRENT-34093</t>
        </is>
      </c>
      <c r="G5239" t="inlineStr">
        <is>
          <t>Analysis</t>
        </is>
      </c>
      <c r="H5239" t="inlineStr">
        <is>
          <t>SOLO SYNC SERVICES</t>
        </is>
      </c>
      <c r="I5239" t="inlineStr">
        <is>
          <t>EWS</t>
        </is>
      </c>
      <c r="J5239" t="inlineStr">
        <is>
          <t>Jira Dashboard</t>
        </is>
      </c>
      <c r="K5239" t="n">
        <v>2022</v>
      </c>
      <c r="L5239" t="n">
        <v>12</v>
      </c>
    </row>
    <row r="5240">
      <c r="A5240" t="inlineStr">
        <is>
          <t>Rashid Mumtaz</t>
        </is>
      </c>
      <c r="B5240" s="25" t="n">
        <v>44641</v>
      </c>
      <c r="C5240" t="inlineStr">
        <is>
          <t>TASK</t>
        </is>
      </c>
      <c r="D5240" t="inlineStr">
        <is>
          <t>CLOSED</t>
        </is>
      </c>
      <c r="E5240" t="n">
        <v>0.17</v>
      </c>
      <c r="F5240" t="inlineStr">
        <is>
          <t>CESCHTRENT-34148</t>
        </is>
      </c>
      <c r="G5240" t="inlineStr">
        <is>
          <t>Prepared and shared weekly SLBOS report for EAI</t>
        </is>
      </c>
      <c r="H5240" t="inlineStr">
        <is>
          <t>SPC</t>
        </is>
      </c>
      <c r="I5240" t="inlineStr">
        <is>
          <t>EWS</t>
        </is>
      </c>
      <c r="J5240" t="inlineStr">
        <is>
          <t>Jira Dashboard</t>
        </is>
      </c>
      <c r="K5240" t="n">
        <v>2022</v>
      </c>
      <c r="L5240" t="n">
        <v>12</v>
      </c>
    </row>
    <row r="5241">
      <c r="A5241" t="inlineStr">
        <is>
          <t>Sunandamala Adadala</t>
        </is>
      </c>
      <c r="B5241" s="25" t="n">
        <v>44641</v>
      </c>
      <c r="C5241" t="inlineStr">
        <is>
          <t>TASK</t>
        </is>
      </c>
      <c r="D5241" t="inlineStr">
        <is>
          <t>CLOSED</t>
        </is>
      </c>
      <c r="E5241" t="n">
        <v>0.25</v>
      </c>
      <c r="F5241" t="inlineStr">
        <is>
          <t>CESCHTRENT-34148</t>
        </is>
      </c>
      <c r="G5241" t="inlineStr">
        <is>
          <t>Prepared and attached LCHTR SOA/OSB report</t>
        </is>
      </c>
      <c r="H5241" t="inlineStr">
        <is>
          <t>SPC</t>
        </is>
      </c>
      <c r="I5241" t="inlineStr">
        <is>
          <t>EWS</t>
        </is>
      </c>
      <c r="J5241" t="inlineStr">
        <is>
          <t>Jira Dashboard</t>
        </is>
      </c>
      <c r="K5241" t="n">
        <v>2022</v>
      </c>
      <c r="L5241" t="n">
        <v>12</v>
      </c>
    </row>
    <row r="5242">
      <c r="A5242" t="inlineStr">
        <is>
          <t>Ifrah Fatima</t>
        </is>
      </c>
      <c r="B5242" s="25" t="n">
        <v>44641</v>
      </c>
      <c r="C5242" t="inlineStr">
        <is>
          <t>TASK</t>
        </is>
      </c>
      <c r="D5242" t="inlineStr">
        <is>
          <t>CLOSED</t>
        </is>
      </c>
      <c r="E5242" t="n">
        <v>0.33</v>
      </c>
      <c r="F5242" t="inlineStr">
        <is>
          <t>CESCHTRENT-34148</t>
        </is>
      </c>
      <c r="G5242" t="inlineStr">
        <is>
          <t>Attached SLBOS calls report for LTWC-SOA and SPC.</t>
        </is>
      </c>
      <c r="H5242" t="inlineStr">
        <is>
          <t>SPC</t>
        </is>
      </c>
      <c r="I5242" t="inlineStr">
        <is>
          <t>EWS</t>
        </is>
      </c>
      <c r="J5242" t="inlineStr">
        <is>
          <t>Jira Dashboard</t>
        </is>
      </c>
      <c r="K5242" t="n">
        <v>2022</v>
      </c>
      <c r="L5242" t="n">
        <v>12</v>
      </c>
    </row>
    <row r="5243">
      <c r="A5243" t="inlineStr">
        <is>
          <t>Surjeet Kumar</t>
        </is>
      </c>
      <c r="B5243" s="25" t="n">
        <v>44641</v>
      </c>
      <c r="C5243" t="inlineStr">
        <is>
          <t>TASK</t>
        </is>
      </c>
      <c r="D5243" t="inlineStr">
        <is>
          <t>CLOSED</t>
        </is>
      </c>
      <c r="E5243" t="n">
        <v>0.5</v>
      </c>
      <c r="F5243" t="inlineStr">
        <is>
          <t>CESCHTRENT-34169</t>
        </is>
      </c>
      <c r="G5243" t="inlineStr">
        <is>
          <t>Firewall Request creation.</t>
        </is>
      </c>
      <c r="H5243" t="inlineStr">
        <is>
          <t>INFRASTRUCTURE</t>
        </is>
      </c>
      <c r="I5243" t="inlineStr">
        <is>
          <t>EWS</t>
        </is>
      </c>
      <c r="J5243" t="inlineStr">
        <is>
          <t>Jira Dashboard</t>
        </is>
      </c>
      <c r="K5243" t="n">
        <v>2022</v>
      </c>
      <c r="L5243" t="n">
        <v>12</v>
      </c>
    </row>
    <row r="5244">
      <c r="A5244" t="inlineStr">
        <is>
          <t>Anayat Shah</t>
        </is>
      </c>
      <c r="B5244" s="25" t="n">
        <v>44641</v>
      </c>
      <c r="C5244" t="inlineStr">
        <is>
          <t>TASK</t>
        </is>
      </c>
      <c r="D5244" t="inlineStr">
        <is>
          <t>CLOSED</t>
        </is>
      </c>
      <c r="E5244" t="n">
        <v>4</v>
      </c>
      <c r="F5244" t="inlineStr">
        <is>
          <t>CESCHTRENT-34213</t>
        </is>
      </c>
      <c r="G5244" t="inlineStr">
        <is>
          <t>Managing , planning the Standard and Targeted all incoming release-related customer inquiries and Follow-up._x000D_
Coordination and ensures that all the necessary steps take place to complete any approval,_x000D_
_x000D_
99281_x000D_
99095 _x000D_
99089 _x000D_
99069 _x000D_
99368 _x000D_
99298</t>
        </is>
      </c>
      <c r="H5244" t="inlineStr"/>
      <c r="I5244" t="inlineStr">
        <is>
          <t>EWS</t>
        </is>
      </c>
      <c r="J5244" t="inlineStr">
        <is>
          <t>Jira Dashboard</t>
        </is>
      </c>
      <c r="K5244" t="n">
        <v>2022</v>
      </c>
      <c r="L5244" t="n">
        <v>12</v>
      </c>
    </row>
    <row r="5245">
      <c r="A5245" t="inlineStr">
        <is>
          <t>Devi Jeyachandiran</t>
        </is>
      </c>
      <c r="B5245" s="25" t="n">
        <v>44642</v>
      </c>
      <c r="C5245" t="inlineStr">
        <is>
          <t>TASK</t>
        </is>
      </c>
      <c r="D5245" t="inlineStr">
        <is>
          <t>OPEN</t>
        </is>
      </c>
      <c r="E5245" t="n">
        <v>1</v>
      </c>
      <c r="F5245" t="inlineStr">
        <is>
          <t>CESCHTRENT-33655</t>
        </is>
      </c>
      <c r="G5245" t="inlineStr">
        <is>
          <t>solo synch standup meeting</t>
        </is>
      </c>
      <c r="H5245" t="inlineStr"/>
      <c r="I5245" t="inlineStr">
        <is>
          <t>EWS</t>
        </is>
      </c>
      <c r="J5245" t="inlineStr">
        <is>
          <t>Jira Dashboard</t>
        </is>
      </c>
      <c r="K5245" t="n">
        <v>2022</v>
      </c>
      <c r="L5245" t="n">
        <v>12</v>
      </c>
    </row>
    <row r="5246">
      <c r="A5246" t="inlineStr">
        <is>
          <t>Surjeet Kumar</t>
        </is>
      </c>
      <c r="B5246" s="25" t="n">
        <v>44642</v>
      </c>
      <c r="C5246" t="inlineStr">
        <is>
          <t>TASK</t>
        </is>
      </c>
      <c r="D5246" t="inlineStr">
        <is>
          <t>OPEN</t>
        </is>
      </c>
      <c r="E5246" t="n">
        <v>4</v>
      </c>
      <c r="F5246" t="inlineStr">
        <is>
          <t>CESCHTRENT-34245</t>
        </is>
      </c>
      <c r="G5246" t="inlineStr">
        <is>
          <t>Collected Current time zone and updated the sheets for Windows and Unix.</t>
        </is>
      </c>
      <c r="H5246" t="inlineStr">
        <is>
          <t>INFRASTRUCTURE</t>
        </is>
      </c>
      <c r="I5246" t="inlineStr">
        <is>
          <t>EWS</t>
        </is>
      </c>
      <c r="J5246" t="inlineStr">
        <is>
          <t>Jira Dashboard</t>
        </is>
      </c>
      <c r="K5246" t="n">
        <v>2022</v>
      </c>
      <c r="L5246" t="n">
        <v>12</v>
      </c>
    </row>
    <row r="5247">
      <c r="A5247" t="inlineStr">
        <is>
          <t>Salim Salim</t>
        </is>
      </c>
      <c r="B5247" s="25" t="n">
        <v>44642</v>
      </c>
      <c r="C5247" t="inlineStr">
        <is>
          <t>TASK</t>
        </is>
      </c>
      <c r="D5247" t="inlineStr">
        <is>
          <t>CLOSED</t>
        </is>
      </c>
      <c r="E5247" t="n">
        <v>3</v>
      </c>
      <c r="F5247" t="inlineStr">
        <is>
          <t>CESCHTRENT-34253</t>
        </is>
      </c>
      <c r="G5247" t="inlineStr">
        <is>
          <t>Submitted below changes for supporting DRL NCE patching.
Release 33535/CHANGE 99612	4/3 10 PM CST
Release 33541/CHANGE 99632  4/10 10 PM CST</t>
        </is>
      </c>
      <c r="H5247" t="inlineStr">
        <is>
          <t>SPC</t>
        </is>
      </c>
      <c r="I5247" t="inlineStr">
        <is>
          <t>EWS</t>
        </is>
      </c>
      <c r="J5247" t="inlineStr">
        <is>
          <t>Jira Dashboard</t>
        </is>
      </c>
      <c r="K5247" t="n">
        <v>2022</v>
      </c>
      <c r="L5247" t="n">
        <v>12</v>
      </c>
    </row>
    <row r="5248">
      <c r="A5248" t="inlineStr">
        <is>
          <t>Sudhanshu Singh</t>
        </is>
      </c>
      <c r="B5248" s="25" t="n">
        <v>44642</v>
      </c>
      <c r="C5248" t="inlineStr">
        <is>
          <t>TASK</t>
        </is>
      </c>
      <c r="D5248" t="inlineStr">
        <is>
          <t>CLOSED</t>
        </is>
      </c>
      <c r="E5248" t="n">
        <v>0.25</v>
      </c>
      <c r="F5248" t="inlineStr">
        <is>
          <t>CESCHTRENT-34068</t>
        </is>
      </c>
      <c r="G5248" t="inlineStr">
        <is>
          <t>AppDynamics has detected a problem with Business Transaction /icapiws/services/ICAPIOrderPort.
This was due to valid error MSGTEXT=One or more occurrences requiring equipment is not assigned to a port, which is resolved now.</t>
        </is>
      </c>
      <c r="H5248" t="inlineStr">
        <is>
          <t>ICAPI/CM/ICOMS API GATEWAY</t>
        </is>
      </c>
      <c r="I5248" t="inlineStr">
        <is>
          <t>EWS</t>
        </is>
      </c>
      <c r="J5248" t="inlineStr">
        <is>
          <t>Jira Dashboard</t>
        </is>
      </c>
      <c r="K5248" t="n">
        <v>2022</v>
      </c>
      <c r="L5248" t="n">
        <v>12</v>
      </c>
    </row>
    <row r="5249">
      <c r="A5249" t="inlineStr">
        <is>
          <t>Sudhanshu Singh</t>
        </is>
      </c>
      <c r="B5249" s="25" t="n">
        <v>44644</v>
      </c>
      <c r="C5249" t="inlineStr">
        <is>
          <t>TASK</t>
        </is>
      </c>
      <c r="D5249" t="inlineStr">
        <is>
          <t>CLOSED</t>
        </is>
      </c>
      <c r="E5249" t="n">
        <v>2</v>
      </c>
      <c r="F5249" t="inlineStr">
        <is>
          <t>CESCHTRENT-34348</t>
        </is>
      </c>
      <c r="G5249" t="inlineStr">
        <is>
          <t>I have completed pre and post validations as per MOP and this change is completed successful.</t>
        </is>
      </c>
      <c r="H5249" t="inlineStr">
        <is>
          <t>ICAPI/CM/ICOMS API GATEWAY</t>
        </is>
      </c>
      <c r="I5249" t="inlineStr">
        <is>
          <t>EWS</t>
        </is>
      </c>
      <c r="J5249" t="inlineStr">
        <is>
          <t>Jira Dashboard</t>
        </is>
      </c>
      <c r="K5249" t="n">
        <v>2022</v>
      </c>
      <c r="L5249" t="n">
        <v>12</v>
      </c>
    </row>
    <row r="5250">
      <c r="A5250" t="inlineStr">
        <is>
          <t>Anayat Shah</t>
        </is>
      </c>
      <c r="B5250" s="25" t="n">
        <v>44644</v>
      </c>
      <c r="C5250" t="inlineStr">
        <is>
          <t>TASK</t>
        </is>
      </c>
      <c r="D5250" t="inlineStr">
        <is>
          <t>CLOSED</t>
        </is>
      </c>
      <c r="E5250" t="n">
        <v>4</v>
      </c>
      <c r="F5250" t="inlineStr">
        <is>
          <t>CESCHTRENT-34341</t>
        </is>
      </c>
      <c r="G5250" t="inlineStr">
        <is>
          <t xml:space="preserve">Managing , planning the Standard and Targeted all incoming release-related customer inquiries and Follow-up._x000D_
Coordination and ensures that all the necessary steps take place to complete any approval, _x000D_
_x000D_
 _x000D_
_x000D_
99865_x000D_
99978 _x000D_
98628_x000D_
99473 _x000D_
99644 _x000D_
99677  _x000D_
99866      _x000D_
100024_x000D_
99511 </t>
        </is>
      </c>
      <c r="H5250" t="inlineStr"/>
      <c r="I5250" t="inlineStr">
        <is>
          <t>EWS</t>
        </is>
      </c>
      <c r="J5250" t="inlineStr">
        <is>
          <t>Jira Dashboard</t>
        </is>
      </c>
      <c r="K5250" t="n">
        <v>2022</v>
      </c>
      <c r="L5250" t="n">
        <v>12</v>
      </c>
    </row>
    <row r="5251">
      <c r="A5251" t="inlineStr">
        <is>
          <t>Surjeet Kumar</t>
        </is>
      </c>
      <c r="B5251" s="25" t="n">
        <v>44645</v>
      </c>
      <c r="C5251" t="inlineStr">
        <is>
          <t>TASK</t>
        </is>
      </c>
      <c r="D5251" t="inlineStr">
        <is>
          <t>OPEN</t>
        </is>
      </c>
      <c r="E5251" t="n">
        <v>0.5</v>
      </c>
      <c r="F5251" t="inlineStr">
        <is>
          <t>CESCHTRENT-34339</t>
        </is>
      </c>
      <c r="G5251" t="inlineStr">
        <is>
          <t>Firewall Ticket Creation.</t>
        </is>
      </c>
      <c r="H5251" t="inlineStr">
        <is>
          <t>INFRASTRUCTURE</t>
        </is>
      </c>
      <c r="I5251" t="inlineStr">
        <is>
          <t>EWS</t>
        </is>
      </c>
      <c r="J5251" t="inlineStr">
        <is>
          <t>Jira Dashboard</t>
        </is>
      </c>
      <c r="K5251" t="n">
        <v>2022</v>
      </c>
      <c r="L5251" t="n">
        <v>12</v>
      </c>
    </row>
    <row r="5252">
      <c r="A5252" t="inlineStr">
        <is>
          <t>Surjeet Kumar</t>
        </is>
      </c>
      <c r="B5252" s="25" t="n">
        <v>44645</v>
      </c>
      <c r="C5252" t="inlineStr">
        <is>
          <t>TASK</t>
        </is>
      </c>
      <c r="D5252" t="inlineStr">
        <is>
          <t>OPEN</t>
        </is>
      </c>
      <c r="E5252" t="n">
        <v>2</v>
      </c>
      <c r="F5252" t="inlineStr">
        <is>
          <t>CESCHTRENT-34351</t>
        </is>
      </c>
      <c r="G5252" t="inlineStr">
        <is>
          <t>Updated the patching information.</t>
        </is>
      </c>
      <c r="H5252" t="inlineStr">
        <is>
          <t>INFRASTRUCTURE</t>
        </is>
      </c>
      <c r="I5252" t="inlineStr">
        <is>
          <t>EWS</t>
        </is>
      </c>
      <c r="J5252" t="inlineStr">
        <is>
          <t>Jira Dashboard</t>
        </is>
      </c>
      <c r="K5252" t="n">
        <v>2022</v>
      </c>
      <c r="L5252" t="n">
        <v>12</v>
      </c>
    </row>
    <row r="5253">
      <c r="A5253" t="inlineStr">
        <is>
          <t>Surjeet Kumar</t>
        </is>
      </c>
      <c r="B5253" s="25" t="n">
        <v>44645</v>
      </c>
      <c r="C5253" t="inlineStr">
        <is>
          <t>TASK</t>
        </is>
      </c>
      <c r="D5253" t="inlineStr">
        <is>
          <t>OPEN</t>
        </is>
      </c>
      <c r="E5253" t="n">
        <v>1</v>
      </c>
      <c r="F5253" t="inlineStr">
        <is>
          <t>CESCHTRENT-34354</t>
        </is>
      </c>
      <c r="G5253" t="inlineStr">
        <is>
          <t>Validated the firewall connectivity.</t>
        </is>
      </c>
      <c r="H5253" t="inlineStr">
        <is>
          <t>INFRASTRUCTURE</t>
        </is>
      </c>
      <c r="I5253" t="inlineStr">
        <is>
          <t>EWS</t>
        </is>
      </c>
      <c r="J5253" t="inlineStr">
        <is>
          <t>Jira Dashboard</t>
        </is>
      </c>
      <c r="K5253" t="n">
        <v>2022</v>
      </c>
      <c r="L5253" t="n">
        <v>12</v>
      </c>
    </row>
    <row r="5254">
      <c r="A5254" t="inlineStr">
        <is>
          <t>Surjeet Kumar</t>
        </is>
      </c>
      <c r="B5254" s="25" t="n">
        <v>44645</v>
      </c>
      <c r="C5254" t="inlineStr">
        <is>
          <t>TASK</t>
        </is>
      </c>
      <c r="D5254" t="inlineStr">
        <is>
          <t>CLOSED</t>
        </is>
      </c>
      <c r="E5254" t="n">
        <v>1</v>
      </c>
      <c r="F5254" t="inlineStr">
        <is>
          <t>CESCHTRENT-34350</t>
        </is>
      </c>
      <c r="G5254" t="inlineStr">
        <is>
          <t>Validated the firewall connectivity.</t>
        </is>
      </c>
      <c r="H5254" t="inlineStr">
        <is>
          <t>INFRASTRUCTURE</t>
        </is>
      </c>
      <c r="I5254" t="inlineStr">
        <is>
          <t>EWS</t>
        </is>
      </c>
      <c r="J5254" t="inlineStr">
        <is>
          <t>Jira Dashboard</t>
        </is>
      </c>
      <c r="K5254" t="n">
        <v>2022</v>
      </c>
      <c r="L5254" t="n">
        <v>12</v>
      </c>
    </row>
    <row r="5255">
      <c r="A5255" t="inlineStr">
        <is>
          <t>Sudhanshu Singh</t>
        </is>
      </c>
      <c r="B5255" s="25" t="n">
        <v>44645</v>
      </c>
      <c r="C5255" t="inlineStr">
        <is>
          <t>TASK</t>
        </is>
      </c>
      <c r="D5255" t="inlineStr">
        <is>
          <t>CLOSED</t>
        </is>
      </c>
      <c r="E5255" t="n">
        <v>0.33</v>
      </c>
      <c r="F5255" t="inlineStr">
        <is>
          <t>CESCHTRENT-34068</t>
        </is>
      </c>
      <c r="G5255" t="inlineStr">
        <is>
          <t>AppDynamics has detected a problem with Business Transaction /icapiws/services/ICAPIOrderPort.
This is due to security Exception Invalid userid, which is resolved within 2minutes.</t>
        </is>
      </c>
      <c r="H5255" t="inlineStr">
        <is>
          <t>ICAPI/CM/ICOMS API GATEWAY</t>
        </is>
      </c>
      <c r="I5255" t="inlineStr">
        <is>
          <t>EWS</t>
        </is>
      </c>
      <c r="J5255" t="inlineStr">
        <is>
          <t>Jira Dashboard</t>
        </is>
      </c>
      <c r="K5255" t="n">
        <v>2022</v>
      </c>
      <c r="L5255" t="n">
        <v>12</v>
      </c>
    </row>
    <row r="5256">
      <c r="A5256" t="inlineStr">
        <is>
          <t>Satish Singh</t>
        </is>
      </c>
      <c r="B5256" s="25" t="n">
        <v>44645</v>
      </c>
      <c r="C5256" t="inlineStr">
        <is>
          <t>TASK</t>
        </is>
      </c>
      <c r="D5256" t="inlineStr">
        <is>
          <t>CLOSED</t>
        </is>
      </c>
      <c r="E5256" t="n">
        <v>2</v>
      </c>
      <c r="F5256" t="inlineStr">
        <is>
          <t>CESCHTRENT-34346</t>
        </is>
      </c>
      <c r="G5256" t="inlineStr">
        <is>
          <t>Performed pre and post validations as per MOP.</t>
        </is>
      </c>
      <c r="H5256" t="inlineStr">
        <is>
          <t>ICAPI/CM/ICOMS API GATEWAY</t>
        </is>
      </c>
      <c r="I5256" t="inlineStr">
        <is>
          <t>EWS</t>
        </is>
      </c>
      <c r="J5256" t="inlineStr">
        <is>
          <t>Jira Dashboard</t>
        </is>
      </c>
      <c r="K5256" t="n">
        <v>2022</v>
      </c>
      <c r="L5256" t="n">
        <v>12</v>
      </c>
    </row>
    <row r="5257">
      <c r="A5257" t="inlineStr">
        <is>
          <t>Surjeet Kumar</t>
        </is>
      </c>
      <c r="B5257" s="25" t="n">
        <v>44645</v>
      </c>
      <c r="C5257" t="inlineStr">
        <is>
          <t>TASK</t>
        </is>
      </c>
      <c r="D5257" t="inlineStr">
        <is>
          <t>CLOSED</t>
        </is>
      </c>
      <c r="E5257" t="n">
        <v>1</v>
      </c>
      <c r="F5257" t="inlineStr">
        <is>
          <t>CESCHTRENT-34350</t>
        </is>
      </c>
      <c r="G5257" t="inlineStr"/>
      <c r="H5257" t="inlineStr">
        <is>
          <t>INFRASTRUCTURE</t>
        </is>
      </c>
      <c r="I5257" t="inlineStr">
        <is>
          <t>EWS</t>
        </is>
      </c>
      <c r="J5257" t="inlineStr">
        <is>
          <t>Jira Dashboard</t>
        </is>
      </c>
      <c r="K5257" t="n">
        <v>2022</v>
      </c>
      <c r="L5257" t="n">
        <v>12</v>
      </c>
    </row>
    <row r="5258">
      <c r="A5258" t="inlineStr">
        <is>
          <t>Anayat Shah</t>
        </is>
      </c>
      <c r="B5258" s="25" t="n">
        <v>44645</v>
      </c>
      <c r="C5258" t="inlineStr">
        <is>
          <t>TASK</t>
        </is>
      </c>
      <c r="D5258" t="inlineStr">
        <is>
          <t>CLOSED</t>
        </is>
      </c>
      <c r="E5258" t="n">
        <v>3</v>
      </c>
      <c r="F5258" t="inlineStr">
        <is>
          <t>CESCHTRENT-34358</t>
        </is>
      </c>
      <c r="G5258" t="inlineStr">
        <is>
          <t>Managing , planning the Standard and Targeted all incoming release-related customer inquiries and Follow-up._x000D_
Coordination and ensures that all the necessary steps take place to complete any approval, _x000D_
_x000D_
 _x000D_
_x000D_
100134_x000D_
100051  _x000D_
10004</t>
        </is>
      </c>
      <c r="H5258" t="inlineStr"/>
      <c r="I5258" t="inlineStr">
        <is>
          <t>EWS</t>
        </is>
      </c>
      <c r="J5258" t="inlineStr">
        <is>
          <t>Jira Dashboard</t>
        </is>
      </c>
      <c r="K5258" t="n">
        <v>2022</v>
      </c>
      <c r="L5258" t="n">
        <v>12</v>
      </c>
    </row>
    <row r="5259">
      <c r="A5259" t="inlineStr">
        <is>
          <t>Surjeet Kumar</t>
        </is>
      </c>
      <c r="B5259" s="25" t="n">
        <v>44648</v>
      </c>
      <c r="C5259" t="inlineStr">
        <is>
          <t>TASK</t>
        </is>
      </c>
      <c r="D5259" t="inlineStr">
        <is>
          <t>OPEN</t>
        </is>
      </c>
      <c r="E5259" t="n">
        <v>0.5</v>
      </c>
      <c r="F5259" t="inlineStr">
        <is>
          <t>CESCHTRENT-34371</t>
        </is>
      </c>
      <c r="G5259" t="inlineStr">
        <is>
          <t>Updated New DB Details.</t>
        </is>
      </c>
      <c r="H5259" t="inlineStr">
        <is>
          <t>INFRASTRUCTURE</t>
        </is>
      </c>
      <c r="I5259" t="inlineStr">
        <is>
          <t>EWS</t>
        </is>
      </c>
      <c r="J5259" t="inlineStr">
        <is>
          <t>Jira Dashboard</t>
        </is>
      </c>
      <c r="K5259" t="n">
        <v>2022</v>
      </c>
      <c r="L5259" t="n">
        <v>13</v>
      </c>
    </row>
    <row r="5260">
      <c r="A5260" t="inlineStr">
        <is>
          <t>Surjeet Kumar</t>
        </is>
      </c>
      <c r="B5260" s="25" t="n">
        <v>44648</v>
      </c>
      <c r="C5260" t="inlineStr">
        <is>
          <t>TASK</t>
        </is>
      </c>
      <c r="D5260" t="inlineStr">
        <is>
          <t>OPEN</t>
        </is>
      </c>
      <c r="E5260" t="n">
        <v>1</v>
      </c>
      <c r="F5260" t="inlineStr">
        <is>
          <t>CESCHTRENT-34380</t>
        </is>
      </c>
      <c r="G5260" t="inlineStr">
        <is>
          <t>Approval  and ticket creation.</t>
        </is>
      </c>
      <c r="H5260" t="inlineStr">
        <is>
          <t>INFRASTRUCTURE</t>
        </is>
      </c>
      <c r="I5260" t="inlineStr">
        <is>
          <t>EWS</t>
        </is>
      </c>
      <c r="J5260" t="inlineStr">
        <is>
          <t>Jira Dashboard</t>
        </is>
      </c>
      <c r="K5260" t="n">
        <v>2022</v>
      </c>
      <c r="L5260" t="n">
        <v>13</v>
      </c>
    </row>
    <row r="5261">
      <c r="A5261" t="inlineStr">
        <is>
          <t>Rashid Mumtaz</t>
        </is>
      </c>
      <c r="B5261" s="25" t="n">
        <v>44648</v>
      </c>
      <c r="C5261" t="inlineStr">
        <is>
          <t>TASK</t>
        </is>
      </c>
      <c r="D5261" t="inlineStr">
        <is>
          <t>CLOSED</t>
        </is>
      </c>
      <c r="E5261" t="n">
        <v>0.17</v>
      </c>
      <c r="F5261" t="inlineStr">
        <is>
          <t>CESCHTRENT-34360</t>
        </is>
      </c>
      <c r="G5261" t="inlineStr">
        <is>
          <t>Prepared and shared weekly SLBOS report for EAI</t>
        </is>
      </c>
      <c r="H5261" t="inlineStr">
        <is>
          <t>SPC</t>
        </is>
      </c>
      <c r="I5261" t="inlineStr">
        <is>
          <t>EWS</t>
        </is>
      </c>
      <c r="J5261" t="inlineStr">
        <is>
          <t>Jira Dashboard</t>
        </is>
      </c>
      <c r="K5261" t="n">
        <v>2022</v>
      </c>
      <c r="L5261" t="n">
        <v>13</v>
      </c>
    </row>
    <row r="5262">
      <c r="A5262" t="inlineStr">
        <is>
          <t>Sunandamala Adadala</t>
        </is>
      </c>
      <c r="B5262" s="25" t="n">
        <v>44648</v>
      </c>
      <c r="C5262" t="inlineStr">
        <is>
          <t>TASK</t>
        </is>
      </c>
      <c r="D5262" t="inlineStr">
        <is>
          <t>CLOSED</t>
        </is>
      </c>
      <c r="E5262" t="n">
        <v>0.25</v>
      </c>
      <c r="F5262" t="inlineStr">
        <is>
          <t>CESCHTRENT-34360</t>
        </is>
      </c>
      <c r="G5262" t="inlineStr">
        <is>
          <t>Prepared LCHTR SOA/OSB SLBOS report</t>
        </is>
      </c>
      <c r="H5262" t="inlineStr">
        <is>
          <t>SPC</t>
        </is>
      </c>
      <c r="I5262" t="inlineStr">
        <is>
          <t>EWS</t>
        </is>
      </c>
      <c r="J5262" t="inlineStr">
        <is>
          <t>Jira Dashboard</t>
        </is>
      </c>
      <c r="K5262" t="n">
        <v>2022</v>
      </c>
      <c r="L5262" t="n">
        <v>13</v>
      </c>
    </row>
    <row r="5263">
      <c r="A5263" t="inlineStr">
        <is>
          <t>Ashish Kumar Bhadouria</t>
        </is>
      </c>
      <c r="B5263" s="25" t="n">
        <v>44648</v>
      </c>
      <c r="C5263" t="inlineStr">
        <is>
          <t>TASK</t>
        </is>
      </c>
      <c r="D5263" t="inlineStr">
        <is>
          <t>CLOSED</t>
        </is>
      </c>
      <c r="E5263" t="n">
        <v>0.5</v>
      </c>
      <c r="F5263" t="inlineStr">
        <is>
          <t>CESCHTRENT-34360</t>
        </is>
      </c>
      <c r="G5263" t="inlineStr">
        <is>
          <t>SPC and TWC SOA SLBOS count report attached.</t>
        </is>
      </c>
      <c r="H5263" t="inlineStr">
        <is>
          <t>SPC</t>
        </is>
      </c>
      <c r="I5263" t="inlineStr">
        <is>
          <t>EWS</t>
        </is>
      </c>
      <c r="J5263" t="inlineStr">
        <is>
          <t>Jira Dashboard</t>
        </is>
      </c>
      <c r="K5263" t="n">
        <v>2022</v>
      </c>
      <c r="L5263" t="n">
        <v>13</v>
      </c>
    </row>
    <row r="5264">
      <c r="A5264" t="inlineStr">
        <is>
          <t>Surjeet Kumar</t>
        </is>
      </c>
      <c r="B5264" s="25" t="n">
        <v>44649</v>
      </c>
      <c r="C5264" t="inlineStr">
        <is>
          <t>TASK</t>
        </is>
      </c>
      <c r="D5264" t="inlineStr">
        <is>
          <t>OPEN</t>
        </is>
      </c>
      <c r="E5264" t="n">
        <v>1</v>
      </c>
      <c r="F5264" t="inlineStr">
        <is>
          <t>CESCHTRENT-34424</t>
        </is>
      </c>
      <c r="G5264" t="inlineStr">
        <is>
          <t>Update Inventory</t>
        </is>
      </c>
      <c r="H5264" t="inlineStr">
        <is>
          <t>INFRASTRUCTURE</t>
        </is>
      </c>
      <c r="I5264" t="inlineStr">
        <is>
          <t>EWS</t>
        </is>
      </c>
      <c r="J5264" t="inlineStr">
        <is>
          <t>Jira Dashboard</t>
        </is>
      </c>
      <c r="K5264" t="n">
        <v>2022</v>
      </c>
      <c r="L5264" t="n">
        <v>13</v>
      </c>
    </row>
    <row r="5265">
      <c r="A5265" t="inlineStr">
        <is>
          <t>Anayat Shah</t>
        </is>
      </c>
      <c r="B5265" s="25" t="n">
        <v>44649</v>
      </c>
      <c r="C5265" t="inlineStr">
        <is>
          <t>TASK</t>
        </is>
      </c>
      <c r="D5265" t="inlineStr">
        <is>
          <t>CLOSED</t>
        </is>
      </c>
      <c r="E5265" t="n">
        <v>4</v>
      </c>
      <c r="F5265" t="inlineStr">
        <is>
          <t>CESCHTRENT-34425</t>
        </is>
      </c>
      <c r="G5265" t="inlineStr">
        <is>
          <t xml:space="preserve">Managing , planning the Standard and Targeted all incoming release-related customer inquiries and Follow-up._x000D_
Coordination and ensures that all the necessary steps take place to complete any approval,_x000D_
_x000D_
 </t>
        </is>
      </c>
      <c r="H5265" t="inlineStr"/>
      <c r="I5265" t="inlineStr">
        <is>
          <t>EWS</t>
        </is>
      </c>
      <c r="J5265" t="inlineStr">
        <is>
          <t>Jira Dashboard</t>
        </is>
      </c>
      <c r="K5265" t="n">
        <v>2022</v>
      </c>
      <c r="L5265" t="n">
        <v>13</v>
      </c>
    </row>
    <row r="5266">
      <c r="A5266" t="inlineStr">
        <is>
          <t>Salim Salim</t>
        </is>
      </c>
      <c r="B5266" s="25" t="n">
        <v>44650</v>
      </c>
      <c r="C5266" t="inlineStr">
        <is>
          <t>TASK</t>
        </is>
      </c>
      <c r="D5266" t="inlineStr">
        <is>
          <t>CLOSED</t>
        </is>
      </c>
      <c r="E5266" t="n">
        <v>3</v>
      </c>
      <c r="F5266" t="inlineStr">
        <is>
          <t>CESCHTRENT-34551</t>
        </is>
      </c>
      <c r="G5266" t="inlineStr">
        <is>
          <t>Troubleshooted the issue and share the information to SOLO DB team to further check and updated the SCI portal with the comments.</t>
        </is>
      </c>
      <c r="H5266" t="inlineStr">
        <is>
          <t>SPC</t>
        </is>
      </c>
      <c r="I5266" t="inlineStr">
        <is>
          <t>EWS</t>
        </is>
      </c>
      <c r="J5266" t="inlineStr">
        <is>
          <t>Jira Dashboard</t>
        </is>
      </c>
      <c r="K5266" t="n">
        <v>2022</v>
      </c>
      <c r="L5266" t="n">
        <v>13</v>
      </c>
    </row>
    <row r="5267">
      <c r="A5267" t="inlineStr">
        <is>
          <t>Sudhanshu Singh</t>
        </is>
      </c>
      <c r="B5267" s="25" t="n">
        <v>44650</v>
      </c>
      <c r="C5267" t="inlineStr">
        <is>
          <t>TASK</t>
        </is>
      </c>
      <c r="D5267" t="inlineStr">
        <is>
          <t>CLOSED</t>
        </is>
      </c>
      <c r="E5267" t="n">
        <v>0.42</v>
      </c>
      <c r="F5267" t="inlineStr">
        <is>
          <t>CESCHTRENT-34068</t>
        </is>
      </c>
      <c r="G5267" t="inlineStr">
        <is>
          <t>AppDynamics has detected a problem with Node vm0pnicapxa0008_9210_icapi-pay-04.
These are generated due to month end backup.</t>
        </is>
      </c>
      <c r="H5267" t="inlineStr">
        <is>
          <t>ICAPI/CM/ICOMS API GATEWAY</t>
        </is>
      </c>
      <c r="I5267" t="inlineStr">
        <is>
          <t>EWS</t>
        </is>
      </c>
      <c r="J5267" t="inlineStr">
        <is>
          <t>Jira Dashboard</t>
        </is>
      </c>
      <c r="K5267" t="n">
        <v>2022</v>
      </c>
      <c r="L5267" t="n">
        <v>13</v>
      </c>
    </row>
    <row r="5268">
      <c r="A5268" t="inlineStr">
        <is>
          <t>Ifrah Fatima</t>
        </is>
      </c>
      <c r="B5268" s="25" t="n">
        <v>44650</v>
      </c>
      <c r="C5268" t="inlineStr">
        <is>
          <t>TASK</t>
        </is>
      </c>
      <c r="D5268" t="inlineStr">
        <is>
          <t>CLOSED</t>
        </is>
      </c>
      <c r="E5268" t="n">
        <v>2</v>
      </c>
      <c r="F5268" t="inlineStr">
        <is>
          <t>CESCHTRENT-34219</t>
        </is>
      </c>
      <c r="G5268" t="inlineStr">
        <is>
          <t>We have granted access to SPC's findDigitalTnV1x0 for "CATS" user. It has been verified in UAT and PROD.</t>
        </is>
      </c>
      <c r="H5268" t="inlineStr">
        <is>
          <t>SPC</t>
        </is>
      </c>
      <c r="I5268" t="inlineStr">
        <is>
          <t>EWS</t>
        </is>
      </c>
      <c r="J5268" t="inlineStr">
        <is>
          <t>Jira Dashboard</t>
        </is>
      </c>
      <c r="K5268" t="n">
        <v>2022</v>
      </c>
      <c r="L5268" t="n">
        <v>13</v>
      </c>
    </row>
    <row r="5269">
      <c r="A5269" t="inlineStr">
        <is>
          <t>Surjeet Kumar</t>
        </is>
      </c>
      <c r="B5269" s="25" t="n">
        <v>44651</v>
      </c>
      <c r="C5269" t="inlineStr">
        <is>
          <t>TASK</t>
        </is>
      </c>
      <c r="D5269" t="inlineStr">
        <is>
          <t>OPEN</t>
        </is>
      </c>
      <c r="E5269" t="n">
        <v>1</v>
      </c>
      <c r="F5269" t="inlineStr">
        <is>
          <t>CESCHTRENT-34585</t>
        </is>
      </c>
      <c r="G5269" t="inlineStr">
        <is>
          <t>Work with users and fixed issues.</t>
        </is>
      </c>
      <c r="H5269" t="inlineStr">
        <is>
          <t>INFRASTRUCTURE</t>
        </is>
      </c>
      <c r="I5269" t="inlineStr">
        <is>
          <t>EWS</t>
        </is>
      </c>
      <c r="J5269" t="inlineStr">
        <is>
          <t>Jira Dashboard</t>
        </is>
      </c>
      <c r="K5269" t="n">
        <v>2022</v>
      </c>
      <c r="L5269" t="n">
        <v>13</v>
      </c>
    </row>
    <row r="5270">
      <c r="A5270" t="inlineStr">
        <is>
          <t>Sudhanshu Singh</t>
        </is>
      </c>
      <c r="B5270" s="25" t="n">
        <v>44651</v>
      </c>
      <c r="C5270" t="inlineStr">
        <is>
          <t>TASK</t>
        </is>
      </c>
      <c r="D5270" t="inlineStr">
        <is>
          <t>CLOSED</t>
        </is>
      </c>
      <c r="E5270" t="n">
        <v>0.5</v>
      </c>
      <c r="F5270" t="inlineStr">
        <is>
          <t>CESCHTRENT-34070</t>
        </is>
      </c>
      <c r="G5270" t="inlineStr">
        <is>
          <t>ALERT FROM BHPROD BHN Region
Checked, Gateways are working fine, This was generated due to month end backup.</t>
        </is>
      </c>
      <c r="H5270" t="inlineStr">
        <is>
          <t>ICAPI/CM/ICOMS API GATEWAY</t>
        </is>
      </c>
      <c r="I5270" t="inlineStr">
        <is>
          <t>EWS</t>
        </is>
      </c>
      <c r="J5270" t="inlineStr">
        <is>
          <t>Jira Dashboard</t>
        </is>
      </c>
      <c r="K5270" t="n">
        <v>2022</v>
      </c>
      <c r="L5270" t="n">
        <v>13</v>
      </c>
    </row>
    <row r="5271">
      <c r="A5271" t="inlineStr">
        <is>
          <t>Anayat Shah</t>
        </is>
      </c>
      <c r="B5271" s="25" t="n">
        <v>44651</v>
      </c>
      <c r="C5271" t="inlineStr">
        <is>
          <t>TASK</t>
        </is>
      </c>
      <c r="D5271" t="inlineStr">
        <is>
          <t>CLOSED</t>
        </is>
      </c>
      <c r="E5271" t="n">
        <v>4</v>
      </c>
      <c r="F5271" t="inlineStr">
        <is>
          <t>CESCHTRENT-34584</t>
        </is>
      </c>
      <c r="G5271" t="inlineStr">
        <is>
          <t>Managing , planning the Standard and Targeted all incoming release-related customer inquiries and Follow-up._x000D_
Coordination and ensures that all the necessary steps take place to complete any approval, _x000D_
_x000D_
 _x000D_
_x000D_
 99511_x000D_
100911_x000D_
_x000D_
101179 _x000D_
101114  _x000D_
101011    _x000D_
101004 _x000D_
100894_x000D_
101016 _x000D_
98712   _x000D_
100894_x000D_
100899</t>
        </is>
      </c>
      <c r="H5271" t="inlineStr"/>
      <c r="I5271" t="inlineStr">
        <is>
          <t>EWS</t>
        </is>
      </c>
      <c r="J5271" t="inlineStr">
        <is>
          <t>Jira Dashboard</t>
        </is>
      </c>
      <c r="K5271" t="n">
        <v>2022</v>
      </c>
      <c r="L5271" t="n">
        <v>13</v>
      </c>
    </row>
    <row r="5272">
      <c r="A5272" t="inlineStr">
        <is>
          <t>Surjeet Kumar</t>
        </is>
      </c>
      <c r="B5272" s="25" t="n">
        <v>44652</v>
      </c>
      <c r="C5272" t="inlineStr">
        <is>
          <t>TASK</t>
        </is>
      </c>
      <c r="D5272" t="inlineStr">
        <is>
          <t>OPEN</t>
        </is>
      </c>
      <c r="E5272" t="n">
        <v>0.5</v>
      </c>
      <c r="F5272" t="inlineStr">
        <is>
          <t>CESCHTRENT-34643</t>
        </is>
      </c>
      <c r="G5272" t="inlineStr">
        <is>
          <t>Validated the firewall connectivity.</t>
        </is>
      </c>
      <c r="H5272" t="inlineStr">
        <is>
          <t>INFRASTRUCTURE</t>
        </is>
      </c>
      <c r="I5272" t="inlineStr">
        <is>
          <t>EWS</t>
        </is>
      </c>
      <c r="J5272" t="inlineStr">
        <is>
          <t>Jira Dashboard</t>
        </is>
      </c>
      <c r="K5272" t="n">
        <v>2022</v>
      </c>
      <c r="L5272" t="n">
        <v>13</v>
      </c>
    </row>
    <row r="5273">
      <c r="A5273" t="inlineStr">
        <is>
          <t>Satish Singh</t>
        </is>
      </c>
      <c r="B5273" s="25" t="n">
        <v>44652</v>
      </c>
      <c r="C5273" t="inlineStr">
        <is>
          <t>TASK</t>
        </is>
      </c>
      <c r="D5273" t="inlineStr">
        <is>
          <t>OPEN</t>
        </is>
      </c>
      <c r="E5273" t="n">
        <v>0.5</v>
      </c>
      <c r="F5273" t="inlineStr">
        <is>
          <t>CESCHTRENT-34657</t>
        </is>
      </c>
      <c r="G5273" t="inlineStr">
        <is>
          <t>Performed CRM lower level gateway bounce.</t>
        </is>
      </c>
      <c r="H5273" t="inlineStr">
        <is>
          <t>ICAPI/CM/ICOMS API GATEWAY</t>
        </is>
      </c>
      <c r="I5273" t="inlineStr">
        <is>
          <t>EWS</t>
        </is>
      </c>
      <c r="J5273" t="inlineStr">
        <is>
          <t>Jira Dashboard</t>
        </is>
      </c>
      <c r="K5273" t="n">
        <v>2022</v>
      </c>
      <c r="L5273" t="n">
        <v>13</v>
      </c>
    </row>
    <row r="5274">
      <c r="A5274" t="inlineStr">
        <is>
          <t>Deepak Vaswani</t>
        </is>
      </c>
      <c r="B5274" s="25" t="n">
        <v>44652</v>
      </c>
      <c r="C5274" t="inlineStr">
        <is>
          <t>TASK</t>
        </is>
      </c>
      <c r="D5274" t="inlineStr">
        <is>
          <t>CLOSED</t>
        </is>
      </c>
      <c r="E5274" t="n">
        <v>5</v>
      </c>
      <c r="F5274" t="inlineStr">
        <is>
          <t>CESCHTRENT-33829</t>
        </is>
      </c>
      <c r="G5274" t="inlineStr">
        <is>
          <t>raised SR to EAA and removed the unwanted files</t>
        </is>
      </c>
      <c r="H5274" t="inlineStr">
        <is>
          <t>EWS - GENERAL</t>
        </is>
      </c>
      <c r="I5274" t="inlineStr">
        <is>
          <t>EWS</t>
        </is>
      </c>
      <c r="J5274" t="inlineStr">
        <is>
          <t>Jira Dashboard</t>
        </is>
      </c>
      <c r="K5274" t="n">
        <v>2022</v>
      </c>
      <c r="L5274" t="n">
        <v>13</v>
      </c>
    </row>
    <row r="5275">
      <c r="A5275" t="inlineStr">
        <is>
          <t>Satish Singh</t>
        </is>
      </c>
      <c r="B5275" s="25" t="n">
        <v>44652</v>
      </c>
      <c r="C5275" t="inlineStr">
        <is>
          <t>TASK</t>
        </is>
      </c>
      <c r="D5275" t="inlineStr">
        <is>
          <t>CLOSED</t>
        </is>
      </c>
      <c r="E5275" t="n">
        <v>2</v>
      </c>
      <c r="F5275" t="inlineStr">
        <is>
          <t>CESCHTRENT-34656</t>
        </is>
      </c>
      <c r="G5275" t="inlineStr">
        <is>
          <t>Performed gateway start and stop operations as per MOP.</t>
        </is>
      </c>
      <c r="H5275" t="inlineStr">
        <is>
          <t>ICAPI/CM/ICOMS API GATEWAY</t>
        </is>
      </c>
      <c r="I5275" t="inlineStr">
        <is>
          <t>EWS</t>
        </is>
      </c>
      <c r="J5275" t="inlineStr">
        <is>
          <t>Jira Dashboard</t>
        </is>
      </c>
      <c r="K5275" t="n">
        <v>2022</v>
      </c>
      <c r="L5275" t="n">
        <v>13</v>
      </c>
    </row>
    <row r="5276">
      <c r="A5276" t="inlineStr">
        <is>
          <t>Salim Salim</t>
        </is>
      </c>
      <c r="B5276" s="25" t="n">
        <v>44652</v>
      </c>
      <c r="C5276" t="inlineStr">
        <is>
          <t>TASK</t>
        </is>
      </c>
      <c r="D5276" t="inlineStr">
        <is>
          <t>CLOSED</t>
        </is>
      </c>
      <c r="E5276" t="n">
        <v>4</v>
      </c>
      <c r="F5276" t="inlineStr">
        <is>
          <t>CESCHTRENT-34685</t>
        </is>
      </c>
      <c r="G5276" t="inlineStr">
        <is>
          <t>Scheduled deployments for SoloSync failover to NCW and vice versa to support DRL NCE PROD patching.</t>
        </is>
      </c>
      <c r="H5276" t="inlineStr">
        <is>
          <t>SPC</t>
        </is>
      </c>
      <c r="I5276" t="inlineStr">
        <is>
          <t>EWS</t>
        </is>
      </c>
      <c r="J5276" t="inlineStr">
        <is>
          <t>Jira Dashboard</t>
        </is>
      </c>
      <c r="K5276" t="n">
        <v>2022</v>
      </c>
      <c r="L5276" t="n">
        <v>13</v>
      </c>
    </row>
    <row r="5277">
      <c r="A5277" t="inlineStr">
        <is>
          <t>Salim Salim</t>
        </is>
      </c>
      <c r="B5277" s="25" t="n">
        <v>44652</v>
      </c>
      <c r="C5277" t="inlineStr">
        <is>
          <t>TASK</t>
        </is>
      </c>
      <c r="D5277" t="inlineStr">
        <is>
          <t>CLOSED</t>
        </is>
      </c>
      <c r="E5277" t="n">
        <v>1</v>
      </c>
      <c r="F5277" t="inlineStr">
        <is>
          <t>CESCHTRENT-34686</t>
        </is>
      </c>
      <c r="G5277" t="inlineStr">
        <is>
          <t>Troubleshooted the issue reported for getVideoEventsV1x0 and shared the analysis over email.</t>
        </is>
      </c>
      <c r="H5277" t="inlineStr">
        <is>
          <t>SPC</t>
        </is>
      </c>
      <c r="I5277" t="inlineStr">
        <is>
          <t>EWS</t>
        </is>
      </c>
      <c r="J5277" t="inlineStr">
        <is>
          <t>Jira Dashboard</t>
        </is>
      </c>
      <c r="K5277" t="n">
        <v>2022</v>
      </c>
      <c r="L5277" t="n">
        <v>13</v>
      </c>
    </row>
    <row r="5278">
      <c r="A5278" t="inlineStr">
        <is>
          <t>Salim Salim</t>
        </is>
      </c>
      <c r="B5278" s="25" t="n">
        <v>44652</v>
      </c>
      <c r="C5278" t="inlineStr">
        <is>
          <t>TASK</t>
        </is>
      </c>
      <c r="D5278" t="inlineStr">
        <is>
          <t>CLOSED</t>
        </is>
      </c>
      <c r="E5278" t="n">
        <v>1</v>
      </c>
      <c r="F5278" t="inlineStr">
        <is>
          <t>CESCHTRENT-34688</t>
        </is>
      </c>
      <c r="G5278" t="inlineStr">
        <is>
          <t>Updated the inventory sheet with required details for SPC, EWS Utils &amp; TWC SOA.</t>
        </is>
      </c>
      <c r="H5278" t="inlineStr">
        <is>
          <t>SPC</t>
        </is>
      </c>
      <c r="I5278" t="inlineStr">
        <is>
          <t>EWS</t>
        </is>
      </c>
      <c r="J5278" t="inlineStr">
        <is>
          <t>Jira Dashboard</t>
        </is>
      </c>
      <c r="K5278" t="n">
        <v>2022</v>
      </c>
      <c r="L5278" t="n">
        <v>13</v>
      </c>
    </row>
    <row r="5279">
      <c r="A5279" t="inlineStr">
        <is>
          <t>Surjeet Kumar</t>
        </is>
      </c>
      <c r="B5279" s="25" t="n">
        <v>44652</v>
      </c>
      <c r="C5279" t="inlineStr">
        <is>
          <t>TASK</t>
        </is>
      </c>
      <c r="D5279" t="inlineStr">
        <is>
          <t>CLOSED</t>
        </is>
      </c>
      <c r="E5279" t="n">
        <v>30</v>
      </c>
      <c r="F5279" t="inlineStr">
        <is>
          <t>CESCHTRENT-34169</t>
        </is>
      </c>
      <c r="G5279" t="inlineStr"/>
      <c r="H5279" t="inlineStr">
        <is>
          <t>INFRASTRUCTURE</t>
        </is>
      </c>
      <c r="I5279" t="inlineStr">
        <is>
          <t>EWS</t>
        </is>
      </c>
      <c r="J5279" t="inlineStr">
        <is>
          <t>Jira Dashboard</t>
        </is>
      </c>
      <c r="K5279" t="n">
        <v>2022</v>
      </c>
      <c r="L5279" t="n">
        <v>13</v>
      </c>
    </row>
    <row r="5280">
      <c r="A5280" t="inlineStr">
        <is>
          <t>Sudhanshu Singh</t>
        </is>
      </c>
      <c r="B5280" s="25" t="n">
        <v>44654</v>
      </c>
      <c r="C5280" t="inlineStr">
        <is>
          <t>TASK</t>
        </is>
      </c>
      <c r="D5280" t="inlineStr">
        <is>
          <t>CLOSED</t>
        </is>
      </c>
      <c r="E5280" t="n">
        <v>0.5</v>
      </c>
      <c r="F5280" t="inlineStr">
        <is>
          <t>CESCHTRENT-35026</t>
        </is>
      </c>
      <c r="G5280" t="inlineStr">
        <is>
          <t xml:space="preserve">ICOMS Connection Manager/Gateway - LATENCY
This was due to some latency in the gateways, which were self-resolved within minute.
There is no alert in last 30 minutes.
</t>
        </is>
      </c>
      <c r="H5280" t="inlineStr">
        <is>
          <t>ICAPI/CM/ICOMS API GATEWAY</t>
        </is>
      </c>
      <c r="I5280" t="inlineStr">
        <is>
          <t>EWS</t>
        </is>
      </c>
      <c r="J5280" t="inlineStr">
        <is>
          <t>Jira Dashboard</t>
        </is>
      </c>
      <c r="K5280" t="n">
        <v>2022</v>
      </c>
      <c r="L5280" t="n">
        <v>13</v>
      </c>
    </row>
    <row r="5281">
      <c r="A5281" t="inlineStr">
        <is>
          <t>Satish Singh</t>
        </is>
      </c>
      <c r="B5281" s="25" t="n">
        <v>44655</v>
      </c>
      <c r="C5281" t="inlineStr">
        <is>
          <t>TASK</t>
        </is>
      </c>
      <c r="D5281" t="inlineStr">
        <is>
          <t>OPEN</t>
        </is>
      </c>
      <c r="E5281" t="n">
        <v>1</v>
      </c>
      <c r="F5281" t="inlineStr">
        <is>
          <t>CESCHTRENT-34657</t>
        </is>
      </c>
      <c r="G5281" t="inlineStr">
        <is>
          <t>Performed Weekly lower environment gateway bounce for ICAPI and BA.</t>
        </is>
      </c>
      <c r="H5281" t="inlineStr">
        <is>
          <t>ICAPI/CM/ICOMS API GATEWAY</t>
        </is>
      </c>
      <c r="I5281" t="inlineStr">
        <is>
          <t>EWS</t>
        </is>
      </c>
      <c r="J5281" t="inlineStr">
        <is>
          <t>Jira Dashboard</t>
        </is>
      </c>
      <c r="K5281" t="n">
        <v>2022</v>
      </c>
      <c r="L5281" t="n">
        <v>14</v>
      </c>
    </row>
    <row r="5282">
      <c r="A5282" t="inlineStr">
        <is>
          <t>Surjeet Kumar</t>
        </is>
      </c>
      <c r="B5282" s="25" t="n">
        <v>44655</v>
      </c>
      <c r="C5282" t="inlineStr">
        <is>
          <t>TASK</t>
        </is>
      </c>
      <c r="D5282" t="inlineStr">
        <is>
          <t>OPEN</t>
        </is>
      </c>
      <c r="E5282" t="n">
        <v>1</v>
      </c>
      <c r="F5282" t="inlineStr">
        <is>
          <t>CESCHTRENT-34665</t>
        </is>
      </c>
      <c r="G5282" t="inlineStr">
        <is>
          <t>Updated the patching info.</t>
        </is>
      </c>
      <c r="H5282" t="inlineStr">
        <is>
          <t>INFRASTRUCTURE</t>
        </is>
      </c>
      <c r="I5282" t="inlineStr">
        <is>
          <t>EWS</t>
        </is>
      </c>
      <c r="J5282" t="inlineStr">
        <is>
          <t>Jira Dashboard</t>
        </is>
      </c>
      <c r="K5282" t="n">
        <v>2022</v>
      </c>
      <c r="L5282" t="n">
        <v>14</v>
      </c>
    </row>
    <row r="5283">
      <c r="A5283" t="inlineStr">
        <is>
          <t>Surjeet Kumar</t>
        </is>
      </c>
      <c r="B5283" s="25" t="n">
        <v>44655</v>
      </c>
      <c r="C5283" t="inlineStr">
        <is>
          <t>TASK</t>
        </is>
      </c>
      <c r="D5283" t="inlineStr">
        <is>
          <t>OPEN</t>
        </is>
      </c>
      <c r="E5283" t="n">
        <v>1</v>
      </c>
      <c r="F5283" t="inlineStr">
        <is>
          <t>CESCHTRENT-34666</t>
        </is>
      </c>
      <c r="G5283" t="inlineStr">
        <is>
          <t>updated the sheet.</t>
        </is>
      </c>
      <c r="H5283" t="inlineStr">
        <is>
          <t>INFRASTRUCTURE</t>
        </is>
      </c>
      <c r="I5283" t="inlineStr">
        <is>
          <t>EWS</t>
        </is>
      </c>
      <c r="J5283" t="inlineStr">
        <is>
          <t>Jira Dashboard</t>
        </is>
      </c>
      <c r="K5283" t="n">
        <v>2022</v>
      </c>
      <c r="L5283" t="n">
        <v>14</v>
      </c>
    </row>
    <row r="5284">
      <c r="A5284" t="inlineStr">
        <is>
          <t>Ifrah Fatima</t>
        </is>
      </c>
      <c r="B5284" s="25" t="n">
        <v>44655</v>
      </c>
      <c r="C5284" t="inlineStr">
        <is>
          <t>TASK</t>
        </is>
      </c>
      <c r="D5284" t="inlineStr">
        <is>
          <t>CLOSED</t>
        </is>
      </c>
      <c r="E5284" t="n">
        <v>0.33</v>
      </c>
      <c r="F5284" t="inlineStr">
        <is>
          <t>CESCHTRENT-34655</t>
        </is>
      </c>
      <c r="G5284" t="inlineStr">
        <is>
          <t>Attached SLBOS calls report for LTWC-SOA and SPC.</t>
        </is>
      </c>
      <c r="H5284" t="inlineStr">
        <is>
          <t>SPC</t>
        </is>
      </c>
      <c r="I5284" t="inlineStr">
        <is>
          <t>EWS</t>
        </is>
      </c>
      <c r="J5284" t="inlineStr">
        <is>
          <t>Jira Dashboard</t>
        </is>
      </c>
      <c r="K5284" t="n">
        <v>2022</v>
      </c>
      <c r="L5284" t="n">
        <v>14</v>
      </c>
    </row>
    <row r="5285">
      <c r="A5285" t="inlineStr">
        <is>
          <t>Sunandamala Adadala</t>
        </is>
      </c>
      <c r="B5285" s="25" t="n">
        <v>44655</v>
      </c>
      <c r="C5285" t="inlineStr">
        <is>
          <t>TASK</t>
        </is>
      </c>
      <c r="D5285" t="inlineStr">
        <is>
          <t>CLOSED</t>
        </is>
      </c>
      <c r="E5285" t="n">
        <v>0.33</v>
      </c>
      <c r="F5285" t="inlineStr">
        <is>
          <t>CESCHTRENT-34655</t>
        </is>
      </c>
      <c r="G5285" t="inlineStr">
        <is>
          <t>Prepared and attached LCHTR SOA/OSB SLBOS report</t>
        </is>
      </c>
      <c r="H5285" t="inlineStr">
        <is>
          <t>SPC</t>
        </is>
      </c>
      <c r="I5285" t="inlineStr">
        <is>
          <t>EWS</t>
        </is>
      </c>
      <c r="J5285" t="inlineStr">
        <is>
          <t>Jira Dashboard</t>
        </is>
      </c>
      <c r="K5285" t="n">
        <v>2022</v>
      </c>
      <c r="L5285" t="n">
        <v>14</v>
      </c>
    </row>
    <row r="5286">
      <c r="A5286" t="inlineStr">
        <is>
          <t>Rashid Mumtaz</t>
        </is>
      </c>
      <c r="B5286" s="25" t="n">
        <v>44655</v>
      </c>
      <c r="C5286" t="inlineStr">
        <is>
          <t>TASK</t>
        </is>
      </c>
      <c r="D5286" t="inlineStr">
        <is>
          <t>CLOSED</t>
        </is>
      </c>
      <c r="E5286" t="n">
        <v>0.17</v>
      </c>
      <c r="F5286" t="inlineStr">
        <is>
          <t>CESCHTRENT-34655</t>
        </is>
      </c>
      <c r="G5286" t="inlineStr">
        <is>
          <t>Prepared and shared weekly SLBOS report for EAI</t>
        </is>
      </c>
      <c r="H5286" t="inlineStr">
        <is>
          <t>SPC</t>
        </is>
      </c>
      <c r="I5286" t="inlineStr">
        <is>
          <t>EWS</t>
        </is>
      </c>
      <c r="J5286" t="inlineStr">
        <is>
          <t>Jira Dashboard</t>
        </is>
      </c>
      <c r="K5286" t="n">
        <v>2022</v>
      </c>
      <c r="L5286" t="n">
        <v>14</v>
      </c>
    </row>
    <row r="5287">
      <c r="A5287" t="inlineStr">
        <is>
          <t>Salim Salim</t>
        </is>
      </c>
      <c r="B5287" s="25" t="n">
        <v>44655</v>
      </c>
      <c r="C5287" t="inlineStr">
        <is>
          <t>TASK</t>
        </is>
      </c>
      <c r="D5287" t="inlineStr">
        <is>
          <t>CLOSED</t>
        </is>
      </c>
      <c r="E5287" t="n">
        <v>2</v>
      </c>
      <c r="F5287" t="inlineStr">
        <is>
          <t>CESCHTRENT-34682</t>
        </is>
      </c>
      <c r="G5287" t="inlineStr">
        <is>
          <t>Scheduled SPC UAT changes for release 22.3.13_1.</t>
        </is>
      </c>
      <c r="H5287" t="inlineStr">
        <is>
          <t>SPC</t>
        </is>
      </c>
      <c r="I5287" t="inlineStr">
        <is>
          <t>EWS</t>
        </is>
      </c>
      <c r="J5287" t="inlineStr">
        <is>
          <t>Jira Dashboard</t>
        </is>
      </c>
      <c r="K5287" t="n">
        <v>2022</v>
      </c>
      <c r="L5287" t="n">
        <v>14</v>
      </c>
    </row>
    <row r="5288">
      <c r="A5288" t="inlineStr">
        <is>
          <t>Salim Salim</t>
        </is>
      </c>
      <c r="B5288" s="25" t="n">
        <v>44655</v>
      </c>
      <c r="C5288" t="inlineStr">
        <is>
          <t>TASK</t>
        </is>
      </c>
      <c r="D5288" t="inlineStr">
        <is>
          <t>CLOSED</t>
        </is>
      </c>
      <c r="E5288" t="n">
        <v>1</v>
      </c>
      <c r="F5288" t="inlineStr">
        <is>
          <t>CESCHTRENT-34683</t>
        </is>
      </c>
      <c r="G5288" t="inlineStr">
        <is>
          <t>Updated the SNS PROD and DR MOPs and shared with release team to schedule the deployment.</t>
        </is>
      </c>
      <c r="H5288" t="inlineStr">
        <is>
          <t>SNS LTWC</t>
        </is>
      </c>
      <c r="I5288" t="inlineStr">
        <is>
          <t>EWS</t>
        </is>
      </c>
      <c r="J5288" t="inlineStr">
        <is>
          <t>Jira Dashboard</t>
        </is>
      </c>
      <c r="K5288" t="n">
        <v>2022</v>
      </c>
      <c r="L5288" t="n">
        <v>14</v>
      </c>
    </row>
    <row r="5289">
      <c r="A5289" t="inlineStr">
        <is>
          <t>Salim Salim</t>
        </is>
      </c>
      <c r="B5289" s="25" t="n">
        <v>44655</v>
      </c>
      <c r="C5289" t="inlineStr">
        <is>
          <t>TASK</t>
        </is>
      </c>
      <c r="D5289" t="inlineStr">
        <is>
          <t>CLOSED</t>
        </is>
      </c>
      <c r="E5289" t="n">
        <v>2</v>
      </c>
      <c r="F5289" t="inlineStr">
        <is>
          <t>CESCHTRENT-34684</t>
        </is>
      </c>
      <c r="G5289" t="inlineStr">
        <is>
          <t>Submitted ECHG for SPC Batch restart and performed validation after completion of ECHG.</t>
        </is>
      </c>
      <c r="H5289" t="inlineStr">
        <is>
          <t>SPC</t>
        </is>
      </c>
      <c r="I5289" t="inlineStr">
        <is>
          <t>EWS</t>
        </is>
      </c>
      <c r="J5289" t="inlineStr">
        <is>
          <t>Jira Dashboard</t>
        </is>
      </c>
      <c r="K5289" t="n">
        <v>2022</v>
      </c>
      <c r="L5289" t="n">
        <v>14</v>
      </c>
    </row>
    <row r="5290">
      <c r="A5290" t="inlineStr">
        <is>
          <t>Salim Salim</t>
        </is>
      </c>
      <c r="B5290" s="25" t="n">
        <v>44655</v>
      </c>
      <c r="C5290" t="inlineStr">
        <is>
          <t>TASK</t>
        </is>
      </c>
      <c r="D5290" t="inlineStr">
        <is>
          <t>CLOSED</t>
        </is>
      </c>
      <c r="E5290" t="n">
        <v>1</v>
      </c>
      <c r="F5290" t="inlineStr">
        <is>
          <t>CESCHTRENT-34689</t>
        </is>
      </c>
      <c r="G5290" t="inlineStr">
        <is>
          <t>Worked on finding the unsuccessful changes for quarter 1 as per asked and shared the consolidated report.</t>
        </is>
      </c>
      <c r="H5290" t="inlineStr">
        <is>
          <t>MDA</t>
        </is>
      </c>
      <c r="I5290" t="inlineStr">
        <is>
          <t>EWS</t>
        </is>
      </c>
      <c r="J5290" t="inlineStr">
        <is>
          <t>Jira Dashboard</t>
        </is>
      </c>
      <c r="K5290" t="n">
        <v>2022</v>
      </c>
      <c r="L5290" t="n">
        <v>14</v>
      </c>
    </row>
    <row r="5291">
      <c r="A5291" t="inlineStr">
        <is>
          <t>Devi Jeyachandiran</t>
        </is>
      </c>
      <c r="B5291" s="25" t="n">
        <v>44655</v>
      </c>
      <c r="C5291" t="inlineStr">
        <is>
          <t>STORY</t>
        </is>
      </c>
      <c r="D5291" t="inlineStr">
        <is>
          <t>READY FOR QA</t>
        </is>
      </c>
      <c r="E5291" t="n">
        <v>60</v>
      </c>
      <c r="F5291" t="inlineStr">
        <is>
          <t>CESCHTRENT-34240</t>
        </is>
      </c>
      <c r="G5291" t="inlineStr"/>
      <c r="H5291" t="inlineStr">
        <is>
          <t>SOLO SYNC SERVICES</t>
        </is>
      </c>
      <c r="I5291" t="inlineStr">
        <is>
          <t>EWS</t>
        </is>
      </c>
      <c r="J5291" t="inlineStr">
        <is>
          <t>Jira Dashboard</t>
        </is>
      </c>
      <c r="K5291" t="n">
        <v>2022</v>
      </c>
      <c r="L5291" t="n">
        <v>14</v>
      </c>
    </row>
    <row r="5292">
      <c r="A5292" t="inlineStr">
        <is>
          <t>Devi Jeyachandiran</t>
        </is>
      </c>
      <c r="B5292" s="25" t="n">
        <v>44655</v>
      </c>
      <c r="C5292" t="inlineStr">
        <is>
          <t>TASK</t>
        </is>
      </c>
      <c r="D5292" t="inlineStr">
        <is>
          <t>CLOSED</t>
        </is>
      </c>
      <c r="E5292" t="n">
        <v>30</v>
      </c>
      <c r="F5292" t="inlineStr">
        <is>
          <t>CESCHTRENT-35008</t>
        </is>
      </c>
      <c r="G5292" t="inlineStr"/>
      <c r="H5292" t="inlineStr">
        <is>
          <t>JOSS</t>
        </is>
      </c>
      <c r="I5292" t="inlineStr">
        <is>
          <t>EWS</t>
        </is>
      </c>
      <c r="J5292" t="inlineStr">
        <is>
          <t>Jira Dashboard</t>
        </is>
      </c>
      <c r="K5292" t="n">
        <v>2022</v>
      </c>
      <c r="L5292" t="n">
        <v>14</v>
      </c>
    </row>
    <row r="5293">
      <c r="A5293" t="inlineStr">
        <is>
          <t>Ashish Kumar Bhadouria</t>
        </is>
      </c>
      <c r="B5293" s="25" t="n">
        <v>44655</v>
      </c>
      <c r="C5293" t="inlineStr">
        <is>
          <t>TASK</t>
        </is>
      </c>
      <c r="D5293" t="inlineStr">
        <is>
          <t>CLOSED</t>
        </is>
      </c>
      <c r="E5293" t="n">
        <v>5</v>
      </c>
      <c r="F5293" t="inlineStr">
        <is>
          <t>CESCHTRENT-34658</t>
        </is>
      </c>
      <c r="G5293" t="inlineStr">
        <is>
          <t>Monthly metrics report for March - 2022 have been prepared and shared with Onshore team for the SPC and TWC applications.</t>
        </is>
      </c>
      <c r="H5293" t="inlineStr">
        <is>
          <t>SPC</t>
        </is>
      </c>
      <c r="I5293" t="inlineStr">
        <is>
          <t>EWS</t>
        </is>
      </c>
      <c r="J5293" t="inlineStr">
        <is>
          <t>Jira Dashboard</t>
        </is>
      </c>
      <c r="K5293" t="n">
        <v>2022</v>
      </c>
      <c r="L5293" t="n">
        <v>14</v>
      </c>
    </row>
    <row r="5294">
      <c r="A5294" t="inlineStr">
        <is>
          <t>Anayat Shah</t>
        </is>
      </c>
      <c r="B5294" s="25" t="n">
        <v>44655</v>
      </c>
      <c r="C5294" t="inlineStr">
        <is>
          <t>TASK</t>
        </is>
      </c>
      <c r="D5294" t="inlineStr">
        <is>
          <t>CLOSED</t>
        </is>
      </c>
      <c r="E5294" t="n">
        <v>3</v>
      </c>
      <c r="F5294" t="inlineStr">
        <is>
          <t>CESCHTRENT-34681</t>
        </is>
      </c>
      <c r="G5294" t="inlineStr">
        <is>
          <t>Managing , planning the Standard and Targeted all incoming release-related customer inquiries and Follow-up._x000D_
Coordination and ensures that all the necessary steps take place to complete any approval, _x000D_
_x000D_
101143_x000D_
_x000D_
101400_x000D_
_x000D_
101609</t>
        </is>
      </c>
      <c r="H5294" t="inlineStr"/>
      <c r="I5294" t="inlineStr">
        <is>
          <t>EWS</t>
        </is>
      </c>
      <c r="J5294" t="inlineStr">
        <is>
          <t>Jira Dashboard</t>
        </is>
      </c>
      <c r="K5294" t="n">
        <v>2022</v>
      </c>
      <c r="L5294" t="n">
        <v>14</v>
      </c>
    </row>
    <row r="5295">
      <c r="A5295" t="inlineStr">
        <is>
          <t>Surjeet Kumar</t>
        </is>
      </c>
      <c r="B5295" s="25" t="n">
        <v>44656</v>
      </c>
      <c r="C5295" t="inlineStr">
        <is>
          <t>TASK</t>
        </is>
      </c>
      <c r="D5295" t="inlineStr">
        <is>
          <t>OPEN</t>
        </is>
      </c>
      <c r="E5295" t="n">
        <v>0.5</v>
      </c>
      <c r="F5295" t="inlineStr">
        <is>
          <t>CESCHTRENT-34835</t>
        </is>
      </c>
      <c r="G5295" t="inlineStr">
        <is>
          <t>Updated the patching chalk page.</t>
        </is>
      </c>
      <c r="H5295" t="inlineStr">
        <is>
          <t>INFRASTRUCTURE</t>
        </is>
      </c>
      <c r="I5295" t="inlineStr">
        <is>
          <t>EWS</t>
        </is>
      </c>
      <c r="J5295" t="inlineStr">
        <is>
          <t>Jira Dashboard</t>
        </is>
      </c>
      <c r="K5295" t="n">
        <v>2022</v>
      </c>
      <c r="L5295" t="n">
        <v>14</v>
      </c>
    </row>
    <row r="5296">
      <c r="A5296" t="inlineStr">
        <is>
          <t>Surjeet Kumar</t>
        </is>
      </c>
      <c r="B5296" s="25" t="n">
        <v>44656</v>
      </c>
      <c r="C5296" t="inlineStr">
        <is>
          <t>TASK</t>
        </is>
      </c>
      <c r="D5296" t="inlineStr">
        <is>
          <t>OPEN</t>
        </is>
      </c>
      <c r="E5296" t="n">
        <v>0.5</v>
      </c>
      <c r="F5296" t="inlineStr">
        <is>
          <t>CESCHTRENT-34836</t>
        </is>
      </c>
      <c r="G5296" t="inlineStr">
        <is>
          <t>Chalk page created and published inventory.</t>
        </is>
      </c>
      <c r="H5296" t="inlineStr">
        <is>
          <t>INFRASTRUCTURE</t>
        </is>
      </c>
      <c r="I5296" t="inlineStr">
        <is>
          <t>EWS</t>
        </is>
      </c>
      <c r="J5296" t="inlineStr">
        <is>
          <t>Jira Dashboard</t>
        </is>
      </c>
      <c r="K5296" t="n">
        <v>2022</v>
      </c>
      <c r="L5296" t="n">
        <v>14</v>
      </c>
    </row>
    <row r="5297">
      <c r="A5297" t="inlineStr">
        <is>
          <t>Devi Jeyachandiran</t>
        </is>
      </c>
      <c r="B5297" s="25" t="n">
        <v>44656</v>
      </c>
      <c r="C5297" t="inlineStr">
        <is>
          <t>STORY</t>
        </is>
      </c>
      <c r="D5297" t="inlineStr">
        <is>
          <t>READY FOR QA</t>
        </is>
      </c>
      <c r="E5297" t="n">
        <v>6</v>
      </c>
      <c r="F5297" t="inlineStr">
        <is>
          <t>CESCHTRENT-34240</t>
        </is>
      </c>
      <c r="G5297" t="inlineStr">
        <is>
          <t>analysed the changes</t>
        </is>
      </c>
      <c r="H5297" t="inlineStr">
        <is>
          <t>SOLO SYNC SERVICES</t>
        </is>
      </c>
      <c r="I5297" t="inlineStr">
        <is>
          <t>EWS</t>
        </is>
      </c>
      <c r="J5297" t="inlineStr">
        <is>
          <t>Jira Dashboard</t>
        </is>
      </c>
      <c r="K5297" t="n">
        <v>2022</v>
      </c>
      <c r="L5297" t="n">
        <v>14</v>
      </c>
    </row>
    <row r="5298">
      <c r="A5298" t="inlineStr">
        <is>
          <t>Salim Salim</t>
        </is>
      </c>
      <c r="B5298" s="25" t="n">
        <v>44656</v>
      </c>
      <c r="C5298" t="inlineStr">
        <is>
          <t>TASK</t>
        </is>
      </c>
      <c r="D5298" t="inlineStr">
        <is>
          <t>CLOSED</t>
        </is>
      </c>
      <c r="E5298" t="n">
        <v>1</v>
      </c>
      <c r="F5298" t="inlineStr">
        <is>
          <t>CESCHTRENT-34685</t>
        </is>
      </c>
      <c r="G5298" t="inlineStr">
        <is>
          <t>Joined bridge and performed validation for SPC post patching.</t>
        </is>
      </c>
      <c r="H5298" t="inlineStr">
        <is>
          <t>SPC</t>
        </is>
      </c>
      <c r="I5298" t="inlineStr">
        <is>
          <t>EWS</t>
        </is>
      </c>
      <c r="J5298" t="inlineStr">
        <is>
          <t>Jira Dashboard</t>
        </is>
      </c>
      <c r="K5298" t="n">
        <v>2022</v>
      </c>
      <c r="L5298" t="n">
        <v>14</v>
      </c>
    </row>
    <row r="5299">
      <c r="A5299" t="inlineStr">
        <is>
          <t>Salim Salim</t>
        </is>
      </c>
      <c r="B5299" s="25" t="n">
        <v>44656</v>
      </c>
      <c r="C5299" t="inlineStr">
        <is>
          <t>TASK</t>
        </is>
      </c>
      <c r="D5299" t="inlineStr">
        <is>
          <t>CLOSED</t>
        </is>
      </c>
      <c r="E5299" t="n">
        <v>1</v>
      </c>
      <c r="F5299" t="inlineStr">
        <is>
          <t>CESCHTRENT-34691</t>
        </is>
      </c>
      <c r="G5299" t="inlineStr">
        <is>
          <t>Troubleshooted the reported issue for getVideoEventsV1x0 and shared the analysis over email.</t>
        </is>
      </c>
      <c r="H5299" t="inlineStr">
        <is>
          <t>SPC</t>
        </is>
      </c>
      <c r="I5299" t="inlineStr">
        <is>
          <t>EWS</t>
        </is>
      </c>
      <c r="J5299" t="inlineStr">
        <is>
          <t>Jira Dashboard</t>
        </is>
      </c>
      <c r="K5299" t="n">
        <v>2022</v>
      </c>
      <c r="L5299" t="n">
        <v>14</v>
      </c>
    </row>
    <row r="5300">
      <c r="A5300" t="inlineStr">
        <is>
          <t>Anayat Shah</t>
        </is>
      </c>
      <c r="B5300" s="25" t="n">
        <v>44656</v>
      </c>
      <c r="C5300" t="inlineStr">
        <is>
          <t>TASK</t>
        </is>
      </c>
      <c r="D5300" t="inlineStr">
        <is>
          <t>CLOSED</t>
        </is>
      </c>
      <c r="E5300" t="n">
        <v>3</v>
      </c>
      <c r="F5300" t="inlineStr">
        <is>
          <t>CESCHTRENT-34834</t>
        </is>
      </c>
      <c r="G5300" t="inlineStr">
        <is>
          <t>Managing , planning the Standard and Targeted all incoming release-related customer inquiries and Follow-up._x000D_
Coordination and ensures that all the necessary steps take place to complete any approval, _x000D_
_x000D_
 _x000D_
_x000D_
33868 _x000D_
101694 _x000D_
101290_x000D_
101143 _x000D_
101598 _x000D_
101583</t>
        </is>
      </c>
      <c r="H5300" t="inlineStr"/>
      <c r="I5300" t="inlineStr">
        <is>
          <t>EWS</t>
        </is>
      </c>
      <c r="J5300" t="inlineStr">
        <is>
          <t>Jira Dashboard</t>
        </is>
      </c>
      <c r="K5300" t="n">
        <v>2022</v>
      </c>
      <c r="L5300" t="n">
        <v>14</v>
      </c>
    </row>
    <row r="5301">
      <c r="A5301" t="inlineStr">
        <is>
          <t>Devi Jeyachandiran</t>
        </is>
      </c>
      <c r="B5301" s="25" t="n">
        <v>44657</v>
      </c>
      <c r="C5301" t="inlineStr">
        <is>
          <t>STORY</t>
        </is>
      </c>
      <c r="D5301" t="inlineStr">
        <is>
          <t>READY FOR QA</t>
        </is>
      </c>
      <c r="E5301" t="n">
        <v>6</v>
      </c>
      <c r="F5301" t="inlineStr">
        <is>
          <t>CESCHTRENT-34240</t>
        </is>
      </c>
      <c r="G5301" t="inlineStr">
        <is>
          <t>removing unused code</t>
        </is>
      </c>
      <c r="H5301" t="inlineStr">
        <is>
          <t>SOLO SYNC SERVICES</t>
        </is>
      </c>
      <c r="I5301" t="inlineStr">
        <is>
          <t>EWS</t>
        </is>
      </c>
      <c r="J5301" t="inlineStr">
        <is>
          <t>Jira Dashboard</t>
        </is>
      </c>
      <c r="K5301" t="n">
        <v>2022</v>
      </c>
      <c r="L5301" t="n">
        <v>14</v>
      </c>
    </row>
    <row r="5302">
      <c r="A5302" t="inlineStr">
        <is>
          <t>Salim Salim</t>
        </is>
      </c>
      <c r="B5302" s="25" t="n">
        <v>44657</v>
      </c>
      <c r="C5302" t="inlineStr">
        <is>
          <t>TASK</t>
        </is>
      </c>
      <c r="D5302" t="inlineStr">
        <is>
          <t>CLOSED</t>
        </is>
      </c>
      <c r="E5302" t="n">
        <v>1</v>
      </c>
      <c r="F5302" t="inlineStr">
        <is>
          <t>CESCHTRENT-34685</t>
        </is>
      </c>
      <c r="G5302" t="inlineStr">
        <is>
          <t>Joined bridge and performed validation for SPC post patching.</t>
        </is>
      </c>
      <c r="H5302" t="inlineStr">
        <is>
          <t>SPC</t>
        </is>
      </c>
      <c r="I5302" t="inlineStr">
        <is>
          <t>EWS</t>
        </is>
      </c>
      <c r="J5302" t="inlineStr">
        <is>
          <t>Jira Dashboard</t>
        </is>
      </c>
      <c r="K5302" t="n">
        <v>2022</v>
      </c>
      <c r="L5302" t="n">
        <v>14</v>
      </c>
    </row>
    <row r="5303">
      <c r="A5303" t="inlineStr">
        <is>
          <t>Salim Salim</t>
        </is>
      </c>
      <c r="B5303" s="25" t="n">
        <v>44657</v>
      </c>
      <c r="C5303" t="inlineStr">
        <is>
          <t>TASK</t>
        </is>
      </c>
      <c r="D5303" t="inlineStr">
        <is>
          <t>CLOSED</t>
        </is>
      </c>
      <c r="E5303" t="n">
        <v>1</v>
      </c>
      <c r="F5303" t="inlineStr">
        <is>
          <t>CESCHTRENT-34691</t>
        </is>
      </c>
      <c r="G5303" t="inlineStr">
        <is>
          <t>Troubleshooted the reported issue for getVideoEventsV1x0 and shared the analysis over email.</t>
        </is>
      </c>
      <c r="H5303" t="inlineStr">
        <is>
          <t>SPC</t>
        </is>
      </c>
      <c r="I5303" t="inlineStr">
        <is>
          <t>EWS</t>
        </is>
      </c>
      <c r="J5303" t="inlineStr">
        <is>
          <t>Jira Dashboard</t>
        </is>
      </c>
      <c r="K5303" t="n">
        <v>2022</v>
      </c>
      <c r="L5303" t="n">
        <v>14</v>
      </c>
    </row>
    <row r="5304">
      <c r="A5304" t="inlineStr">
        <is>
          <t>Sudhanshu Singh</t>
        </is>
      </c>
      <c r="B5304" s="25" t="n">
        <v>44657</v>
      </c>
      <c r="C5304" t="inlineStr">
        <is>
          <t>TASK</t>
        </is>
      </c>
      <c r="D5304" t="inlineStr">
        <is>
          <t>CLOSED</t>
        </is>
      </c>
      <c r="E5304" t="n">
        <v>0.5</v>
      </c>
      <c r="F5304" t="inlineStr">
        <is>
          <t>CESCHTRENT-34837</t>
        </is>
      </c>
      <c r="G5304" t="inlineStr">
        <is>
          <t>GATEWAY job 984646/ESTBA1GWY/APISTART IS HUNG IN MSGW STATUS ON PRVPAS1B. PLEASE INVESTIGATE. 04/06/22 01:51 QPGMR PRVPAS1B
Below gateway job has been removed from MSGW status.</t>
        </is>
      </c>
      <c r="H5304" t="inlineStr">
        <is>
          <t>ICAPI/CM/ICOMS API GATEWAY</t>
        </is>
      </c>
      <c r="I5304" t="inlineStr">
        <is>
          <t>EWS</t>
        </is>
      </c>
      <c r="J5304" t="inlineStr">
        <is>
          <t>Jira Dashboard</t>
        </is>
      </c>
      <c r="K5304" t="n">
        <v>2022</v>
      </c>
      <c r="L5304" t="n">
        <v>14</v>
      </c>
    </row>
    <row r="5305">
      <c r="A5305" t="inlineStr">
        <is>
          <t>Anayat Shah</t>
        </is>
      </c>
      <c r="B5305" s="25" t="n">
        <v>44657</v>
      </c>
      <c r="C5305" t="inlineStr">
        <is>
          <t>TASK</t>
        </is>
      </c>
      <c r="D5305" t="inlineStr">
        <is>
          <t>CLOSED</t>
        </is>
      </c>
      <c r="E5305" t="n">
        <v>4</v>
      </c>
      <c r="F5305" t="inlineStr">
        <is>
          <t>CESCHTRENT-34968</t>
        </is>
      </c>
      <c r="G5305" t="inlineStr">
        <is>
          <t xml:space="preserve">Managing , planning the Standard and Targeted all incoming release-related customer inquiries and Follow-up._x000D_
Coordination and ensures that all the necessary steps take place to complete any approval, _x000D_
_x000D_
 _x000D_
_x000D_
101774_x000D_
101880_x000D_
101319_x000D_
101672_x000D_
101348_x000D_
101786_x000D_
101695 _x000D_
101737 _x000D_
101772 _x000D_
101786 </t>
        </is>
      </c>
      <c r="H5305" t="inlineStr"/>
      <c r="I5305" t="inlineStr">
        <is>
          <t>EWS</t>
        </is>
      </c>
      <c r="J5305" t="inlineStr">
        <is>
          <t>Jira Dashboard</t>
        </is>
      </c>
      <c r="K5305" t="n">
        <v>2022</v>
      </c>
      <c r="L5305" t="n">
        <v>14</v>
      </c>
    </row>
    <row r="5306">
      <c r="A5306" t="inlineStr">
        <is>
          <t>Surjeet Kumar</t>
        </is>
      </c>
      <c r="B5306" s="25" t="n">
        <v>44658</v>
      </c>
      <c r="C5306" t="inlineStr">
        <is>
          <t>TASK</t>
        </is>
      </c>
      <c r="D5306" t="inlineStr">
        <is>
          <t>OPEN</t>
        </is>
      </c>
      <c r="E5306" t="n">
        <v>0.5</v>
      </c>
      <c r="F5306" t="inlineStr">
        <is>
          <t>CESCHTRENT-35004</t>
        </is>
      </c>
      <c r="G5306" t="inlineStr">
        <is>
          <t>On-call for connectivity.</t>
        </is>
      </c>
      <c r="H5306" t="inlineStr">
        <is>
          <t>INFRASTRUCTURE</t>
        </is>
      </c>
      <c r="I5306" t="inlineStr">
        <is>
          <t>EWS</t>
        </is>
      </c>
      <c r="J5306" t="inlineStr">
        <is>
          <t>Jira Dashboard</t>
        </is>
      </c>
      <c r="K5306" t="n">
        <v>2022</v>
      </c>
      <c r="L5306" t="n">
        <v>14</v>
      </c>
    </row>
    <row r="5307">
      <c r="A5307" t="inlineStr">
        <is>
          <t>Surjeet Kumar</t>
        </is>
      </c>
      <c r="B5307" s="25" t="n">
        <v>44658</v>
      </c>
      <c r="C5307" t="inlineStr">
        <is>
          <t>TASK</t>
        </is>
      </c>
      <c r="D5307" t="inlineStr">
        <is>
          <t>OPEN</t>
        </is>
      </c>
      <c r="E5307" t="n">
        <v>0.5</v>
      </c>
      <c r="F5307" t="inlineStr">
        <is>
          <t>CESCHTRENT-35005</t>
        </is>
      </c>
      <c r="G5307" t="inlineStr">
        <is>
          <t>Updated inventory.</t>
        </is>
      </c>
      <c r="H5307" t="inlineStr">
        <is>
          <t>INFRASTRUCTURE</t>
        </is>
      </c>
      <c r="I5307" t="inlineStr">
        <is>
          <t>EWS</t>
        </is>
      </c>
      <c r="J5307" t="inlineStr">
        <is>
          <t>Jira Dashboard</t>
        </is>
      </c>
      <c r="K5307" t="n">
        <v>2022</v>
      </c>
      <c r="L5307" t="n">
        <v>14</v>
      </c>
    </row>
    <row r="5308">
      <c r="A5308" t="inlineStr">
        <is>
          <t>Salim Salim</t>
        </is>
      </c>
      <c r="B5308" s="25" t="n">
        <v>44658</v>
      </c>
      <c r="C5308" t="inlineStr">
        <is>
          <t>TASK</t>
        </is>
      </c>
      <c r="D5308" t="inlineStr">
        <is>
          <t>CLOSED</t>
        </is>
      </c>
      <c r="E5308" t="n">
        <v>1</v>
      </c>
      <c r="F5308" t="inlineStr">
        <is>
          <t>CESCHTRENT-34685</t>
        </is>
      </c>
      <c r="G5308" t="inlineStr">
        <is>
          <t>Joined bridge and performed validation for SPC post patching.</t>
        </is>
      </c>
      <c r="H5308" t="inlineStr">
        <is>
          <t>SPC</t>
        </is>
      </c>
      <c r="I5308" t="inlineStr">
        <is>
          <t>EWS</t>
        </is>
      </c>
      <c r="J5308" t="inlineStr">
        <is>
          <t>Jira Dashboard</t>
        </is>
      </c>
      <c r="K5308" t="n">
        <v>2022</v>
      </c>
      <c r="L5308" t="n">
        <v>14</v>
      </c>
    </row>
    <row r="5309">
      <c r="A5309" t="inlineStr">
        <is>
          <t>Salim Salim</t>
        </is>
      </c>
      <c r="B5309" s="25" t="n">
        <v>44658</v>
      </c>
      <c r="C5309" t="inlineStr">
        <is>
          <t>TASK</t>
        </is>
      </c>
      <c r="D5309" t="inlineStr">
        <is>
          <t>CLOSED</t>
        </is>
      </c>
      <c r="E5309" t="n">
        <v>1</v>
      </c>
      <c r="F5309" t="inlineStr">
        <is>
          <t>CESCHTRENT-35017</t>
        </is>
      </c>
      <c r="G5309" t="inlineStr">
        <is>
          <t>Troubleshooted the issue reported for getSoloIdentifiersV1x1 service and shared the analysis over email to check SOLO DB team.</t>
        </is>
      </c>
      <c r="H5309" t="inlineStr">
        <is>
          <t>SPC</t>
        </is>
      </c>
      <c r="I5309" t="inlineStr">
        <is>
          <t>EWS</t>
        </is>
      </c>
      <c r="J5309" t="inlineStr">
        <is>
          <t>Jira Dashboard</t>
        </is>
      </c>
      <c r="K5309" t="n">
        <v>2022</v>
      </c>
      <c r="L5309" t="n">
        <v>14</v>
      </c>
    </row>
    <row r="5310">
      <c r="A5310" t="inlineStr">
        <is>
          <t>Salim Salim</t>
        </is>
      </c>
      <c r="B5310" s="25" t="n">
        <v>44658</v>
      </c>
      <c r="C5310" t="inlineStr">
        <is>
          <t>TASK</t>
        </is>
      </c>
      <c r="D5310" t="inlineStr">
        <is>
          <t>CLOSED</t>
        </is>
      </c>
      <c r="E5310" t="n">
        <v>2</v>
      </c>
      <c r="F5310" t="inlineStr">
        <is>
          <t>CESCHTRENT-35018</t>
        </is>
      </c>
      <c r="G5310" t="inlineStr">
        <is>
          <t>Investigated the issue getting from getLocationV1x2 service, shared the analysis over email and shared the required information as per asked by development team.</t>
        </is>
      </c>
      <c r="H5310" t="inlineStr">
        <is>
          <t>SPC</t>
        </is>
      </c>
      <c r="I5310" t="inlineStr">
        <is>
          <t>EWS</t>
        </is>
      </c>
      <c r="J5310" t="inlineStr">
        <is>
          <t>Jira Dashboard</t>
        </is>
      </c>
      <c r="K5310" t="n">
        <v>2022</v>
      </c>
      <c r="L5310" t="n">
        <v>14</v>
      </c>
    </row>
    <row r="5311">
      <c r="A5311" t="inlineStr">
        <is>
          <t>Anayat Shah</t>
        </is>
      </c>
      <c r="B5311" s="25" t="n">
        <v>44658</v>
      </c>
      <c r="C5311" t="inlineStr">
        <is>
          <t>TASK</t>
        </is>
      </c>
      <c r="D5311" t="inlineStr">
        <is>
          <t>CLOSED</t>
        </is>
      </c>
      <c r="E5311" t="n">
        <v>4</v>
      </c>
      <c r="F5311" t="inlineStr">
        <is>
          <t>CESCHTRENT-35001</t>
        </is>
      </c>
      <c r="G5311" t="inlineStr">
        <is>
          <t xml:space="preserve">Managing , planning the Standard and Targeted all incoming release-related customer inquiries and Follow-up._x000D_
Coordination and ensures that all the necessary steps take place to complete any approval,_x000D_
_x000D_
101972_x000D_
101846_x000D_
101846_x000D_
101846_x000D_
102066  _x000D_
101839_x000D_
101843_x000D_
 </t>
        </is>
      </c>
      <c r="H5311" t="inlineStr"/>
      <c r="I5311" t="inlineStr">
        <is>
          <t>EWS</t>
        </is>
      </c>
      <c r="J5311" t="inlineStr">
        <is>
          <t>Jira Dashboard</t>
        </is>
      </c>
      <c r="K5311" t="n">
        <v>2022</v>
      </c>
      <c r="L5311" t="n">
        <v>14</v>
      </c>
    </row>
    <row r="5312">
      <c r="A5312" t="inlineStr">
        <is>
          <t>Surjeet Kumar</t>
        </is>
      </c>
      <c r="B5312" s="25" t="n">
        <v>44659</v>
      </c>
      <c r="C5312" t="inlineStr">
        <is>
          <t>TASK</t>
        </is>
      </c>
      <c r="D5312" t="inlineStr">
        <is>
          <t>OPEN</t>
        </is>
      </c>
      <c r="E5312" t="n">
        <v>2</v>
      </c>
      <c r="F5312" t="inlineStr">
        <is>
          <t>CESCHTRENT-35015</t>
        </is>
      </c>
      <c r="G5312" t="inlineStr">
        <is>
          <t>Updated patching info.</t>
        </is>
      </c>
      <c r="H5312" t="inlineStr">
        <is>
          <t>INFRASTRUCTURE</t>
        </is>
      </c>
      <c r="I5312" t="inlineStr">
        <is>
          <t>EWS</t>
        </is>
      </c>
      <c r="J5312" t="inlineStr">
        <is>
          <t>Jira Dashboard</t>
        </is>
      </c>
      <c r="K5312" t="n">
        <v>2022</v>
      </c>
      <c r="L5312" t="n">
        <v>14</v>
      </c>
    </row>
    <row r="5313">
      <c r="A5313" t="inlineStr">
        <is>
          <t>Surjeet Kumar</t>
        </is>
      </c>
      <c r="B5313" s="25" t="n">
        <v>44659</v>
      </c>
      <c r="C5313" t="inlineStr">
        <is>
          <t>TASK</t>
        </is>
      </c>
      <c r="D5313" t="inlineStr">
        <is>
          <t>OPEN</t>
        </is>
      </c>
      <c r="E5313" t="n">
        <v>2</v>
      </c>
      <c r="F5313" t="inlineStr">
        <is>
          <t>CESCHTRENT-35019</t>
        </is>
      </c>
      <c r="G5313" t="inlineStr">
        <is>
          <t>Firewall Testing.</t>
        </is>
      </c>
      <c r="H5313" t="inlineStr">
        <is>
          <t>INFRASTRUCTURE</t>
        </is>
      </c>
      <c r="I5313" t="inlineStr">
        <is>
          <t>EWS</t>
        </is>
      </c>
      <c r="J5313" t="inlineStr">
        <is>
          <t>Jira Dashboard</t>
        </is>
      </c>
      <c r="K5313" t="n">
        <v>2022</v>
      </c>
      <c r="L5313" t="n">
        <v>14</v>
      </c>
    </row>
    <row r="5314">
      <c r="A5314" t="inlineStr">
        <is>
          <t>Surjeet Kumar</t>
        </is>
      </c>
      <c r="B5314" s="25" t="n">
        <v>44659</v>
      </c>
      <c r="C5314" t="inlineStr">
        <is>
          <t>TASK</t>
        </is>
      </c>
      <c r="D5314" t="inlineStr">
        <is>
          <t>OPEN</t>
        </is>
      </c>
      <c r="E5314" t="n">
        <v>0.5</v>
      </c>
      <c r="F5314" t="inlineStr">
        <is>
          <t>CESCHTRENT-35022</t>
        </is>
      </c>
      <c r="G5314" t="inlineStr">
        <is>
          <t>Decom request creation.</t>
        </is>
      </c>
      <c r="H5314" t="inlineStr">
        <is>
          <t>INFRASTRUCTURE</t>
        </is>
      </c>
      <c r="I5314" t="inlineStr">
        <is>
          <t>EWS</t>
        </is>
      </c>
      <c r="J5314" t="inlineStr">
        <is>
          <t>Jira Dashboard</t>
        </is>
      </c>
      <c r="K5314" t="n">
        <v>2022</v>
      </c>
      <c r="L5314" t="n">
        <v>14</v>
      </c>
    </row>
    <row r="5315">
      <c r="A5315" t="inlineStr">
        <is>
          <t>Salim Salim</t>
        </is>
      </c>
      <c r="B5315" s="25" t="n">
        <v>44659</v>
      </c>
      <c r="C5315" t="inlineStr">
        <is>
          <t>TASK</t>
        </is>
      </c>
      <c r="D5315" t="inlineStr">
        <is>
          <t>CLOSED</t>
        </is>
      </c>
      <c r="E5315" t="n">
        <v>1</v>
      </c>
      <c r="F5315" t="inlineStr">
        <is>
          <t>CESCHTRENT-34685</t>
        </is>
      </c>
      <c r="G5315" t="inlineStr">
        <is>
          <t>Joined bridge and performed validation for SPC post patching.</t>
        </is>
      </c>
      <c r="H5315" t="inlineStr">
        <is>
          <t>SPC</t>
        </is>
      </c>
      <c r="I5315" t="inlineStr">
        <is>
          <t>EWS</t>
        </is>
      </c>
      <c r="J5315" t="inlineStr">
        <is>
          <t>Jira Dashboard</t>
        </is>
      </c>
      <c r="K5315" t="n">
        <v>2022</v>
      </c>
      <c r="L5315" t="n">
        <v>14</v>
      </c>
    </row>
    <row r="5316">
      <c r="A5316" t="inlineStr">
        <is>
          <t>Salim Salim</t>
        </is>
      </c>
      <c r="B5316" s="25" t="n">
        <v>44659</v>
      </c>
      <c r="C5316" t="inlineStr">
        <is>
          <t>TASK</t>
        </is>
      </c>
      <c r="D5316" t="inlineStr">
        <is>
          <t>CLOSED</t>
        </is>
      </c>
      <c r="E5316" t="n">
        <v>2</v>
      </c>
      <c r="F5316" t="inlineStr">
        <is>
          <t>CESCHTRENT-35016</t>
        </is>
      </c>
      <c r="G5316" t="inlineStr">
        <is>
          <t>Coordinated with UNIX team and updated the EWS coordination MOP for maintenance of 67 PROD DB node.</t>
        </is>
      </c>
      <c r="H5316" t="inlineStr">
        <is>
          <t>SPC</t>
        </is>
      </c>
      <c r="I5316" t="inlineStr">
        <is>
          <t>EWS</t>
        </is>
      </c>
      <c r="J5316" t="inlineStr">
        <is>
          <t>Jira Dashboard</t>
        </is>
      </c>
      <c r="K5316" t="n">
        <v>2022</v>
      </c>
      <c r="L5316" t="n">
        <v>14</v>
      </c>
    </row>
    <row r="5317">
      <c r="A5317" t="inlineStr">
        <is>
          <t>Surjeet Kumar</t>
        </is>
      </c>
      <c r="B5317" s="25" t="n">
        <v>44659</v>
      </c>
      <c r="C5317" t="inlineStr">
        <is>
          <t>TASK</t>
        </is>
      </c>
      <c r="D5317" t="inlineStr">
        <is>
          <t>CLOSED</t>
        </is>
      </c>
      <c r="E5317" t="n">
        <v>30</v>
      </c>
      <c r="F5317" t="inlineStr">
        <is>
          <t>CESCHTRENT-34338</t>
        </is>
      </c>
      <c r="G5317" t="inlineStr"/>
      <c r="H5317" t="inlineStr">
        <is>
          <t>INFRASTRUCTURE</t>
        </is>
      </c>
      <c r="I5317" t="inlineStr">
        <is>
          <t>EWS</t>
        </is>
      </c>
      <c r="J5317" t="inlineStr">
        <is>
          <t>Jira Dashboard</t>
        </is>
      </c>
      <c r="K5317" t="n">
        <v>2022</v>
      </c>
      <c r="L5317" t="n">
        <v>14</v>
      </c>
    </row>
    <row r="5318">
      <c r="A5318" t="inlineStr">
        <is>
          <t>Surjeet Kumar</t>
        </is>
      </c>
      <c r="B5318" s="25" t="n">
        <v>44659</v>
      </c>
      <c r="C5318" t="inlineStr">
        <is>
          <t>TASK</t>
        </is>
      </c>
      <c r="D5318" t="inlineStr">
        <is>
          <t>CLOSED</t>
        </is>
      </c>
      <c r="E5318" t="n">
        <v>30</v>
      </c>
      <c r="F5318" t="inlineStr">
        <is>
          <t>CESCHTRENT-34054</t>
        </is>
      </c>
      <c r="G5318" t="inlineStr"/>
      <c r="H5318" t="inlineStr">
        <is>
          <t>INFRASTRUCTURE</t>
        </is>
      </c>
      <c r="I5318" t="inlineStr">
        <is>
          <t>EWS</t>
        </is>
      </c>
      <c r="J5318" t="inlineStr">
        <is>
          <t>Jira Dashboard</t>
        </is>
      </c>
      <c r="K5318" t="n">
        <v>2022</v>
      </c>
      <c r="L5318" t="n">
        <v>14</v>
      </c>
    </row>
    <row r="5319">
      <c r="A5319" t="inlineStr">
        <is>
          <t>Anayat Shah</t>
        </is>
      </c>
      <c r="B5319" s="25" t="n">
        <v>44659</v>
      </c>
      <c r="C5319" t="inlineStr">
        <is>
          <t>TASK</t>
        </is>
      </c>
      <c r="D5319" t="inlineStr">
        <is>
          <t>CLOSED</t>
        </is>
      </c>
      <c r="E5319" t="n">
        <v>2</v>
      </c>
      <c r="F5319" t="inlineStr">
        <is>
          <t>CESCHTRENT-35021</t>
        </is>
      </c>
      <c r="G5319" t="inlineStr">
        <is>
          <t xml:space="preserve">Managing , planning the Standard and Targeted all incoming release-related customer inquiries and Follow-up._x000D_
Coordination and ensures that all the necessary steps take place to complete any approval, _x000D_
_x000D_
 _x000D_
_x000D_
101978_x000D_
101846 _x000D_
99632  _x000D_
102232  _x000D_
102153 </t>
        </is>
      </c>
      <c r="H5319" t="inlineStr"/>
      <c r="I5319" t="inlineStr">
        <is>
          <t>EWS</t>
        </is>
      </c>
      <c r="J5319" t="inlineStr">
        <is>
          <t>Jira Dashboard</t>
        </is>
      </c>
      <c r="K5319" t="n">
        <v>2022</v>
      </c>
      <c r="L5319" t="n">
        <v>14</v>
      </c>
    </row>
    <row r="5320">
      <c r="A5320" t="inlineStr">
        <is>
          <t>Surjeet Kumar</t>
        </is>
      </c>
      <c r="B5320" s="25" t="n">
        <v>44659</v>
      </c>
      <c r="C5320" t="inlineStr">
        <is>
          <t>TASK</t>
        </is>
      </c>
      <c r="D5320" t="inlineStr">
        <is>
          <t>CLOSED</t>
        </is>
      </c>
      <c r="E5320" t="n">
        <v>30</v>
      </c>
      <c r="F5320" t="inlineStr">
        <is>
          <t>CESCHTRENT-34105</t>
        </is>
      </c>
      <c r="G5320" t="inlineStr"/>
      <c r="H5320" t="inlineStr">
        <is>
          <t>INFRASTRUCTURE</t>
        </is>
      </c>
      <c r="I5320" t="inlineStr">
        <is>
          <t>EWS</t>
        </is>
      </c>
      <c r="J5320" t="inlineStr">
        <is>
          <t>Jira Dashboard</t>
        </is>
      </c>
      <c r="K5320" t="n">
        <v>2022</v>
      </c>
      <c r="L5320" t="n">
        <v>14</v>
      </c>
    </row>
    <row r="5321">
      <c r="A5321" t="inlineStr">
        <is>
          <t>Surjeet Kumar</t>
        </is>
      </c>
      <c r="B5321" s="25" t="n">
        <v>44659</v>
      </c>
      <c r="C5321" t="inlineStr">
        <is>
          <t>TASK</t>
        </is>
      </c>
      <c r="D5321" t="inlineStr">
        <is>
          <t>CLOSED</t>
        </is>
      </c>
      <c r="E5321" t="n">
        <v>30</v>
      </c>
      <c r="F5321" t="inlineStr">
        <is>
          <t>CESCHTRENT-34111</t>
        </is>
      </c>
      <c r="G5321" t="inlineStr"/>
      <c r="H5321" t="inlineStr">
        <is>
          <t>INFRASTRUCTURE</t>
        </is>
      </c>
      <c r="I5321" t="inlineStr">
        <is>
          <t>EWS</t>
        </is>
      </c>
      <c r="J5321" t="inlineStr">
        <is>
          <t>Jira Dashboard</t>
        </is>
      </c>
      <c r="K5321" t="n">
        <v>2022</v>
      </c>
      <c r="L5321" t="n">
        <v>14</v>
      </c>
    </row>
    <row r="5322">
      <c r="A5322" t="inlineStr">
        <is>
          <t>Sudhanshu Singh</t>
        </is>
      </c>
      <c r="B5322" s="25" t="n">
        <v>44660</v>
      </c>
      <c r="C5322" t="inlineStr">
        <is>
          <t>TASK</t>
        </is>
      </c>
      <c r="D5322" t="inlineStr">
        <is>
          <t>CLOSED</t>
        </is>
      </c>
      <c r="E5322" t="n">
        <v>0.5</v>
      </c>
      <c r="F5322" t="inlineStr">
        <is>
          <t>CESCHTRENT-35026</t>
        </is>
      </c>
      <c r="G5322" t="inlineStr">
        <is>
          <t xml:space="preserve">This was due to latency in below gateways, which were self-resolved.
EASTGWY3, GWYRESLGW2
</t>
        </is>
      </c>
      <c r="H5322" t="inlineStr">
        <is>
          <t>ICAPI/CM/ICOMS API GATEWAY</t>
        </is>
      </c>
      <c r="I5322" t="inlineStr">
        <is>
          <t>EWS</t>
        </is>
      </c>
      <c r="J5322" t="inlineStr">
        <is>
          <t>Jira Dashboard</t>
        </is>
      </c>
      <c r="K5322" t="n">
        <v>2022</v>
      </c>
      <c r="L5322" t="n">
        <v>14</v>
      </c>
    </row>
    <row r="5323">
      <c r="A5323" t="inlineStr">
        <is>
          <t>Sudhanshu Singh</t>
        </is>
      </c>
      <c r="B5323" s="25" t="n">
        <v>44660</v>
      </c>
      <c r="C5323" t="inlineStr">
        <is>
          <t>TASK</t>
        </is>
      </c>
      <c r="D5323" t="inlineStr">
        <is>
          <t>CLOSED</t>
        </is>
      </c>
      <c r="E5323" t="n">
        <v>0.5</v>
      </c>
      <c r="F5323" t="inlineStr">
        <is>
          <t>CESCHTRENT-35025</t>
        </is>
      </c>
      <c r="G5323" t="inlineStr">
        <is>
          <t>Possible Latency Found in Gateway  :: EASTGWY3
Below gateway is self-resolved, and running fine.</t>
        </is>
      </c>
      <c r="H5323" t="inlineStr">
        <is>
          <t>ICAPI/CM/ICOMS API GATEWAY</t>
        </is>
      </c>
      <c r="I5323" t="inlineStr">
        <is>
          <t>EWS</t>
        </is>
      </c>
      <c r="J5323" t="inlineStr">
        <is>
          <t>Jira Dashboard</t>
        </is>
      </c>
      <c r="K5323" t="n">
        <v>2022</v>
      </c>
      <c r="L5323" t="n">
        <v>14</v>
      </c>
    </row>
    <row r="5324">
      <c r="A5324" t="inlineStr">
        <is>
          <t>Sudhanshu Singh</t>
        </is>
      </c>
      <c r="B5324" s="25" t="n">
        <v>44660</v>
      </c>
      <c r="C5324" t="inlineStr">
        <is>
          <t>TASK</t>
        </is>
      </c>
      <c r="D5324" t="inlineStr">
        <is>
          <t>CLOSED</t>
        </is>
      </c>
      <c r="E5324" t="n">
        <v>0.5</v>
      </c>
      <c r="F5324" t="inlineStr">
        <is>
          <t>CESCHTRENT-35024</t>
        </is>
      </c>
      <c r="G5324" t="inlineStr">
        <is>
          <t>AppDynamics has detected a problem with Business Transaction /icapiws/services/ICAPIAccountPort.
This was due to Exception=communication error with gateway connection, which were self resolved.</t>
        </is>
      </c>
      <c r="H5324" t="inlineStr">
        <is>
          <t>ICAPI/CM/ICOMS API GATEWAY</t>
        </is>
      </c>
      <c r="I5324" t="inlineStr">
        <is>
          <t>EWS</t>
        </is>
      </c>
      <c r="J5324" t="inlineStr">
        <is>
          <t>Jira Dashboard</t>
        </is>
      </c>
      <c r="K5324" t="n">
        <v>2022</v>
      </c>
      <c r="L5324" t="n">
        <v>14</v>
      </c>
    </row>
    <row r="5325">
      <c r="A5325" t="inlineStr">
        <is>
          <t>Sudhanshu Singh</t>
        </is>
      </c>
      <c r="B5325" s="25" t="n">
        <v>44660</v>
      </c>
      <c r="C5325" t="inlineStr">
        <is>
          <t>TASK</t>
        </is>
      </c>
      <c r="D5325" t="inlineStr">
        <is>
          <t>CLOSED</t>
        </is>
      </c>
      <c r="E5325" t="n">
        <v>0.5</v>
      </c>
      <c r="F5325" t="inlineStr">
        <is>
          <t>CESCHTRENT-35024</t>
        </is>
      </c>
      <c r="G5325" t="inlineStr">
        <is>
          <t>AppDynamics has detected a problem with Business Transaction /icapiws/services/ICAPIAccountPort.
Business Transaction Health started violating and is now critical.
This was due to Exception=communication error with gateway connection, which were self resolved.</t>
        </is>
      </c>
      <c r="H5325" t="inlineStr">
        <is>
          <t>ICAPI/CM/ICOMS API GATEWAY</t>
        </is>
      </c>
      <c r="I5325" t="inlineStr">
        <is>
          <t>EWS</t>
        </is>
      </c>
      <c r="J5325" t="inlineStr">
        <is>
          <t>Jira Dashboard</t>
        </is>
      </c>
      <c r="K5325" t="n">
        <v>2022</v>
      </c>
      <c r="L5325" t="n">
        <v>14</v>
      </c>
    </row>
    <row r="5326">
      <c r="A5326" t="inlineStr">
        <is>
          <t>Satish Singh</t>
        </is>
      </c>
      <c r="B5326" s="25" t="n">
        <v>44662</v>
      </c>
      <c r="C5326" t="inlineStr">
        <is>
          <t>TASK</t>
        </is>
      </c>
      <c r="D5326" t="inlineStr">
        <is>
          <t>OPEN</t>
        </is>
      </c>
      <c r="E5326" t="n">
        <v>1</v>
      </c>
      <c r="F5326" t="inlineStr">
        <is>
          <t>CESCHTRENT-34657</t>
        </is>
      </c>
      <c r="G5326" t="inlineStr">
        <is>
          <t>Performed Weekly lower environment gateway bounce for ICAPI and BA.</t>
        </is>
      </c>
      <c r="H5326" t="inlineStr">
        <is>
          <t>ICAPI/CM/ICOMS API GATEWAY</t>
        </is>
      </c>
      <c r="I5326" t="inlineStr">
        <is>
          <t>EWS</t>
        </is>
      </c>
      <c r="J5326" t="inlineStr">
        <is>
          <t>Jira Dashboard</t>
        </is>
      </c>
      <c r="K5326" t="n">
        <v>2022</v>
      </c>
      <c r="L5326" t="n">
        <v>15</v>
      </c>
    </row>
    <row r="5327">
      <c r="A5327" t="inlineStr">
        <is>
          <t>Satish Singh</t>
        </is>
      </c>
      <c r="B5327" s="25" t="n">
        <v>44662</v>
      </c>
      <c r="C5327" t="inlineStr">
        <is>
          <t>TASK</t>
        </is>
      </c>
      <c r="D5327" t="inlineStr">
        <is>
          <t>CLOSED</t>
        </is>
      </c>
      <c r="E5327" t="n">
        <v>0.25</v>
      </c>
      <c r="F5327" t="inlineStr">
        <is>
          <t>CESCHTRENT-35025</t>
        </is>
      </c>
      <c r="G5327" t="inlineStr">
        <is>
          <t>Latency was occurred due to duplicate connections on gateway GWYRESLGW2, which has been recovered after removing those connections.</t>
        </is>
      </c>
      <c r="H5327" t="inlineStr">
        <is>
          <t>ICAPI/CM/ICOMS API GATEWAY</t>
        </is>
      </c>
      <c r="I5327" t="inlineStr">
        <is>
          <t>EWS</t>
        </is>
      </c>
      <c r="J5327" t="inlineStr">
        <is>
          <t>Jira Dashboard</t>
        </is>
      </c>
      <c r="K5327" t="n">
        <v>2022</v>
      </c>
      <c r="L5327" t="n">
        <v>15</v>
      </c>
    </row>
    <row r="5328">
      <c r="A5328" t="inlineStr">
        <is>
          <t>Satish Singh</t>
        </is>
      </c>
      <c r="B5328" s="25" t="n">
        <v>44662</v>
      </c>
      <c r="C5328" t="inlineStr">
        <is>
          <t>TASK</t>
        </is>
      </c>
      <c r="D5328" t="inlineStr">
        <is>
          <t>CLOSED</t>
        </is>
      </c>
      <c r="E5328" t="n">
        <v>0.17</v>
      </c>
      <c r="F5328" t="inlineStr">
        <is>
          <t>CESCHTRENT-35026</t>
        </is>
      </c>
      <c r="G5328" t="inlineStr">
        <is>
          <t xml:space="preserve">This was due to latency in GWYRESLGW2 gateway, which were resolved after removing duplicate connections from gateway. </t>
        </is>
      </c>
      <c r="H5328" t="inlineStr">
        <is>
          <t>ICAPI/CM/ICOMS API GATEWAY</t>
        </is>
      </c>
      <c r="I5328" t="inlineStr">
        <is>
          <t>EWS</t>
        </is>
      </c>
      <c r="J5328" t="inlineStr">
        <is>
          <t>Jira Dashboard</t>
        </is>
      </c>
      <c r="K5328" t="n">
        <v>2022</v>
      </c>
      <c r="L5328" t="n">
        <v>15</v>
      </c>
    </row>
    <row r="5329">
      <c r="A5329" t="inlineStr">
        <is>
          <t>Ifrah Fatima</t>
        </is>
      </c>
      <c r="B5329" s="25" t="n">
        <v>44662</v>
      </c>
      <c r="C5329" t="inlineStr">
        <is>
          <t>TASK</t>
        </is>
      </c>
      <c r="D5329" t="inlineStr">
        <is>
          <t>CLOSED</t>
        </is>
      </c>
      <c r="E5329" t="n">
        <v>0.33</v>
      </c>
      <c r="F5329" t="inlineStr">
        <is>
          <t>CESCHTRENT-35028</t>
        </is>
      </c>
      <c r="G5329" t="inlineStr">
        <is>
          <t>Attached SLBOS calls report for LTWC-SOA and SPC.</t>
        </is>
      </c>
      <c r="H5329" t="inlineStr">
        <is>
          <t>SPC</t>
        </is>
      </c>
      <c r="I5329" t="inlineStr">
        <is>
          <t>EWS</t>
        </is>
      </c>
      <c r="J5329" t="inlineStr">
        <is>
          <t>Jira Dashboard</t>
        </is>
      </c>
      <c r="K5329" t="n">
        <v>2022</v>
      </c>
      <c r="L5329" t="n">
        <v>15</v>
      </c>
    </row>
    <row r="5330">
      <c r="A5330" t="inlineStr">
        <is>
          <t>Rashid Mumtaz</t>
        </is>
      </c>
      <c r="B5330" s="25" t="n">
        <v>44662</v>
      </c>
      <c r="C5330" t="inlineStr">
        <is>
          <t>TASK</t>
        </is>
      </c>
      <c r="D5330" t="inlineStr">
        <is>
          <t>CLOSED</t>
        </is>
      </c>
      <c r="E5330" t="n">
        <v>0.17</v>
      </c>
      <c r="F5330" t="inlineStr">
        <is>
          <t>CESCHTRENT-35028</t>
        </is>
      </c>
      <c r="G5330" t="inlineStr">
        <is>
          <t>Prepared and shared weekly SLBOS report for EAI</t>
        </is>
      </c>
      <c r="H5330" t="inlineStr">
        <is>
          <t>SPC</t>
        </is>
      </c>
      <c r="I5330" t="inlineStr">
        <is>
          <t>EWS</t>
        </is>
      </c>
      <c r="J5330" t="inlineStr">
        <is>
          <t>Jira Dashboard</t>
        </is>
      </c>
      <c r="K5330" t="n">
        <v>2022</v>
      </c>
      <c r="L5330" t="n">
        <v>15</v>
      </c>
    </row>
    <row r="5331">
      <c r="A5331" t="inlineStr">
        <is>
          <t>Sunandamala Adadala</t>
        </is>
      </c>
      <c r="B5331" s="25" t="n">
        <v>44662</v>
      </c>
      <c r="C5331" t="inlineStr">
        <is>
          <t>TASK</t>
        </is>
      </c>
      <c r="D5331" t="inlineStr">
        <is>
          <t>CLOSED</t>
        </is>
      </c>
      <c r="E5331" t="n">
        <v>0.25</v>
      </c>
      <c r="F5331" t="inlineStr">
        <is>
          <t>CESCHTRENT-35028</t>
        </is>
      </c>
      <c r="G5331" t="inlineStr">
        <is>
          <t>Prepared and attached LCHTR SOA/OSB SLBOS Report</t>
        </is>
      </c>
      <c r="H5331" t="inlineStr">
        <is>
          <t>SPC</t>
        </is>
      </c>
      <c r="I5331" t="inlineStr">
        <is>
          <t>EWS</t>
        </is>
      </c>
      <c r="J5331" t="inlineStr">
        <is>
          <t>Jira Dashboard</t>
        </is>
      </c>
      <c r="K5331" t="n">
        <v>2022</v>
      </c>
      <c r="L5331" t="n">
        <v>15</v>
      </c>
    </row>
    <row r="5332">
      <c r="A5332" t="inlineStr">
        <is>
          <t>Salim Salim</t>
        </is>
      </c>
      <c r="B5332" s="25" t="n">
        <v>44662</v>
      </c>
      <c r="C5332" t="inlineStr">
        <is>
          <t>TASK</t>
        </is>
      </c>
      <c r="D5332" t="inlineStr">
        <is>
          <t>CLOSED</t>
        </is>
      </c>
      <c r="E5332" t="n">
        <v>1</v>
      </c>
      <c r="F5332" t="inlineStr">
        <is>
          <t>CESCHTRENT-35056</t>
        </is>
      </c>
      <c r="G5332" t="inlineStr">
        <is>
          <t>Prepared the MOP and updated the change.</t>
        </is>
      </c>
      <c r="H5332" t="inlineStr">
        <is>
          <t>SNS LTWC</t>
        </is>
      </c>
      <c r="I5332" t="inlineStr">
        <is>
          <t>EWS</t>
        </is>
      </c>
      <c r="J5332" t="inlineStr">
        <is>
          <t>Jira Dashboard</t>
        </is>
      </c>
      <c r="K5332" t="n">
        <v>2022</v>
      </c>
      <c r="L5332" t="n">
        <v>15</v>
      </c>
    </row>
    <row r="5333">
      <c r="A5333" t="inlineStr">
        <is>
          <t>Salim Salim</t>
        </is>
      </c>
      <c r="B5333" s="25" t="n">
        <v>44662</v>
      </c>
      <c r="C5333" t="inlineStr">
        <is>
          <t>TASK</t>
        </is>
      </c>
      <c r="D5333" t="inlineStr">
        <is>
          <t>CLOSED</t>
        </is>
      </c>
      <c r="E5333" t="n">
        <v>0.5</v>
      </c>
      <c r="F5333" t="inlineStr">
        <is>
          <t>CESCHTRENT-35057</t>
        </is>
      </c>
      <c r="G5333" t="inlineStr">
        <is>
          <t>Meeting with loginedge team and discussed about the issue.</t>
        </is>
      </c>
      <c r="H5333" t="inlineStr">
        <is>
          <t>SPC</t>
        </is>
      </c>
      <c r="I5333" t="inlineStr">
        <is>
          <t>EWS</t>
        </is>
      </c>
      <c r="J5333" t="inlineStr">
        <is>
          <t>Jira Dashboard</t>
        </is>
      </c>
      <c r="K5333" t="n">
        <v>2022</v>
      </c>
      <c r="L5333" t="n">
        <v>15</v>
      </c>
    </row>
    <row r="5334">
      <c r="A5334" t="inlineStr">
        <is>
          <t>Salim Salim</t>
        </is>
      </c>
      <c r="B5334" s="25" t="n">
        <v>44662</v>
      </c>
      <c r="C5334" t="inlineStr">
        <is>
          <t>TASK</t>
        </is>
      </c>
      <c r="D5334" t="inlineStr">
        <is>
          <t>CLOSED</t>
        </is>
      </c>
      <c r="E5334" t="n">
        <v>1</v>
      </c>
      <c r="F5334" t="inlineStr">
        <is>
          <t>CESCHTRENT-35058</t>
        </is>
      </c>
      <c r="G5334" t="inlineStr">
        <is>
          <t>Troubleshooted the issue and asked BHN Helios team to check further.</t>
        </is>
      </c>
      <c r="H5334" t="inlineStr">
        <is>
          <t>SOA LTWC</t>
        </is>
      </c>
      <c r="I5334" t="inlineStr">
        <is>
          <t>EWS</t>
        </is>
      </c>
      <c r="J5334" t="inlineStr">
        <is>
          <t>Jira Dashboard</t>
        </is>
      </c>
      <c r="K5334" t="n">
        <v>2022</v>
      </c>
      <c r="L5334" t="n">
        <v>15</v>
      </c>
    </row>
    <row r="5335">
      <c r="A5335" t="inlineStr">
        <is>
          <t>Surjeet Kumar</t>
        </is>
      </c>
      <c r="B5335" s="25" t="n">
        <v>44663</v>
      </c>
      <c r="C5335" t="inlineStr">
        <is>
          <t>TASK</t>
        </is>
      </c>
      <c r="D5335" t="inlineStr">
        <is>
          <t>OPEN</t>
        </is>
      </c>
      <c r="E5335" t="n">
        <v>0.5</v>
      </c>
      <c r="F5335" t="inlineStr">
        <is>
          <t>CESCHTRENT-35060</t>
        </is>
      </c>
      <c r="G5335" t="inlineStr">
        <is>
          <t>Updated patching info.</t>
        </is>
      </c>
      <c r="H5335" t="inlineStr">
        <is>
          <t>INFRASTRUCTURE</t>
        </is>
      </c>
      <c r="I5335" t="inlineStr">
        <is>
          <t>EWS</t>
        </is>
      </c>
      <c r="J5335" t="inlineStr">
        <is>
          <t>Jira Dashboard</t>
        </is>
      </c>
      <c r="K5335" t="n">
        <v>2022</v>
      </c>
      <c r="L5335" t="n">
        <v>15</v>
      </c>
    </row>
    <row r="5336">
      <c r="A5336" t="inlineStr">
        <is>
          <t>Surjeet Kumar</t>
        </is>
      </c>
      <c r="B5336" s="25" t="n">
        <v>44663</v>
      </c>
      <c r="C5336" t="inlineStr">
        <is>
          <t>TASK</t>
        </is>
      </c>
      <c r="D5336" t="inlineStr">
        <is>
          <t>OPEN</t>
        </is>
      </c>
      <c r="E5336" t="n">
        <v>0.5</v>
      </c>
      <c r="F5336" t="inlineStr">
        <is>
          <t>CESCHTRENT-35066</t>
        </is>
      </c>
      <c r="G5336" t="inlineStr">
        <is>
          <t>Firewall Validation.</t>
        </is>
      </c>
      <c r="H5336" t="inlineStr">
        <is>
          <t>INFRASTRUCTURE</t>
        </is>
      </c>
      <c r="I5336" t="inlineStr">
        <is>
          <t>EWS</t>
        </is>
      </c>
      <c r="J5336" t="inlineStr">
        <is>
          <t>Jira Dashboard</t>
        </is>
      </c>
      <c r="K5336" t="n">
        <v>2022</v>
      </c>
      <c r="L5336" t="n">
        <v>15</v>
      </c>
    </row>
    <row r="5337">
      <c r="A5337" t="inlineStr">
        <is>
          <t>Salim Salim</t>
        </is>
      </c>
      <c r="B5337" s="25" t="n">
        <v>44663</v>
      </c>
      <c r="C5337" t="inlineStr">
        <is>
          <t>TASK</t>
        </is>
      </c>
      <c r="D5337" t="inlineStr">
        <is>
          <t>CLOSED</t>
        </is>
      </c>
      <c r="E5337" t="n">
        <v>2</v>
      </c>
      <c r="F5337" t="inlineStr">
        <is>
          <t>CESCHTRENT-34687</t>
        </is>
      </c>
      <c r="G5337" t="inlineStr">
        <is>
          <t>Collected more information for Feature- Token and postMobileCustomerUpdate service and shared with team.</t>
        </is>
      </c>
      <c r="H5337" t="inlineStr">
        <is>
          <t>EWS UTILS</t>
        </is>
      </c>
      <c r="I5337" t="inlineStr">
        <is>
          <t>EWS</t>
        </is>
      </c>
      <c r="J5337" t="inlineStr">
        <is>
          <t>Jira Dashboard</t>
        </is>
      </c>
      <c r="K5337" t="n">
        <v>2022</v>
      </c>
      <c r="L5337" t="n">
        <v>15</v>
      </c>
    </row>
    <row r="5338">
      <c r="A5338" t="inlineStr">
        <is>
          <t>Satish Singh</t>
        </is>
      </c>
      <c r="B5338" s="25" t="n">
        <v>44663</v>
      </c>
      <c r="C5338" t="inlineStr">
        <is>
          <t>TASK</t>
        </is>
      </c>
      <c r="D5338" t="inlineStr">
        <is>
          <t>CLOSED</t>
        </is>
      </c>
      <c r="E5338" t="n">
        <v>0.25</v>
      </c>
      <c r="F5338" t="inlineStr">
        <is>
          <t>CESCHTRENT-35024</t>
        </is>
      </c>
      <c r="G5338" t="inlineStr">
        <is>
          <t xml:space="preserve">AppDynamics has detected a problem with Business Transaction /icapiws/services/ICAPIOrderPort.
There were few error spikes from 6:15 PM EST to 6:24 pm EST for business validation failures. Sample errors are " MSGTEXT=Promotion Pricing Master not found., / MSGTEXT=Service LC007 already exists on occurrence" which has been stopped and alert is resolved.
</t>
        </is>
      </c>
      <c r="H5338" t="inlineStr">
        <is>
          <t>ICAPI/CM/ICOMS API GATEWAY</t>
        </is>
      </c>
      <c r="I5338" t="inlineStr">
        <is>
          <t>EWS</t>
        </is>
      </c>
      <c r="J5338" t="inlineStr">
        <is>
          <t>Jira Dashboard</t>
        </is>
      </c>
      <c r="K5338" t="n">
        <v>2022</v>
      </c>
      <c r="L5338" t="n">
        <v>15</v>
      </c>
    </row>
    <row r="5339">
      <c r="A5339" t="inlineStr">
        <is>
          <t>Salim Salim</t>
        </is>
      </c>
      <c r="B5339" s="25" t="n">
        <v>44663</v>
      </c>
      <c r="C5339" t="inlineStr">
        <is>
          <t>TASK</t>
        </is>
      </c>
      <c r="D5339" t="inlineStr">
        <is>
          <t>CLOSED</t>
        </is>
      </c>
      <c r="E5339" t="n">
        <v>1</v>
      </c>
      <c r="F5339" t="inlineStr">
        <is>
          <t>CESCHTRENT-35088</t>
        </is>
      </c>
      <c r="G5339" t="inlineStr">
        <is>
          <t>Attended the call for findAccountV1x0 service issue, troubleshooted the issue and suggested to use getSpcAccountDivision service to client.</t>
        </is>
      </c>
      <c r="H5339" t="inlineStr">
        <is>
          <t>SPC</t>
        </is>
      </c>
      <c r="I5339" t="inlineStr">
        <is>
          <t>EWS</t>
        </is>
      </c>
      <c r="J5339" t="inlineStr">
        <is>
          <t>Jira Dashboard</t>
        </is>
      </c>
      <c r="K5339" t="n">
        <v>2022</v>
      </c>
      <c r="L5339" t="n">
        <v>15</v>
      </c>
    </row>
    <row r="5340">
      <c r="A5340" t="inlineStr">
        <is>
          <t>Anayat Shah</t>
        </is>
      </c>
      <c r="B5340" s="25" t="n">
        <v>44663</v>
      </c>
      <c r="C5340" t="inlineStr">
        <is>
          <t>TASK</t>
        </is>
      </c>
      <c r="D5340" t="inlineStr">
        <is>
          <t>CLOSED</t>
        </is>
      </c>
      <c r="E5340" t="n">
        <v>4</v>
      </c>
      <c r="F5340" t="inlineStr">
        <is>
          <t>CESCHTRENT-35079</t>
        </is>
      </c>
      <c r="G5340" t="inlineStr">
        <is>
          <t xml:space="preserve">Managing , planning the Standard and Targeted all incoming release-related customer inquiries and Follow-up._x000D_
Coordination and ensures that all the necessary steps take place to complete any approval, _x000D_
_x000D_
 _x000D_
_x000D_
102334_x000D_
102596_x000D_
102501_x000D_
102524  _x000D_
102508 _x000D_
_x000D_
102403 _x000D_
102400 _x000D_
102369 _x000D_
102627 </t>
        </is>
      </c>
      <c r="H5340" t="inlineStr"/>
      <c r="I5340" t="inlineStr">
        <is>
          <t>EWS</t>
        </is>
      </c>
      <c r="J5340" t="inlineStr">
        <is>
          <t>Jira Dashboard</t>
        </is>
      </c>
      <c r="K5340" t="n">
        <v>2022</v>
      </c>
      <c r="L5340" t="n">
        <v>15</v>
      </c>
    </row>
    <row r="5341">
      <c r="A5341" t="inlineStr">
        <is>
          <t>Rajat Sharma</t>
        </is>
      </c>
      <c r="B5341" s="25" t="n">
        <v>44663</v>
      </c>
      <c r="C5341" t="inlineStr">
        <is>
          <t>TASK</t>
        </is>
      </c>
      <c r="D5341" t="inlineStr">
        <is>
          <t>CLOSED</t>
        </is>
      </c>
      <c r="E5341" t="n">
        <v>5</v>
      </c>
      <c r="F5341" t="inlineStr">
        <is>
          <t>CESCHTRENT-33836</t>
        </is>
      </c>
      <c r="G5341" t="inlineStr"/>
      <c r="H5341" t="inlineStr">
        <is>
          <t>EWS - GENERAL</t>
        </is>
      </c>
      <c r="I5341" t="inlineStr">
        <is>
          <t>EWS</t>
        </is>
      </c>
      <c r="J5341" t="inlineStr">
        <is>
          <t>Jira Dashboard</t>
        </is>
      </c>
      <c r="K5341" t="n">
        <v>2022</v>
      </c>
      <c r="L5341" t="n">
        <v>15</v>
      </c>
    </row>
    <row r="5342">
      <c r="A5342" t="inlineStr">
        <is>
          <t>Rajat Sharma</t>
        </is>
      </c>
      <c r="B5342" s="25" t="n">
        <v>44663</v>
      </c>
      <c r="C5342" t="inlineStr">
        <is>
          <t>TASK</t>
        </is>
      </c>
      <c r="D5342" t="inlineStr">
        <is>
          <t>CLOSED</t>
        </is>
      </c>
      <c r="E5342" t="n">
        <v>5</v>
      </c>
      <c r="F5342" t="inlineStr">
        <is>
          <t>CESCHTRENT-33836</t>
        </is>
      </c>
      <c r="G5342" t="inlineStr"/>
      <c r="H5342" t="inlineStr">
        <is>
          <t>EWS - GENERAL</t>
        </is>
      </c>
      <c r="I5342" t="inlineStr">
        <is>
          <t>EWS</t>
        </is>
      </c>
      <c r="J5342" t="inlineStr">
        <is>
          <t>Jira Dashboard</t>
        </is>
      </c>
      <c r="K5342" t="n">
        <v>2022</v>
      </c>
      <c r="L5342" t="n">
        <v>15</v>
      </c>
    </row>
    <row r="5343">
      <c r="A5343" t="inlineStr">
        <is>
          <t>Surjeet Kumar</t>
        </is>
      </c>
      <c r="B5343" s="25" t="n">
        <v>44664</v>
      </c>
      <c r="C5343" t="inlineStr">
        <is>
          <t>TASK</t>
        </is>
      </c>
      <c r="D5343" t="inlineStr">
        <is>
          <t>OPEN</t>
        </is>
      </c>
      <c r="E5343" t="n">
        <v>0.5</v>
      </c>
      <c r="F5343" t="inlineStr">
        <is>
          <t>CESCHTRENT-35107</t>
        </is>
      </c>
      <c r="G5343" t="inlineStr">
        <is>
          <t xml:space="preserve">Connectivity validation </t>
        </is>
      </c>
      <c r="H5343" t="inlineStr">
        <is>
          <t>INFRASTRUCTURE</t>
        </is>
      </c>
      <c r="I5343" t="inlineStr">
        <is>
          <t>EWS</t>
        </is>
      </c>
      <c r="J5343" t="inlineStr">
        <is>
          <t>Jira Dashboard</t>
        </is>
      </c>
      <c r="K5343" t="n">
        <v>2022</v>
      </c>
      <c r="L5343" t="n">
        <v>15</v>
      </c>
    </row>
    <row r="5344">
      <c r="A5344" t="inlineStr">
        <is>
          <t>Salim Salim</t>
        </is>
      </c>
      <c r="B5344" s="25" t="n">
        <v>44664</v>
      </c>
      <c r="C5344" t="inlineStr">
        <is>
          <t>TASK</t>
        </is>
      </c>
      <c r="D5344" t="inlineStr">
        <is>
          <t>CLOSED</t>
        </is>
      </c>
      <c r="E5344" t="n">
        <v>2</v>
      </c>
      <c r="F5344" t="inlineStr">
        <is>
          <t>CESCHTRENT-35058</t>
        </is>
      </c>
      <c r="G5344" t="inlineStr">
        <is>
          <t>Updated the Helios endpoint as per suggested by Helios team in TWC SOA EQA. Asked EAA for cache refresh and performed validation.</t>
        </is>
      </c>
      <c r="H5344" t="inlineStr">
        <is>
          <t>SOA LTWC</t>
        </is>
      </c>
      <c r="I5344" t="inlineStr">
        <is>
          <t>EWS</t>
        </is>
      </c>
      <c r="J5344" t="inlineStr">
        <is>
          <t>Jira Dashboard</t>
        </is>
      </c>
      <c r="K5344" t="n">
        <v>2022</v>
      </c>
      <c r="L5344" t="n">
        <v>15</v>
      </c>
    </row>
    <row r="5345">
      <c r="A5345" t="inlineStr">
        <is>
          <t>Surjeet Kumar</t>
        </is>
      </c>
      <c r="B5345" s="25" t="n">
        <v>44664</v>
      </c>
      <c r="C5345" t="inlineStr">
        <is>
          <t>TASK</t>
        </is>
      </c>
      <c r="D5345" t="inlineStr">
        <is>
          <t>CLOSED</t>
        </is>
      </c>
      <c r="E5345" t="n">
        <v>0.5</v>
      </c>
      <c r="F5345" t="inlineStr">
        <is>
          <t>CESCHTRENT-35085</t>
        </is>
      </c>
      <c r="G5345" t="inlineStr">
        <is>
          <t>Opened the ticket with the red network.
https://jira.charter.com/browse/CBODCIO-21807</t>
        </is>
      </c>
      <c r="H5345" t="inlineStr">
        <is>
          <t>INFRASTRUCTURE</t>
        </is>
      </c>
      <c r="I5345" t="inlineStr">
        <is>
          <t>EWS</t>
        </is>
      </c>
      <c r="J5345" t="inlineStr">
        <is>
          <t>Jira Dashboard</t>
        </is>
      </c>
      <c r="K5345" t="n">
        <v>2022</v>
      </c>
      <c r="L5345" t="n">
        <v>15</v>
      </c>
    </row>
    <row r="5346">
      <c r="A5346" t="inlineStr">
        <is>
          <t>Salim Salim</t>
        </is>
      </c>
      <c r="B5346" s="25" t="n">
        <v>44664</v>
      </c>
      <c r="C5346" t="inlineStr">
        <is>
          <t>TASK</t>
        </is>
      </c>
      <c r="D5346" t="inlineStr">
        <is>
          <t>CLOSED</t>
        </is>
      </c>
      <c r="E5346" t="n">
        <v>2</v>
      </c>
      <c r="F5346" t="inlineStr">
        <is>
          <t>CESCHTRENT-35086</t>
        </is>
      </c>
      <c r="G5346" t="inlineStr">
        <is>
          <t>Prepared MOP, submitted change, committed ARA WF in SPC GIT and coordinated with EAA to push the CHG in approvals.
Release 34042/CHANGE 102666                                4/13   6:30 PM CST</t>
        </is>
      </c>
      <c r="H5346" t="inlineStr">
        <is>
          <t>SPC</t>
        </is>
      </c>
      <c r="I5346" t="inlineStr">
        <is>
          <t>EWS</t>
        </is>
      </c>
      <c r="J5346" t="inlineStr">
        <is>
          <t>Jira Dashboard</t>
        </is>
      </c>
      <c r="K5346" t="n">
        <v>2022</v>
      </c>
      <c r="L5346" t="n">
        <v>15</v>
      </c>
    </row>
    <row r="5347">
      <c r="A5347" t="inlineStr">
        <is>
          <t>Salim Salim</t>
        </is>
      </c>
      <c r="B5347" s="25" t="n">
        <v>44664</v>
      </c>
      <c r="C5347" t="inlineStr">
        <is>
          <t>TASK</t>
        </is>
      </c>
      <c r="D5347" t="inlineStr">
        <is>
          <t>CLOSED</t>
        </is>
      </c>
      <c r="E5347" t="n">
        <v>2.5</v>
      </c>
      <c r="F5347" t="inlineStr">
        <is>
          <t>CESCHTRENT-35087</t>
        </is>
      </c>
      <c r="G5347" t="inlineStr">
        <is>
          <t>We have submitted below CHG to provide access to RPA for findAccountV1x0 service in UAT and PROD.
Release 34103/CHANGE 102844                4/15  10 PM CST</t>
        </is>
      </c>
      <c r="H5347" t="inlineStr">
        <is>
          <t>SPC</t>
        </is>
      </c>
      <c r="I5347" t="inlineStr">
        <is>
          <t>EWS</t>
        </is>
      </c>
      <c r="J5347" t="inlineStr">
        <is>
          <t>Jira Dashboard</t>
        </is>
      </c>
      <c r="K5347" t="n">
        <v>2022</v>
      </c>
      <c r="L5347" t="n">
        <v>15</v>
      </c>
    </row>
    <row r="5348">
      <c r="A5348" t="inlineStr">
        <is>
          <t>Rajat Sharma</t>
        </is>
      </c>
      <c r="B5348" s="25" t="n">
        <v>44664</v>
      </c>
      <c r="C5348" t="inlineStr">
        <is>
          <t>TASK</t>
        </is>
      </c>
      <c r="D5348" t="inlineStr">
        <is>
          <t>CLOSED</t>
        </is>
      </c>
      <c r="E5348" t="n">
        <v>3</v>
      </c>
      <c r="F5348" t="inlineStr">
        <is>
          <t>CESCHTRENT-34927</t>
        </is>
      </c>
      <c r="G5348" t="inlineStr">
        <is>
          <t>UPC Runbook Page Updates with source details 
https://chalk.charter.com/display/EWS/UPC+Runbook?src=contextnavpagetreemode</t>
        </is>
      </c>
      <c r="H5348" t="inlineStr">
        <is>
          <t>UPC</t>
        </is>
      </c>
      <c r="I5348" t="inlineStr">
        <is>
          <t>EWS</t>
        </is>
      </c>
      <c r="J5348" t="inlineStr">
        <is>
          <t>Jira Dashboard</t>
        </is>
      </c>
      <c r="K5348" t="n">
        <v>2022</v>
      </c>
      <c r="L5348" t="n">
        <v>15</v>
      </c>
    </row>
    <row r="5349">
      <c r="A5349" t="inlineStr">
        <is>
          <t>Abhishek Kumar</t>
        </is>
      </c>
      <c r="B5349" s="25" t="n">
        <v>44664</v>
      </c>
      <c r="C5349" t="inlineStr">
        <is>
          <t>TASK</t>
        </is>
      </c>
      <c r="D5349" t="inlineStr">
        <is>
          <t>CLOSED</t>
        </is>
      </c>
      <c r="E5349" t="n">
        <v>5</v>
      </c>
      <c r="F5349" t="inlineStr">
        <is>
          <t>CESCHTRENT-33837</t>
        </is>
      </c>
      <c r="G5349" t="inlineStr">
        <is>
          <t>Analysis for Log4j.</t>
        </is>
      </c>
      <c r="H5349" t="inlineStr">
        <is>
          <t>EWS - GENERAL</t>
        </is>
      </c>
      <c r="I5349" t="inlineStr">
        <is>
          <t>EWS</t>
        </is>
      </c>
      <c r="J5349" t="inlineStr">
        <is>
          <t>Jira Dashboard</t>
        </is>
      </c>
      <c r="K5349" t="n">
        <v>2022</v>
      </c>
      <c r="L5349" t="n">
        <v>15</v>
      </c>
    </row>
    <row r="5350">
      <c r="A5350" t="inlineStr">
        <is>
          <t>Abhishek Kumar</t>
        </is>
      </c>
      <c r="B5350" s="25" t="n">
        <v>44664</v>
      </c>
      <c r="C5350" t="inlineStr">
        <is>
          <t>TASK</t>
        </is>
      </c>
      <c r="D5350" t="inlineStr">
        <is>
          <t>CLOSED</t>
        </is>
      </c>
      <c r="E5350" t="n">
        <v>5</v>
      </c>
      <c r="F5350" t="inlineStr">
        <is>
          <t>CESCHTRENT-33837</t>
        </is>
      </c>
      <c r="G5350" t="inlineStr">
        <is>
          <t>Analysis completed for log4j and file is updated.</t>
        </is>
      </c>
      <c r="H5350" t="inlineStr">
        <is>
          <t>EWS - GENERAL</t>
        </is>
      </c>
      <c r="I5350" t="inlineStr">
        <is>
          <t>EWS</t>
        </is>
      </c>
      <c r="J5350" t="inlineStr">
        <is>
          <t>Jira Dashboard</t>
        </is>
      </c>
      <c r="K5350" t="n">
        <v>2022</v>
      </c>
      <c r="L5350" t="n">
        <v>15</v>
      </c>
    </row>
    <row r="5351">
      <c r="A5351" t="inlineStr">
        <is>
          <t>Surjeet Kumar</t>
        </is>
      </c>
      <c r="B5351" s="25" t="n">
        <v>44664</v>
      </c>
      <c r="C5351" t="inlineStr">
        <is>
          <t>TASK</t>
        </is>
      </c>
      <c r="D5351" t="inlineStr">
        <is>
          <t>CLOSED</t>
        </is>
      </c>
      <c r="E5351" t="n">
        <v>30</v>
      </c>
      <c r="F5351" t="inlineStr">
        <is>
          <t>CESCHTRENT-33492</t>
        </is>
      </c>
      <c r="G5351" t="inlineStr"/>
      <c r="H5351" t="inlineStr">
        <is>
          <t>INFRASTRUCTURE</t>
        </is>
      </c>
      <c r="I5351" t="inlineStr">
        <is>
          <t>EWS</t>
        </is>
      </c>
      <c r="J5351" t="inlineStr">
        <is>
          <t>Jira Dashboard</t>
        </is>
      </c>
      <c r="K5351" t="n">
        <v>2022</v>
      </c>
      <c r="L5351" t="n">
        <v>15</v>
      </c>
    </row>
    <row r="5352">
      <c r="A5352" t="inlineStr">
        <is>
          <t>Surjeet Kumar</t>
        </is>
      </c>
      <c r="B5352" s="25" t="n">
        <v>44664</v>
      </c>
      <c r="C5352" t="inlineStr">
        <is>
          <t>TASK</t>
        </is>
      </c>
      <c r="D5352" t="inlineStr">
        <is>
          <t>CLOSED</t>
        </is>
      </c>
      <c r="E5352" t="n">
        <v>30</v>
      </c>
      <c r="F5352" t="inlineStr">
        <is>
          <t>CESCHTRENT-34380</t>
        </is>
      </c>
      <c r="G5352" t="inlineStr"/>
      <c r="H5352" t="inlineStr">
        <is>
          <t>INFRASTRUCTURE</t>
        </is>
      </c>
      <c r="I5352" t="inlineStr">
        <is>
          <t>EWS</t>
        </is>
      </c>
      <c r="J5352" t="inlineStr">
        <is>
          <t>Jira Dashboard</t>
        </is>
      </c>
      <c r="K5352" t="n">
        <v>2022</v>
      </c>
      <c r="L5352" t="n">
        <v>15</v>
      </c>
    </row>
    <row r="5353">
      <c r="A5353" t="inlineStr">
        <is>
          <t>Surjeet Kumar</t>
        </is>
      </c>
      <c r="B5353" s="25" t="n">
        <v>44665</v>
      </c>
      <c r="C5353" t="inlineStr">
        <is>
          <t>TASK</t>
        </is>
      </c>
      <c r="D5353" t="inlineStr">
        <is>
          <t>OPEN</t>
        </is>
      </c>
      <c r="E5353" t="n">
        <v>1</v>
      </c>
      <c r="F5353" t="inlineStr">
        <is>
          <t>CESCHTRENT-35136</t>
        </is>
      </c>
      <c r="G5353" t="inlineStr">
        <is>
          <t>Updated  Patching Info.</t>
        </is>
      </c>
      <c r="H5353" t="inlineStr">
        <is>
          <t>INFRASTRUCTURE</t>
        </is>
      </c>
      <c r="I5353" t="inlineStr">
        <is>
          <t>EWS</t>
        </is>
      </c>
      <c r="J5353" t="inlineStr">
        <is>
          <t>Jira Dashboard</t>
        </is>
      </c>
      <c r="K5353" t="n">
        <v>2022</v>
      </c>
      <c r="L5353" t="n">
        <v>15</v>
      </c>
    </row>
    <row r="5354">
      <c r="A5354" t="inlineStr">
        <is>
          <t>Surjeet Kumar</t>
        </is>
      </c>
      <c r="B5354" s="25" t="n">
        <v>44665</v>
      </c>
      <c r="C5354" t="inlineStr">
        <is>
          <t>TASK</t>
        </is>
      </c>
      <c r="D5354" t="inlineStr">
        <is>
          <t>OPEN</t>
        </is>
      </c>
      <c r="E5354" t="n">
        <v>0.5</v>
      </c>
      <c r="F5354" t="inlineStr">
        <is>
          <t>CESCHTRENT-35147</t>
        </is>
      </c>
      <c r="G5354" t="inlineStr">
        <is>
          <t>ADM ticket creation.</t>
        </is>
      </c>
      <c r="H5354" t="inlineStr">
        <is>
          <t>INFRASTRUCTURE</t>
        </is>
      </c>
      <c r="I5354" t="inlineStr">
        <is>
          <t>EWS</t>
        </is>
      </c>
      <c r="J5354" t="inlineStr">
        <is>
          <t>Jira Dashboard</t>
        </is>
      </c>
      <c r="K5354" t="n">
        <v>2022</v>
      </c>
      <c r="L5354" t="n">
        <v>15</v>
      </c>
    </row>
    <row r="5355">
      <c r="A5355" t="inlineStr">
        <is>
          <t>Salim Salim</t>
        </is>
      </c>
      <c r="B5355" s="25" t="n">
        <v>44665</v>
      </c>
      <c r="C5355" t="inlineStr">
        <is>
          <t>TASK</t>
        </is>
      </c>
      <c r="D5355" t="inlineStr">
        <is>
          <t>CLOSED</t>
        </is>
      </c>
      <c r="E5355" t="n">
        <v>1</v>
      </c>
      <c r="F5355" t="inlineStr">
        <is>
          <t>CESCHTRENT-35058</t>
        </is>
      </c>
      <c r="G5355" t="inlineStr">
        <is>
          <t>Updated the Helios endpoint to previous one as per suggested by Helios team in TWC SOA EQA. Asked EAA for cache refresh and performed validation.</t>
        </is>
      </c>
      <c r="H5355" t="inlineStr">
        <is>
          <t>SOA LTWC</t>
        </is>
      </c>
      <c r="I5355" t="inlineStr">
        <is>
          <t>EWS</t>
        </is>
      </c>
      <c r="J5355" t="inlineStr">
        <is>
          <t>Jira Dashboard</t>
        </is>
      </c>
      <c r="K5355" t="n">
        <v>2022</v>
      </c>
      <c r="L5355" t="n">
        <v>15</v>
      </c>
    </row>
    <row r="5356">
      <c r="A5356" t="inlineStr">
        <is>
          <t>Salim Salim</t>
        </is>
      </c>
      <c r="B5356" s="25" t="n">
        <v>44665</v>
      </c>
      <c r="C5356" t="inlineStr">
        <is>
          <t>TASK</t>
        </is>
      </c>
      <c r="D5356" t="inlineStr">
        <is>
          <t>CLOSED</t>
        </is>
      </c>
      <c r="E5356" t="n">
        <v>2</v>
      </c>
      <c r="F5356" t="inlineStr">
        <is>
          <t>CESCHTRENT-35177</t>
        </is>
      </c>
      <c r="G5356" t="inlineStr">
        <is>
          <t>Coordinated with DBA and EAA team SPC UAT - CHG102666 and performed validation after deployment.</t>
        </is>
      </c>
      <c r="H5356" t="inlineStr">
        <is>
          <t>SPC</t>
        </is>
      </c>
      <c r="I5356" t="inlineStr">
        <is>
          <t>EWS</t>
        </is>
      </c>
      <c r="J5356" t="inlineStr">
        <is>
          <t>Jira Dashboard</t>
        </is>
      </c>
      <c r="K5356" t="n">
        <v>2022</v>
      </c>
      <c r="L5356" t="n">
        <v>15</v>
      </c>
    </row>
    <row r="5357">
      <c r="A5357" t="inlineStr">
        <is>
          <t>Salim Salim</t>
        </is>
      </c>
      <c r="B5357" s="25" t="n">
        <v>44665</v>
      </c>
      <c r="C5357" t="inlineStr">
        <is>
          <t>TASK</t>
        </is>
      </c>
      <c r="D5357" t="inlineStr">
        <is>
          <t>CLOSED</t>
        </is>
      </c>
      <c r="E5357" t="n">
        <v>2</v>
      </c>
      <c r="F5357" t="inlineStr">
        <is>
          <t>CESCHTRENT-35178</t>
        </is>
      </c>
      <c r="G5357" t="inlineStr">
        <is>
          <t>Completed configuration for Jira tickets mentioned in description and submitted PROD change ticket for cache refresh in SPC PROD and DR.</t>
        </is>
      </c>
      <c r="H5357" t="inlineStr">
        <is>
          <t>SPC</t>
        </is>
      </c>
      <c r="I5357" t="inlineStr">
        <is>
          <t>EWS</t>
        </is>
      </c>
      <c r="J5357" t="inlineStr">
        <is>
          <t>Jira Dashboard</t>
        </is>
      </c>
      <c r="K5357" t="n">
        <v>2022</v>
      </c>
      <c r="L5357" t="n">
        <v>15</v>
      </c>
    </row>
    <row r="5358">
      <c r="A5358" t="inlineStr">
        <is>
          <t>Salim Salim</t>
        </is>
      </c>
      <c r="B5358" s="25" t="n">
        <v>44665</v>
      </c>
      <c r="C5358" t="inlineStr">
        <is>
          <t>TASK</t>
        </is>
      </c>
      <c r="D5358" t="inlineStr">
        <is>
          <t>CLOSED</t>
        </is>
      </c>
      <c r="E5358" t="n">
        <v>1.5</v>
      </c>
      <c r="F5358" t="inlineStr">
        <is>
          <t>CESCHTRENT-35182</t>
        </is>
      </c>
      <c r="G5358" t="inlineStr">
        <is>
          <t>Coordinated with DBA and development team for UPC PROD DB upgrade and gathered information regarding the upgrade.</t>
        </is>
      </c>
      <c r="H5358" t="inlineStr">
        <is>
          <t>EWS UTILS</t>
        </is>
      </c>
      <c r="I5358" t="inlineStr">
        <is>
          <t>EWS</t>
        </is>
      </c>
      <c r="J5358" t="inlineStr">
        <is>
          <t>Jira Dashboard</t>
        </is>
      </c>
      <c r="K5358" t="n">
        <v>2022</v>
      </c>
      <c r="L5358" t="n">
        <v>15</v>
      </c>
    </row>
    <row r="5359">
      <c r="A5359" t="inlineStr">
        <is>
          <t>Salim Salim</t>
        </is>
      </c>
      <c r="B5359" s="25" t="n">
        <v>44665</v>
      </c>
      <c r="C5359" t="inlineStr">
        <is>
          <t>TASK</t>
        </is>
      </c>
      <c r="D5359" t="inlineStr">
        <is>
          <t>CLOSED</t>
        </is>
      </c>
      <c r="E5359" t="n">
        <v>1</v>
      </c>
      <c r="F5359" t="inlineStr">
        <is>
          <t>CESCHTRENT-35183</t>
        </is>
      </c>
      <c r="G5359" t="inlineStr">
        <is>
          <t>Notified the SPC constituents regarding maintenance and shared the validation steps post maintenance to team members.</t>
        </is>
      </c>
      <c r="H5359" t="inlineStr">
        <is>
          <t>SPC</t>
        </is>
      </c>
      <c r="I5359" t="inlineStr">
        <is>
          <t>EWS</t>
        </is>
      </c>
      <c r="J5359" t="inlineStr">
        <is>
          <t>Jira Dashboard</t>
        </is>
      </c>
      <c r="K5359" t="n">
        <v>2022</v>
      </c>
      <c r="L5359" t="n">
        <v>15</v>
      </c>
    </row>
    <row r="5360">
      <c r="A5360" t="inlineStr">
        <is>
          <t>Sudhanshu Singh</t>
        </is>
      </c>
      <c r="B5360" s="25" t="n">
        <v>44665</v>
      </c>
      <c r="C5360" t="inlineStr">
        <is>
          <t>TASK</t>
        </is>
      </c>
      <c r="D5360" t="inlineStr">
        <is>
          <t>CLOSED</t>
        </is>
      </c>
      <c r="E5360" t="n">
        <v>0.25</v>
      </c>
      <c r="F5360" t="inlineStr">
        <is>
          <t>CESCHTRENT-35024</t>
        </is>
      </c>
      <c r="G5360" t="inlineStr">
        <is>
          <t>AppDynamics has detected a problem with Business Transaction /icapiws/services/ICAPIOrderPort.
Due to valid error, MSGTEXT=Service LZ770 already exists on occurrence., SourceLocation=ICB0402</t>
        </is>
      </c>
      <c r="H5360" t="inlineStr">
        <is>
          <t>ICAPI/CM/ICOMS API GATEWAY</t>
        </is>
      </c>
      <c r="I5360" t="inlineStr">
        <is>
          <t>EWS</t>
        </is>
      </c>
      <c r="J5360" t="inlineStr">
        <is>
          <t>Jira Dashboard</t>
        </is>
      </c>
      <c r="K5360" t="n">
        <v>2022</v>
      </c>
      <c r="L5360" t="n">
        <v>15</v>
      </c>
    </row>
    <row r="5361">
      <c r="A5361" t="inlineStr">
        <is>
          <t>Anayat Shah</t>
        </is>
      </c>
      <c r="B5361" s="25" t="n">
        <v>44665</v>
      </c>
      <c r="C5361" t="inlineStr">
        <is>
          <t>TASK</t>
        </is>
      </c>
      <c r="D5361" t="inlineStr">
        <is>
          <t>CLOSED</t>
        </is>
      </c>
      <c r="E5361" t="n">
        <v>4</v>
      </c>
      <c r="F5361" t="inlineStr">
        <is>
          <t>CESCHTRENT-35152</t>
        </is>
      </c>
      <c r="G5361" t="inlineStr">
        <is>
          <t>Managing , planning the Standard and Targeted all incoming release-related customer inquiries and Follow-up._x000D_
Coordination and ensures that all the necessary steps take place to complete any approval, _x000D_
_x000D_
102911_x000D_
102752 _x000D_
_x000D_
102764 _x000D_
102759  _x000D_
102737</t>
        </is>
      </c>
      <c r="H5361" t="inlineStr"/>
      <c r="I5361" t="inlineStr">
        <is>
          <t>EWS</t>
        </is>
      </c>
      <c r="J5361" t="inlineStr">
        <is>
          <t>Jira Dashboard</t>
        </is>
      </c>
      <c r="K5361" t="n">
        <v>2022</v>
      </c>
      <c r="L5361" t="n">
        <v>15</v>
      </c>
    </row>
    <row r="5362">
      <c r="A5362" t="inlineStr">
        <is>
          <t>Surjeet Kumar</t>
        </is>
      </c>
      <c r="B5362" s="25" t="n">
        <v>44666</v>
      </c>
      <c r="C5362" t="inlineStr">
        <is>
          <t>TASK</t>
        </is>
      </c>
      <c r="D5362" t="inlineStr">
        <is>
          <t>OPEN</t>
        </is>
      </c>
      <c r="E5362" t="n">
        <v>0.5</v>
      </c>
      <c r="F5362" t="inlineStr">
        <is>
          <t>CESCHTRENT-35169</t>
        </is>
      </c>
      <c r="G5362" t="inlineStr">
        <is>
          <t>Updated patching info.</t>
        </is>
      </c>
      <c r="H5362" t="inlineStr">
        <is>
          <t>INFRASTRUCTURE</t>
        </is>
      </c>
      <c r="I5362" t="inlineStr">
        <is>
          <t>EWS</t>
        </is>
      </c>
      <c r="J5362" t="inlineStr">
        <is>
          <t>Jira Dashboard</t>
        </is>
      </c>
      <c r="K5362" t="n">
        <v>2022</v>
      </c>
      <c r="L5362" t="n">
        <v>15</v>
      </c>
    </row>
    <row r="5363">
      <c r="A5363" t="inlineStr">
        <is>
          <t>Surjeet Kumar</t>
        </is>
      </c>
      <c r="B5363" s="25" t="n">
        <v>44666</v>
      </c>
      <c r="C5363" t="inlineStr">
        <is>
          <t>TASK</t>
        </is>
      </c>
      <c r="D5363" t="inlineStr">
        <is>
          <t>CLOSED</t>
        </is>
      </c>
      <c r="E5363" t="n">
        <v>0.5</v>
      </c>
      <c r="F5363" t="inlineStr">
        <is>
          <t>CESCHTRENT-35175</t>
        </is>
      </c>
      <c r="G5363" t="inlineStr">
        <is>
          <t>Firewall request creation.</t>
        </is>
      </c>
      <c r="H5363" t="inlineStr">
        <is>
          <t>INFRASTRUCTURE</t>
        </is>
      </c>
      <c r="I5363" t="inlineStr">
        <is>
          <t>EWS</t>
        </is>
      </c>
      <c r="J5363" t="inlineStr">
        <is>
          <t>Jira Dashboard</t>
        </is>
      </c>
      <c r="K5363" t="n">
        <v>2022</v>
      </c>
      <c r="L5363" t="n">
        <v>15</v>
      </c>
    </row>
    <row r="5364">
      <c r="A5364" t="inlineStr">
        <is>
          <t>Salim Salim</t>
        </is>
      </c>
      <c r="B5364" s="25" t="n">
        <v>44666</v>
      </c>
      <c r="C5364" t="inlineStr">
        <is>
          <t>TASK</t>
        </is>
      </c>
      <c r="D5364" t="inlineStr">
        <is>
          <t>CLOSED</t>
        </is>
      </c>
      <c r="E5364" t="n">
        <v>2</v>
      </c>
      <c r="F5364" t="inlineStr">
        <is>
          <t>CESCHTRENT-35179</t>
        </is>
      </c>
      <c r="G5364" t="inlineStr">
        <is>
          <t>Investigated the issue for updateCustomerV1x1 service for security code and discussed with team members and reported issue to Order Router DB team to further check.</t>
        </is>
      </c>
      <c r="H5364" t="inlineStr">
        <is>
          <t>SPC</t>
        </is>
      </c>
      <c r="I5364" t="inlineStr">
        <is>
          <t>EWS</t>
        </is>
      </c>
      <c r="J5364" t="inlineStr">
        <is>
          <t>Jira Dashboard</t>
        </is>
      </c>
      <c r="K5364" t="n">
        <v>2022</v>
      </c>
      <c r="L5364" t="n">
        <v>15</v>
      </c>
    </row>
    <row r="5365">
      <c r="A5365" t="inlineStr">
        <is>
          <t>Salim Salim</t>
        </is>
      </c>
      <c r="B5365" s="25" t="n">
        <v>44666</v>
      </c>
      <c r="C5365" t="inlineStr">
        <is>
          <t>TASK</t>
        </is>
      </c>
      <c r="D5365" t="inlineStr">
        <is>
          <t>CLOSED</t>
        </is>
      </c>
      <c r="E5365" t="n">
        <v>2</v>
      </c>
      <c r="F5365" t="inlineStr">
        <is>
          <t>CESCHTRENT-35180</t>
        </is>
      </c>
      <c r="G5365" t="inlineStr">
        <is>
          <t>Coordinated with EAA and performed validation after deployment. Troubleshooted issue found during validation, did configuration and asked EAA to perform cache refresh in MDA UAT.</t>
        </is>
      </c>
      <c r="H5365" t="inlineStr">
        <is>
          <t>MDA</t>
        </is>
      </c>
      <c r="I5365" t="inlineStr">
        <is>
          <t>EWS</t>
        </is>
      </c>
      <c r="J5365" t="inlineStr">
        <is>
          <t>Jira Dashboard</t>
        </is>
      </c>
      <c r="K5365" t="n">
        <v>2022</v>
      </c>
      <c r="L5365" t="n">
        <v>15</v>
      </c>
    </row>
    <row r="5366">
      <c r="A5366" t="inlineStr">
        <is>
          <t>Salim Salim</t>
        </is>
      </c>
      <c r="B5366" s="25" t="n">
        <v>44666</v>
      </c>
      <c r="C5366" t="inlineStr">
        <is>
          <t>TASK</t>
        </is>
      </c>
      <c r="D5366" t="inlineStr">
        <is>
          <t>CLOSED</t>
        </is>
      </c>
      <c r="E5366" t="n">
        <v>1</v>
      </c>
      <c r="F5366" t="inlineStr">
        <is>
          <t>CESCHTRENT-35181</t>
        </is>
      </c>
      <c r="G5366" t="inlineStr">
        <is>
          <t>Investigated the issue for sendPaymentInfoV1x0 service, shared the logs and remarks to SPS.</t>
        </is>
      </c>
      <c r="H5366" t="inlineStr">
        <is>
          <t>SPC</t>
        </is>
      </c>
      <c r="I5366" t="inlineStr">
        <is>
          <t>EWS</t>
        </is>
      </c>
      <c r="J5366" t="inlineStr">
        <is>
          <t>Jira Dashboard</t>
        </is>
      </c>
      <c r="K5366" t="n">
        <v>2022</v>
      </c>
      <c r="L5366" t="n">
        <v>15</v>
      </c>
    </row>
    <row r="5367">
      <c r="A5367" t="inlineStr">
        <is>
          <t>Rajat Sharma</t>
        </is>
      </c>
      <c r="B5367" s="25" t="n">
        <v>44666</v>
      </c>
      <c r="C5367" t="inlineStr">
        <is>
          <t>TASK</t>
        </is>
      </c>
      <c r="D5367" t="inlineStr">
        <is>
          <t>CLOSED</t>
        </is>
      </c>
      <c r="E5367" t="n">
        <v>4</v>
      </c>
      <c r="F5367" t="inlineStr">
        <is>
          <t>CESCHTRENT-34927</t>
        </is>
      </c>
      <c r="G5367" t="inlineStr">
        <is>
          <t xml:space="preserve">dsb-batch-adapter updated </t>
        </is>
      </c>
      <c r="H5367" t="inlineStr">
        <is>
          <t>UPC</t>
        </is>
      </c>
      <c r="I5367" t="inlineStr">
        <is>
          <t>EWS</t>
        </is>
      </c>
      <c r="J5367" t="inlineStr">
        <is>
          <t>Jira Dashboard</t>
        </is>
      </c>
      <c r="K5367" t="n">
        <v>2022</v>
      </c>
      <c r="L5367" t="n">
        <v>15</v>
      </c>
    </row>
    <row r="5368">
      <c r="A5368" t="inlineStr">
        <is>
          <t>Rajat Sharma</t>
        </is>
      </c>
      <c r="B5368" s="25" t="n">
        <v>44666</v>
      </c>
      <c r="C5368" t="inlineStr">
        <is>
          <t>TASK</t>
        </is>
      </c>
      <c r="D5368" t="inlineStr">
        <is>
          <t>CLOSED</t>
        </is>
      </c>
      <c r="E5368" t="n">
        <v>3</v>
      </c>
      <c r="F5368" t="inlineStr">
        <is>
          <t>CESCHTRENT-34927</t>
        </is>
      </c>
      <c r="G5368" t="inlineStr">
        <is>
          <t>dsbScheduler is up to date</t>
        </is>
      </c>
      <c r="H5368" t="inlineStr">
        <is>
          <t>UPC</t>
        </is>
      </c>
      <c r="I5368" t="inlineStr">
        <is>
          <t>EWS</t>
        </is>
      </c>
      <c r="J5368" t="inlineStr">
        <is>
          <t>Jira Dashboard</t>
        </is>
      </c>
      <c r="K5368" t="n">
        <v>2022</v>
      </c>
      <c r="L5368" t="n">
        <v>15</v>
      </c>
    </row>
    <row r="5369">
      <c r="A5369" t="inlineStr">
        <is>
          <t>Rajat Sharma</t>
        </is>
      </c>
      <c r="B5369" s="25" t="n">
        <v>44666</v>
      </c>
      <c r="C5369" t="inlineStr">
        <is>
          <t>TASK</t>
        </is>
      </c>
      <c r="D5369" t="inlineStr">
        <is>
          <t>CLOSED</t>
        </is>
      </c>
      <c r="E5369" t="n">
        <v>3</v>
      </c>
      <c r="F5369" t="inlineStr">
        <is>
          <t>CESCHTRENT-34927</t>
        </is>
      </c>
      <c r="G5369" t="inlineStr">
        <is>
          <t xml:space="preserve">UPC Batch Adapter Is up to date </t>
        </is>
      </c>
      <c r="H5369" t="inlineStr">
        <is>
          <t>UPC</t>
        </is>
      </c>
      <c r="I5369" t="inlineStr">
        <is>
          <t>EWS</t>
        </is>
      </c>
      <c r="J5369" t="inlineStr">
        <is>
          <t>Jira Dashboard</t>
        </is>
      </c>
      <c r="K5369" t="n">
        <v>2022</v>
      </c>
      <c r="L5369" t="n">
        <v>15</v>
      </c>
    </row>
    <row r="5370">
      <c r="A5370" t="inlineStr">
        <is>
          <t>Rajat Sharma</t>
        </is>
      </c>
      <c r="B5370" s="25" t="n">
        <v>44666</v>
      </c>
      <c r="C5370" t="inlineStr">
        <is>
          <t>TASK</t>
        </is>
      </c>
      <c r="D5370" t="inlineStr">
        <is>
          <t>CLOSED</t>
        </is>
      </c>
      <c r="E5370" t="n">
        <v>3</v>
      </c>
      <c r="F5370" t="inlineStr">
        <is>
          <t>CESCHTRENT-34927</t>
        </is>
      </c>
      <c r="G5370" t="inlineStr">
        <is>
          <t>dsb-staging-db-adapter page updated</t>
        </is>
      </c>
      <c r="H5370" t="inlineStr">
        <is>
          <t>UPC</t>
        </is>
      </c>
      <c r="I5370" t="inlineStr">
        <is>
          <t>EWS</t>
        </is>
      </c>
      <c r="J5370" t="inlineStr">
        <is>
          <t>Jira Dashboard</t>
        </is>
      </c>
      <c r="K5370" t="n">
        <v>2022</v>
      </c>
      <c r="L5370" t="n">
        <v>15</v>
      </c>
    </row>
    <row r="5371">
      <c r="A5371" t="inlineStr">
        <is>
          <t>Rajat Sharma</t>
        </is>
      </c>
      <c r="B5371" s="25" t="n">
        <v>44666</v>
      </c>
      <c r="C5371" t="inlineStr">
        <is>
          <t>TASK</t>
        </is>
      </c>
      <c r="D5371" t="inlineStr">
        <is>
          <t>CLOSED</t>
        </is>
      </c>
      <c r="E5371" t="n">
        <v>16</v>
      </c>
      <c r="F5371" t="inlineStr">
        <is>
          <t>CESCHTRENT-34927</t>
        </is>
      </c>
      <c r="G5371" t="inlineStr">
        <is>
          <t xml:space="preserve">All path are checked in server location and updated in the documents </t>
        </is>
      </c>
      <c r="H5371" t="inlineStr">
        <is>
          <t>UPC</t>
        </is>
      </c>
      <c r="I5371" t="inlineStr">
        <is>
          <t>EWS</t>
        </is>
      </c>
      <c r="J5371" t="inlineStr">
        <is>
          <t>Jira Dashboard</t>
        </is>
      </c>
      <c r="K5371" t="n">
        <v>2022</v>
      </c>
      <c r="L5371" t="n">
        <v>15</v>
      </c>
    </row>
    <row r="5372">
      <c r="A5372" t="inlineStr">
        <is>
          <t>Rajnish Dubey</t>
        </is>
      </c>
      <c r="B5372" s="25" t="n">
        <v>44666</v>
      </c>
      <c r="C5372" t="inlineStr">
        <is>
          <t>TASK</t>
        </is>
      </c>
      <c r="D5372" t="inlineStr">
        <is>
          <t>CLOSED</t>
        </is>
      </c>
      <c r="E5372" t="n">
        <v>2</v>
      </c>
      <c r="F5372" t="inlineStr">
        <is>
          <t>CESCHTRENT-34058</t>
        </is>
      </c>
      <c r="G5372" t="inlineStr"/>
      <c r="H5372" t="inlineStr">
        <is>
          <t>EWS - GENERAL</t>
        </is>
      </c>
      <c r="I5372" t="inlineStr">
        <is>
          <t>EWS</t>
        </is>
      </c>
      <c r="J5372" t="inlineStr">
        <is>
          <t>Jira Dashboard</t>
        </is>
      </c>
      <c r="K5372" t="n">
        <v>2022</v>
      </c>
      <c r="L5372" t="n">
        <v>15</v>
      </c>
    </row>
    <row r="5373">
      <c r="A5373" t="inlineStr">
        <is>
          <t>Rajnish Dubey</t>
        </is>
      </c>
      <c r="B5373" s="25" t="n">
        <v>44666</v>
      </c>
      <c r="C5373" t="inlineStr">
        <is>
          <t>SUB-TASK</t>
        </is>
      </c>
      <c r="D5373" t="inlineStr">
        <is>
          <t>CLOSED</t>
        </is>
      </c>
      <c r="E5373" t="n">
        <v>5</v>
      </c>
      <c r="F5373" t="inlineStr">
        <is>
          <t>CESCHTRENT-32298</t>
        </is>
      </c>
      <c r="G5373" t="inlineStr">
        <is>
          <t>Property files have been collected.</t>
        </is>
      </c>
      <c r="H5373" t="inlineStr"/>
      <c r="I5373" t="inlineStr">
        <is>
          <t>EWS</t>
        </is>
      </c>
      <c r="J5373" t="inlineStr">
        <is>
          <t>Jira Dashboard</t>
        </is>
      </c>
      <c r="K5373" t="n">
        <v>2022</v>
      </c>
      <c r="L5373" t="n">
        <v>15</v>
      </c>
    </row>
    <row r="5374">
      <c r="A5374" t="inlineStr">
        <is>
          <t>Anayat Shah</t>
        </is>
      </c>
      <c r="B5374" s="25" t="n">
        <v>44666</v>
      </c>
      <c r="C5374" t="inlineStr">
        <is>
          <t>TASK</t>
        </is>
      </c>
      <c r="D5374" t="inlineStr">
        <is>
          <t>CLOSED</t>
        </is>
      </c>
      <c r="E5374" t="n">
        <v>4</v>
      </c>
      <c r="F5374" t="inlineStr">
        <is>
          <t>CESCHTRENT-35176</t>
        </is>
      </c>
      <c r="G5374" t="inlineStr">
        <is>
          <t xml:space="preserve">Managing , planning the Standard and Targeted all incoming release-related customer inquiries and Follow-up._x000D_
Coordination and ensures that all the necessary steps take place to complete any approval,_x000D_
_x000D_
 _x000D_
_x000D_
102953  _x000D_
102966_x000D_
102960_x000D_
102764_x000D_
103047_x000D_
102844  _x000D_
102833_x000D_
102849_x000D_
102811 </t>
        </is>
      </c>
      <c r="H5374" t="inlineStr"/>
      <c r="I5374" t="inlineStr">
        <is>
          <t>EWS</t>
        </is>
      </c>
      <c r="J5374" t="inlineStr">
        <is>
          <t>Jira Dashboard</t>
        </is>
      </c>
      <c r="K5374" t="n">
        <v>2022</v>
      </c>
      <c r="L5374" t="n">
        <v>15</v>
      </c>
    </row>
    <row r="5375">
      <c r="A5375" t="inlineStr">
        <is>
          <t>Salim Salim</t>
        </is>
      </c>
      <c r="B5375" s="25" t="n">
        <v>44667</v>
      </c>
      <c r="C5375" t="inlineStr">
        <is>
          <t>TASK</t>
        </is>
      </c>
      <c r="D5375" t="inlineStr">
        <is>
          <t>CLOSED</t>
        </is>
      </c>
      <c r="E5375" t="n">
        <v>3</v>
      </c>
      <c r="F5375" t="inlineStr">
        <is>
          <t>CESCHTRENT-35182</t>
        </is>
      </c>
      <c r="G5375" t="inlineStr">
        <is>
          <t>We have submitted below changes for Feature-Token Build 0.0.8 to support UPC- PROD 19C Upgrade maintenance on 4/24.
PROD - Release 34147/CHANGE 103095                 4/24  12 AM CST
DR - Release 34152/CHANGE 103100                                       4/24  12 AM CST</t>
        </is>
      </c>
      <c r="H5375" t="inlineStr">
        <is>
          <t>EWS UTILS</t>
        </is>
      </c>
      <c r="I5375" t="inlineStr">
        <is>
          <t>EWS</t>
        </is>
      </c>
      <c r="J5375" t="inlineStr">
        <is>
          <t>Jira Dashboard</t>
        </is>
      </c>
      <c r="K5375" t="n">
        <v>2022</v>
      </c>
      <c r="L5375" t="n">
        <v>15</v>
      </c>
    </row>
    <row r="5376">
      <c r="A5376" t="inlineStr">
        <is>
          <t>Surjeet Kumar</t>
        </is>
      </c>
      <c r="B5376" s="25" t="n">
        <v>44669</v>
      </c>
      <c r="C5376" t="inlineStr">
        <is>
          <t>TASK</t>
        </is>
      </c>
      <c r="D5376" t="inlineStr">
        <is>
          <t>OPEN</t>
        </is>
      </c>
      <c r="E5376" t="n">
        <v>1</v>
      </c>
      <c r="F5376" t="inlineStr">
        <is>
          <t>CESCHTRENT-35192</t>
        </is>
      </c>
      <c r="G5376" t="inlineStr">
        <is>
          <t>Validated the firewall connectivity.</t>
        </is>
      </c>
      <c r="H5376" t="inlineStr">
        <is>
          <t>INFRASTRUCTURE</t>
        </is>
      </c>
      <c r="I5376" t="inlineStr">
        <is>
          <t>EWS</t>
        </is>
      </c>
      <c r="J5376" t="inlineStr">
        <is>
          <t>Jira Dashboard</t>
        </is>
      </c>
      <c r="K5376" t="n">
        <v>2022</v>
      </c>
      <c r="L5376" t="n">
        <v>16</v>
      </c>
    </row>
    <row r="5377">
      <c r="A5377" t="inlineStr">
        <is>
          <t>Surjeet Kumar</t>
        </is>
      </c>
      <c r="B5377" s="25" t="n">
        <v>44669</v>
      </c>
      <c r="C5377" t="inlineStr">
        <is>
          <t>TASK</t>
        </is>
      </c>
      <c r="D5377" t="inlineStr">
        <is>
          <t>OPEN</t>
        </is>
      </c>
      <c r="E5377" t="n">
        <v>2</v>
      </c>
      <c r="F5377" t="inlineStr">
        <is>
          <t>CESCHTRENT-35195</t>
        </is>
      </c>
      <c r="G5377" t="inlineStr">
        <is>
          <t>Validated the firewall connectivity.</t>
        </is>
      </c>
      <c r="H5377" t="inlineStr">
        <is>
          <t>INFRASTRUCTURE</t>
        </is>
      </c>
      <c r="I5377" t="inlineStr">
        <is>
          <t>EWS</t>
        </is>
      </c>
      <c r="J5377" t="inlineStr">
        <is>
          <t>Jira Dashboard</t>
        </is>
      </c>
      <c r="K5377" t="n">
        <v>2022</v>
      </c>
      <c r="L5377" t="n">
        <v>16</v>
      </c>
    </row>
    <row r="5378">
      <c r="A5378" t="inlineStr">
        <is>
          <t>Surjeet Kumar</t>
        </is>
      </c>
      <c r="B5378" s="25" t="n">
        <v>44669</v>
      </c>
      <c r="C5378" t="inlineStr">
        <is>
          <t>TASK</t>
        </is>
      </c>
      <c r="D5378" t="inlineStr">
        <is>
          <t>OPEN</t>
        </is>
      </c>
      <c r="E5378" t="n">
        <v>0.5</v>
      </c>
      <c r="F5378" t="inlineStr">
        <is>
          <t>CESCHTRENT-35196</t>
        </is>
      </c>
      <c r="G5378" t="inlineStr">
        <is>
          <t>Firewall Ticket.</t>
        </is>
      </c>
      <c r="H5378" t="inlineStr">
        <is>
          <t>INFRASTRUCTURE</t>
        </is>
      </c>
      <c r="I5378" t="inlineStr">
        <is>
          <t>EWS</t>
        </is>
      </c>
      <c r="J5378" t="inlineStr">
        <is>
          <t>Jira Dashboard</t>
        </is>
      </c>
      <c r="K5378" t="n">
        <v>2022</v>
      </c>
      <c r="L5378" t="n">
        <v>16</v>
      </c>
    </row>
    <row r="5379">
      <c r="A5379" t="inlineStr">
        <is>
          <t>Devi Jeyachandiran</t>
        </is>
      </c>
      <c r="B5379" s="25" t="n">
        <v>44669</v>
      </c>
      <c r="C5379" t="inlineStr">
        <is>
          <t>STORY</t>
        </is>
      </c>
      <c r="D5379" t="inlineStr">
        <is>
          <t>READY FOR QA</t>
        </is>
      </c>
      <c r="E5379" t="n">
        <v>6</v>
      </c>
      <c r="F5379" t="inlineStr">
        <is>
          <t>CESCHTRENT-34240</t>
        </is>
      </c>
      <c r="G5379" t="inlineStr">
        <is>
          <t>Analyzed to fix x-ray violations</t>
        </is>
      </c>
      <c r="H5379" t="inlineStr">
        <is>
          <t>SOLO SYNC SERVICES</t>
        </is>
      </c>
      <c r="I5379" t="inlineStr">
        <is>
          <t>EWS</t>
        </is>
      </c>
      <c r="J5379" t="inlineStr">
        <is>
          <t>Jira Dashboard</t>
        </is>
      </c>
      <c r="K5379" t="n">
        <v>2022</v>
      </c>
      <c r="L5379" t="n">
        <v>16</v>
      </c>
    </row>
    <row r="5380">
      <c r="A5380" t="inlineStr">
        <is>
          <t>Sunandamala Adadala</t>
        </is>
      </c>
      <c r="B5380" s="25" t="n">
        <v>44669</v>
      </c>
      <c r="C5380" t="inlineStr">
        <is>
          <t>TASK</t>
        </is>
      </c>
      <c r="D5380" t="inlineStr">
        <is>
          <t>CLOSED</t>
        </is>
      </c>
      <c r="E5380" t="n">
        <v>0.25</v>
      </c>
      <c r="F5380" t="inlineStr">
        <is>
          <t>CESCHTRENT-35184</t>
        </is>
      </c>
      <c r="G5380" t="inlineStr">
        <is>
          <t>Prepared LCHTR SOA/OSB SLBOS Report</t>
        </is>
      </c>
      <c r="H5380" t="inlineStr">
        <is>
          <t>SPC</t>
        </is>
      </c>
      <c r="I5380" t="inlineStr">
        <is>
          <t>EWS</t>
        </is>
      </c>
      <c r="J5380" t="inlineStr">
        <is>
          <t>Jira Dashboard</t>
        </is>
      </c>
      <c r="K5380" t="n">
        <v>2022</v>
      </c>
      <c r="L5380" t="n">
        <v>16</v>
      </c>
    </row>
    <row r="5381">
      <c r="A5381" t="inlineStr">
        <is>
          <t>Ifrah Fatima</t>
        </is>
      </c>
      <c r="B5381" s="25" t="n">
        <v>44669</v>
      </c>
      <c r="C5381" t="inlineStr">
        <is>
          <t>TASK</t>
        </is>
      </c>
      <c r="D5381" t="inlineStr">
        <is>
          <t>CLOSED</t>
        </is>
      </c>
      <c r="E5381" t="n">
        <v>0.33</v>
      </c>
      <c r="F5381" t="inlineStr">
        <is>
          <t>CESCHTRENT-35184</t>
        </is>
      </c>
      <c r="G5381" t="inlineStr">
        <is>
          <t>Attached SLBOS calls report for LTWC-SOA and SPC.</t>
        </is>
      </c>
      <c r="H5381" t="inlineStr">
        <is>
          <t>SPC</t>
        </is>
      </c>
      <c r="I5381" t="inlineStr">
        <is>
          <t>EWS</t>
        </is>
      </c>
      <c r="J5381" t="inlineStr">
        <is>
          <t>Jira Dashboard</t>
        </is>
      </c>
      <c r="K5381" t="n">
        <v>2022</v>
      </c>
      <c r="L5381" t="n">
        <v>16</v>
      </c>
    </row>
    <row r="5382">
      <c r="A5382" t="inlineStr">
        <is>
          <t>Surjeet Kumar</t>
        </is>
      </c>
      <c r="B5382" s="25" t="n">
        <v>44669</v>
      </c>
      <c r="C5382" t="inlineStr">
        <is>
          <t>TASK</t>
        </is>
      </c>
      <c r="D5382" t="inlineStr">
        <is>
          <t>CLOSED</t>
        </is>
      </c>
      <c r="E5382" t="n">
        <v>1</v>
      </c>
      <c r="F5382" t="inlineStr">
        <is>
          <t>CESCHTRENT-35188</t>
        </is>
      </c>
      <c r="G5382" t="inlineStr">
        <is>
          <t>Validated firewall connectivity.</t>
        </is>
      </c>
      <c r="H5382" t="inlineStr">
        <is>
          <t>INFRASTRUCTURE</t>
        </is>
      </c>
      <c r="I5382" t="inlineStr">
        <is>
          <t>EWS</t>
        </is>
      </c>
      <c r="J5382" t="inlineStr">
        <is>
          <t>Jira Dashboard</t>
        </is>
      </c>
      <c r="K5382" t="n">
        <v>2022</v>
      </c>
      <c r="L5382" t="n">
        <v>16</v>
      </c>
    </row>
    <row r="5383">
      <c r="A5383" t="inlineStr">
        <is>
          <t>Surjeet Kumar</t>
        </is>
      </c>
      <c r="B5383" s="25" t="n">
        <v>44669</v>
      </c>
      <c r="C5383" t="inlineStr">
        <is>
          <t>TASK</t>
        </is>
      </c>
      <c r="D5383" t="inlineStr">
        <is>
          <t>CLOSED</t>
        </is>
      </c>
      <c r="E5383" t="n">
        <v>30</v>
      </c>
      <c r="F5383" t="inlineStr">
        <is>
          <t>CESCHTRENT-34480</t>
        </is>
      </c>
      <c r="G5383" t="inlineStr"/>
      <c r="H5383" t="inlineStr">
        <is>
          <t>INFRASTRUCTURE</t>
        </is>
      </c>
      <c r="I5383" t="inlineStr">
        <is>
          <t>EWS</t>
        </is>
      </c>
      <c r="J5383" t="inlineStr">
        <is>
          <t>Jira Dashboard</t>
        </is>
      </c>
      <c r="K5383" t="n">
        <v>2022</v>
      </c>
      <c r="L5383" t="n">
        <v>16</v>
      </c>
    </row>
    <row r="5384">
      <c r="A5384" t="inlineStr">
        <is>
          <t>Anayat Shah</t>
        </is>
      </c>
      <c r="B5384" s="25" t="n">
        <v>44669</v>
      </c>
      <c r="C5384" t="inlineStr">
        <is>
          <t>TASK</t>
        </is>
      </c>
      <c r="D5384" t="inlineStr">
        <is>
          <t>CLOSED</t>
        </is>
      </c>
      <c r="E5384" t="n">
        <v>4</v>
      </c>
      <c r="F5384" t="inlineStr">
        <is>
          <t>CESCHTRENT-35193</t>
        </is>
      </c>
      <c r="G5384" t="inlineStr">
        <is>
          <t>Managing , planning the Standard and Targeted all incoming release-related customer inquiries and Follow-up._x000D_
Coordination and ensures that all the necessary steps take place to complete any approval,_x000D_
_x000D_
 _x000D_
_x000D_
_x000D_
103055   _x000D_
102560  _x000D_
102558_x000D_
103029  _x000D_
102990 _x000D_
103216_x000D_
103179</t>
        </is>
      </c>
      <c r="H5384" t="inlineStr"/>
      <c r="I5384" t="inlineStr">
        <is>
          <t>EWS</t>
        </is>
      </c>
      <c r="J5384" t="inlineStr">
        <is>
          <t>Jira Dashboard</t>
        </is>
      </c>
      <c r="K5384" t="n">
        <v>2022</v>
      </c>
      <c r="L5384" t="n">
        <v>16</v>
      </c>
    </row>
    <row r="5385">
      <c r="A5385" t="inlineStr">
        <is>
          <t>Rashid Mumtaz</t>
        </is>
      </c>
      <c r="B5385" s="25" t="n">
        <v>44670</v>
      </c>
      <c r="C5385" t="inlineStr">
        <is>
          <t>TASK</t>
        </is>
      </c>
      <c r="D5385" t="inlineStr">
        <is>
          <t>CLOSED</t>
        </is>
      </c>
      <c r="E5385" t="n">
        <v>0.17</v>
      </c>
      <c r="F5385" t="inlineStr">
        <is>
          <t>CESCHTRENT-35184</t>
        </is>
      </c>
      <c r="G5385" t="inlineStr">
        <is>
          <t>Prepared and shared weekly SLBOS report for EAI</t>
        </is>
      </c>
      <c r="H5385" t="inlineStr">
        <is>
          <t>SPC</t>
        </is>
      </c>
      <c r="I5385" t="inlineStr">
        <is>
          <t>EWS</t>
        </is>
      </c>
      <c r="J5385" t="inlineStr">
        <is>
          <t>Jira Dashboard</t>
        </is>
      </c>
      <c r="K5385" t="n">
        <v>2022</v>
      </c>
      <c r="L5385" t="n">
        <v>16</v>
      </c>
    </row>
    <row r="5386">
      <c r="A5386" t="inlineStr">
        <is>
          <t>Sudhanshu Singh</t>
        </is>
      </c>
      <c r="B5386" s="25" t="n">
        <v>44670</v>
      </c>
      <c r="C5386" t="inlineStr">
        <is>
          <t>TASK</t>
        </is>
      </c>
      <c r="D5386" t="inlineStr">
        <is>
          <t>CLOSED</t>
        </is>
      </c>
      <c r="E5386" t="n">
        <v>0.25</v>
      </c>
      <c r="F5386" t="inlineStr">
        <is>
          <t>CESCHTRENT-35024</t>
        </is>
      </c>
      <c r="G5386" t="inlineStr">
        <is>
          <t>AppDynamics has detected a problem with Business Transaction /icapiws/services/ICAPIFinancePort.
This was due to a exception error ExceptionDetail&gt;Invalid userid</t>
        </is>
      </c>
      <c r="H5386" t="inlineStr">
        <is>
          <t>ICAPI/CM/ICOMS API GATEWAY</t>
        </is>
      </c>
      <c r="I5386" t="inlineStr">
        <is>
          <t>EWS</t>
        </is>
      </c>
      <c r="J5386" t="inlineStr">
        <is>
          <t>Jira Dashboard</t>
        </is>
      </c>
      <c r="K5386" t="n">
        <v>2022</v>
      </c>
      <c r="L5386" t="n">
        <v>16</v>
      </c>
    </row>
    <row r="5387">
      <c r="A5387" t="inlineStr">
        <is>
          <t>Surjeet Kumar</t>
        </is>
      </c>
      <c r="B5387" s="25" t="n">
        <v>44671</v>
      </c>
      <c r="C5387" t="inlineStr">
        <is>
          <t>TASK</t>
        </is>
      </c>
      <c r="D5387" t="inlineStr">
        <is>
          <t>OPEN</t>
        </is>
      </c>
      <c r="E5387" t="n">
        <v>2</v>
      </c>
      <c r="F5387" t="inlineStr">
        <is>
          <t>CESCHTRENT-35239</t>
        </is>
      </c>
      <c r="G5387" t="inlineStr">
        <is>
          <t>Validated the firewall connectivity.</t>
        </is>
      </c>
      <c r="H5387" t="inlineStr">
        <is>
          <t>INFRASTRUCTURE</t>
        </is>
      </c>
      <c r="I5387" t="inlineStr">
        <is>
          <t>EWS</t>
        </is>
      </c>
      <c r="J5387" t="inlineStr">
        <is>
          <t>Jira Dashboard</t>
        </is>
      </c>
      <c r="K5387" t="n">
        <v>2022</v>
      </c>
      <c r="L5387" t="n">
        <v>16</v>
      </c>
    </row>
    <row r="5388">
      <c r="A5388" t="inlineStr">
        <is>
          <t>Surjeet Kumar</t>
        </is>
      </c>
      <c r="B5388" s="25" t="n">
        <v>44671</v>
      </c>
      <c r="C5388" t="inlineStr">
        <is>
          <t>TASK</t>
        </is>
      </c>
      <c r="D5388" t="inlineStr">
        <is>
          <t>OPEN</t>
        </is>
      </c>
      <c r="E5388" t="n">
        <v>0.5</v>
      </c>
      <c r="F5388" t="inlineStr">
        <is>
          <t>CESCHTRENT-35240</t>
        </is>
      </c>
      <c r="G5388" t="inlineStr">
        <is>
          <t>Updated the patching info.</t>
        </is>
      </c>
      <c r="H5388" t="inlineStr">
        <is>
          <t>INFRASTRUCTURE</t>
        </is>
      </c>
      <c r="I5388" t="inlineStr">
        <is>
          <t>EWS</t>
        </is>
      </c>
      <c r="J5388" t="inlineStr">
        <is>
          <t>Jira Dashboard</t>
        </is>
      </c>
      <c r="K5388" t="n">
        <v>2022</v>
      </c>
      <c r="L5388" t="n">
        <v>16</v>
      </c>
    </row>
    <row r="5389">
      <c r="A5389" t="inlineStr">
        <is>
          <t>Salim Salim</t>
        </is>
      </c>
      <c r="B5389" s="25" t="n">
        <v>44671</v>
      </c>
      <c r="C5389" t="inlineStr">
        <is>
          <t>TASK</t>
        </is>
      </c>
      <c r="D5389" t="inlineStr">
        <is>
          <t>CLOSED</t>
        </is>
      </c>
      <c r="E5389" t="n">
        <v>2</v>
      </c>
      <c r="F5389" t="inlineStr">
        <is>
          <t>CESCHTRENT-35182</t>
        </is>
      </c>
      <c r="G5389" t="inlineStr">
        <is>
          <t>Shared the information regarding UPC DB upgrade for feature-token service over call, shared the required details and shared the post upgrade validation steps.</t>
        </is>
      </c>
      <c r="H5389" t="inlineStr">
        <is>
          <t>EWS UTILS</t>
        </is>
      </c>
      <c r="I5389" t="inlineStr">
        <is>
          <t>EWS</t>
        </is>
      </c>
      <c r="J5389" t="inlineStr">
        <is>
          <t>Jira Dashboard</t>
        </is>
      </c>
      <c r="K5389" t="n">
        <v>2022</v>
      </c>
      <c r="L5389" t="n">
        <v>16</v>
      </c>
    </row>
    <row r="5390">
      <c r="A5390" t="inlineStr">
        <is>
          <t>Sudhanshu Singh</t>
        </is>
      </c>
      <c r="B5390" s="25" t="n">
        <v>44671</v>
      </c>
      <c r="C5390" t="inlineStr">
        <is>
          <t>TASK</t>
        </is>
      </c>
      <c r="D5390" t="inlineStr">
        <is>
          <t>CLOSED</t>
        </is>
      </c>
      <c r="E5390" t="n">
        <v>4.2</v>
      </c>
      <c r="F5390" t="inlineStr">
        <is>
          <t>CESCHTRENT-35211</t>
        </is>
      </c>
      <c r="G5390" t="inlineStr">
        <is>
          <t>We have joined the bridge to find out the root cause of this issue.</t>
        </is>
      </c>
      <c r="H5390" t="inlineStr">
        <is>
          <t>ICAPI/CM/ICOMS API GATEWAY</t>
        </is>
      </c>
      <c r="I5390" t="inlineStr">
        <is>
          <t>EWS</t>
        </is>
      </c>
      <c r="J5390" t="inlineStr">
        <is>
          <t>Jira Dashboard</t>
        </is>
      </c>
      <c r="K5390" t="n">
        <v>2022</v>
      </c>
      <c r="L5390" t="n">
        <v>16</v>
      </c>
    </row>
    <row r="5391">
      <c r="A5391" t="inlineStr">
        <is>
          <t>Anayat Shah</t>
        </is>
      </c>
      <c r="B5391" s="25" t="n">
        <v>44671</v>
      </c>
      <c r="C5391" t="inlineStr">
        <is>
          <t>TASK</t>
        </is>
      </c>
      <c r="D5391" t="inlineStr">
        <is>
          <t>CLOSED</t>
        </is>
      </c>
      <c r="E5391" t="n">
        <v>2</v>
      </c>
      <c r="F5391" t="inlineStr">
        <is>
          <t>CESCHTRENT-35241</t>
        </is>
      </c>
      <c r="G5391" t="inlineStr">
        <is>
          <t>Completed</t>
        </is>
      </c>
      <c r="H5391" t="inlineStr"/>
      <c r="I5391" t="inlineStr">
        <is>
          <t>EWS</t>
        </is>
      </c>
      <c r="J5391" t="inlineStr">
        <is>
          <t>Jira Dashboard</t>
        </is>
      </c>
      <c r="K5391" t="n">
        <v>2022</v>
      </c>
      <c r="L5391" t="n">
        <v>16</v>
      </c>
    </row>
    <row r="5392">
      <c r="A5392" t="inlineStr">
        <is>
          <t>Anayat Shah</t>
        </is>
      </c>
      <c r="B5392" s="25" t="n">
        <v>44671</v>
      </c>
      <c r="C5392" t="inlineStr">
        <is>
          <t>TASK</t>
        </is>
      </c>
      <c r="D5392" t="inlineStr">
        <is>
          <t>CLOSED</t>
        </is>
      </c>
      <c r="E5392" t="n">
        <v>4</v>
      </c>
      <c r="F5392" t="inlineStr">
        <is>
          <t>CESCHTRENT-35241</t>
        </is>
      </c>
      <c r="G5392" t="inlineStr">
        <is>
          <t xml:space="preserve">Managing , planning the Standard and Targeted all incoming release-related customer inquiries and Follow-up._x000D_
Coordination and ensures that all the necessary steps take place to complete any approval,_x000D_
_x000D_
 _x000D_
_x000D_
102648_x000D_
102444_x000D_
102689_x000D_
103251_x000D_
103042   _x000D_
101282  _x000D_
103329_x000D_
103255_x000D_
103500  </t>
        </is>
      </c>
      <c r="H5392" t="inlineStr"/>
      <c r="I5392" t="inlineStr">
        <is>
          <t>EWS</t>
        </is>
      </c>
      <c r="J5392" t="inlineStr">
        <is>
          <t>Jira Dashboard</t>
        </is>
      </c>
      <c r="K5392" t="n">
        <v>2022</v>
      </c>
      <c r="L5392" t="n">
        <v>16</v>
      </c>
    </row>
    <row r="5393">
      <c r="A5393" t="inlineStr">
        <is>
          <t>Surjeet Kumar</t>
        </is>
      </c>
      <c r="B5393" s="25" t="n">
        <v>44672</v>
      </c>
      <c r="C5393" t="inlineStr">
        <is>
          <t>TASK</t>
        </is>
      </c>
      <c r="D5393" t="inlineStr">
        <is>
          <t>OPEN</t>
        </is>
      </c>
      <c r="E5393" t="n">
        <v>1</v>
      </c>
      <c r="F5393" t="inlineStr">
        <is>
          <t>CESCHTRENT-35255</t>
        </is>
      </c>
      <c r="G5393" t="inlineStr">
        <is>
          <t>Validated the firewall connectivity.</t>
        </is>
      </c>
      <c r="H5393" t="inlineStr">
        <is>
          <t>INFRASTRUCTURE</t>
        </is>
      </c>
      <c r="I5393" t="inlineStr">
        <is>
          <t>EWS</t>
        </is>
      </c>
      <c r="J5393" t="inlineStr">
        <is>
          <t>Jira Dashboard</t>
        </is>
      </c>
      <c r="K5393" t="n">
        <v>2022</v>
      </c>
      <c r="L5393" t="n">
        <v>16</v>
      </c>
    </row>
    <row r="5394">
      <c r="A5394" t="inlineStr">
        <is>
          <t>Salim Salim</t>
        </is>
      </c>
      <c r="B5394" s="25" t="n">
        <v>44672</v>
      </c>
      <c r="C5394" t="inlineStr">
        <is>
          <t>TASK</t>
        </is>
      </c>
      <c r="D5394" t="inlineStr">
        <is>
          <t>CLOSED</t>
        </is>
      </c>
      <c r="E5394" t="n">
        <v>2</v>
      </c>
      <c r="F5394" t="inlineStr">
        <is>
          <t>CESCHTRENT-35182</t>
        </is>
      </c>
      <c r="G5394" t="inlineStr">
        <is>
          <t>Coordinated with EAA and RM team, updated the MOPs and reworked the PROD and DR changes.</t>
        </is>
      </c>
      <c r="H5394" t="inlineStr">
        <is>
          <t>EWS UTILS</t>
        </is>
      </c>
      <c r="I5394" t="inlineStr">
        <is>
          <t>EWS</t>
        </is>
      </c>
      <c r="J5394" t="inlineStr">
        <is>
          <t>Jira Dashboard</t>
        </is>
      </c>
      <c r="K5394" t="n">
        <v>2022</v>
      </c>
      <c r="L5394" t="n">
        <v>16</v>
      </c>
    </row>
    <row r="5395">
      <c r="A5395" t="inlineStr">
        <is>
          <t>Sudhanshu Singh</t>
        </is>
      </c>
      <c r="B5395" s="25" t="n">
        <v>44672</v>
      </c>
      <c r="C5395" t="inlineStr">
        <is>
          <t>TASK</t>
        </is>
      </c>
      <c r="D5395" t="inlineStr">
        <is>
          <t>CLOSED</t>
        </is>
      </c>
      <c r="E5395" t="n">
        <v>3</v>
      </c>
      <c r="F5395" t="inlineStr">
        <is>
          <t>CESCHTRENT-35257</t>
        </is>
      </c>
      <c r="G5395" t="inlineStr">
        <is>
          <t>Joined the bridge and started the NBC gateways.</t>
        </is>
      </c>
      <c r="H5395" t="inlineStr">
        <is>
          <t>ICAPI/CM/ICOMS API GATEWAY</t>
        </is>
      </c>
      <c r="I5395" t="inlineStr">
        <is>
          <t>EWS</t>
        </is>
      </c>
      <c r="J5395" t="inlineStr">
        <is>
          <t>Jira Dashboard</t>
        </is>
      </c>
      <c r="K5395" t="n">
        <v>2022</v>
      </c>
      <c r="L5395" t="n">
        <v>16</v>
      </c>
    </row>
    <row r="5396">
      <c r="A5396" t="inlineStr">
        <is>
          <t>Sudhanshu Singh</t>
        </is>
      </c>
      <c r="B5396" s="25" t="n">
        <v>44672</v>
      </c>
      <c r="C5396" t="inlineStr">
        <is>
          <t>TASK</t>
        </is>
      </c>
      <c r="D5396" t="inlineStr">
        <is>
          <t>CLOSED</t>
        </is>
      </c>
      <c r="E5396" t="n">
        <v>0.25</v>
      </c>
      <c r="F5396" t="inlineStr">
        <is>
          <t>CESCHTRENT-35026</t>
        </is>
      </c>
      <c r="G5396" t="inlineStr">
        <is>
          <t>Splunk Alert: ICOMS Connection Manager/Gateway - LATENCY
This was due to Change 103236 which is completed now and there is no error from last 15 minutes.</t>
        </is>
      </c>
      <c r="H5396" t="inlineStr">
        <is>
          <t>ICAPI/CM/ICOMS API GATEWAY</t>
        </is>
      </c>
      <c r="I5396" t="inlineStr">
        <is>
          <t>EWS</t>
        </is>
      </c>
      <c r="J5396" t="inlineStr">
        <is>
          <t>Jira Dashboard</t>
        </is>
      </c>
      <c r="K5396" t="n">
        <v>2022</v>
      </c>
      <c r="L5396" t="n">
        <v>16</v>
      </c>
    </row>
    <row r="5397">
      <c r="A5397" t="inlineStr">
        <is>
          <t>Sudhanshu Singh</t>
        </is>
      </c>
      <c r="B5397" s="25" t="n">
        <v>44672</v>
      </c>
      <c r="C5397" t="inlineStr">
        <is>
          <t>TASK</t>
        </is>
      </c>
      <c r="D5397" t="inlineStr">
        <is>
          <t>CLOSED</t>
        </is>
      </c>
      <c r="E5397" t="n">
        <v>0.25</v>
      </c>
      <c r="F5397" t="inlineStr">
        <is>
          <t>CESCHTRENT-35025</t>
        </is>
      </c>
      <c r="G5397" t="inlineStr">
        <is>
          <t>Possible Latency Found in Gateway  :: NBCGATEWAY</t>
        </is>
      </c>
      <c r="H5397" t="inlineStr">
        <is>
          <t>ICAPI/CM/ICOMS API GATEWAY</t>
        </is>
      </c>
      <c r="I5397" t="inlineStr">
        <is>
          <t>EWS</t>
        </is>
      </c>
      <c r="J5397" t="inlineStr">
        <is>
          <t>Jira Dashboard</t>
        </is>
      </c>
      <c r="K5397" t="n">
        <v>2022</v>
      </c>
      <c r="L5397" t="n">
        <v>16</v>
      </c>
    </row>
    <row r="5398">
      <c r="A5398" t="inlineStr">
        <is>
          <t>Anayat Shah</t>
        </is>
      </c>
      <c r="B5398" s="25" t="n">
        <v>44672</v>
      </c>
      <c r="C5398" t="inlineStr">
        <is>
          <t>TASK</t>
        </is>
      </c>
      <c r="D5398" t="inlineStr">
        <is>
          <t>CLOSED</t>
        </is>
      </c>
      <c r="E5398" t="n">
        <v>4</v>
      </c>
      <c r="F5398" t="inlineStr">
        <is>
          <t>CESCHTRENT-35256</t>
        </is>
      </c>
      <c r="G5398" t="inlineStr">
        <is>
          <t>Managing , planning the Standard and Targeted all incoming release-related customer inquiries and Follow-up._x000D_
Coordination and ensures that all the necessary steps take place to complete any approval, _x000D_
_x000D_
 _x000D_
_x000D_
103255_x000D_
103656_x000D_
103699_x000D_
103228     _x000D_
103241</t>
        </is>
      </c>
      <c r="H5398" t="inlineStr"/>
      <c r="I5398" t="inlineStr">
        <is>
          <t>EWS</t>
        </is>
      </c>
      <c r="J5398" t="inlineStr">
        <is>
          <t>Jira Dashboard</t>
        </is>
      </c>
      <c r="K5398" t="n">
        <v>2022</v>
      </c>
      <c r="L5398" t="n">
        <v>16</v>
      </c>
    </row>
    <row r="5399">
      <c r="A5399" t="inlineStr">
        <is>
          <t>Surjeet Kumar</t>
        </is>
      </c>
      <c r="B5399" s="25" t="n">
        <v>44673</v>
      </c>
      <c r="C5399" t="inlineStr">
        <is>
          <t>TASK</t>
        </is>
      </c>
      <c r="D5399" t="inlineStr">
        <is>
          <t>OPEN</t>
        </is>
      </c>
      <c r="E5399" t="n">
        <v>0.5</v>
      </c>
      <c r="F5399" t="inlineStr">
        <is>
          <t>CESCHTRENT-35272</t>
        </is>
      </c>
      <c r="G5399" t="inlineStr">
        <is>
          <t>Updated Patching Info.</t>
        </is>
      </c>
      <c r="H5399" t="inlineStr">
        <is>
          <t>INFRASTRUCTURE</t>
        </is>
      </c>
      <c r="I5399" t="inlineStr">
        <is>
          <t>EWS</t>
        </is>
      </c>
      <c r="J5399" t="inlineStr">
        <is>
          <t>Jira Dashboard</t>
        </is>
      </c>
      <c r="K5399" t="n">
        <v>2022</v>
      </c>
      <c r="L5399" t="n">
        <v>16</v>
      </c>
    </row>
    <row r="5400">
      <c r="A5400" t="inlineStr">
        <is>
          <t>Surjeet Kumar</t>
        </is>
      </c>
      <c r="B5400" s="25" t="n">
        <v>44673</v>
      </c>
      <c r="C5400" t="inlineStr">
        <is>
          <t>TASK</t>
        </is>
      </c>
      <c r="D5400" t="inlineStr">
        <is>
          <t>OPEN</t>
        </is>
      </c>
      <c r="E5400" t="n">
        <v>1</v>
      </c>
      <c r="F5400" t="inlineStr">
        <is>
          <t>CESCHTRENT-35280</t>
        </is>
      </c>
      <c r="G5400" t="inlineStr">
        <is>
          <t>Chalk page creation and updated servers info.</t>
        </is>
      </c>
      <c r="H5400" t="inlineStr">
        <is>
          <t>INFRASTRUCTURE</t>
        </is>
      </c>
      <c r="I5400" t="inlineStr">
        <is>
          <t>EWS</t>
        </is>
      </c>
      <c r="J5400" t="inlineStr">
        <is>
          <t>Jira Dashboard</t>
        </is>
      </c>
      <c r="K5400" t="n">
        <v>2022</v>
      </c>
      <c r="L5400" t="n">
        <v>16</v>
      </c>
    </row>
    <row r="5401">
      <c r="A5401" t="inlineStr">
        <is>
          <t>Surjeet Kumar</t>
        </is>
      </c>
      <c r="B5401" s="25" t="n">
        <v>44673</v>
      </c>
      <c r="C5401" t="inlineStr">
        <is>
          <t>TASK</t>
        </is>
      </c>
      <c r="D5401" t="inlineStr">
        <is>
          <t>OPEN</t>
        </is>
      </c>
      <c r="E5401" t="n">
        <v>1</v>
      </c>
      <c r="F5401" t="inlineStr">
        <is>
          <t>CESCHTRENT-35281</t>
        </is>
      </c>
      <c r="G5401" t="inlineStr">
        <is>
          <t>Updated the server's info for risk.</t>
        </is>
      </c>
      <c r="H5401" t="inlineStr">
        <is>
          <t>INFRASTRUCTURE</t>
        </is>
      </c>
      <c r="I5401" t="inlineStr">
        <is>
          <t>EWS</t>
        </is>
      </c>
      <c r="J5401" t="inlineStr">
        <is>
          <t>Jira Dashboard</t>
        </is>
      </c>
      <c r="K5401" t="n">
        <v>2022</v>
      </c>
      <c r="L5401" t="n">
        <v>16</v>
      </c>
    </row>
    <row r="5402">
      <c r="A5402" t="inlineStr">
        <is>
          <t>Salim Salim</t>
        </is>
      </c>
      <c r="B5402" s="25" t="n">
        <v>44673</v>
      </c>
      <c r="C5402" t="inlineStr">
        <is>
          <t>TASK</t>
        </is>
      </c>
      <c r="D5402" t="inlineStr">
        <is>
          <t>CLOSED</t>
        </is>
      </c>
      <c r="E5402" t="n">
        <v>1.5</v>
      </c>
      <c r="F5402" t="inlineStr">
        <is>
          <t>CESCHTRENT-35336</t>
        </is>
      </c>
      <c r="G5402" t="inlineStr">
        <is>
          <t>Troubleshooted the issue and worked with Helios team to restart the BHN Helios in UAT.</t>
        </is>
      </c>
      <c r="H5402" t="inlineStr">
        <is>
          <t>SOA LTWC</t>
        </is>
      </c>
      <c r="I5402" t="inlineStr">
        <is>
          <t>EWS</t>
        </is>
      </c>
      <c r="J5402" t="inlineStr">
        <is>
          <t>Jira Dashboard</t>
        </is>
      </c>
      <c r="K5402" t="n">
        <v>2022</v>
      </c>
      <c r="L5402" t="n">
        <v>16</v>
      </c>
    </row>
    <row r="5403">
      <c r="A5403" t="inlineStr">
        <is>
          <t>Sudhanshu Singh</t>
        </is>
      </c>
      <c r="B5403" s="25" t="n">
        <v>44673</v>
      </c>
      <c r="C5403" t="inlineStr">
        <is>
          <t>TASK</t>
        </is>
      </c>
      <c r="D5403" t="inlineStr">
        <is>
          <t>CLOSED</t>
        </is>
      </c>
      <c r="E5403" t="n">
        <v>50</v>
      </c>
      <c r="F5403" t="inlineStr">
        <is>
          <t>CESCHTRENT-35258</t>
        </is>
      </c>
      <c r="G5403" t="inlineStr">
        <is>
          <t>Bounce the production gateways successfully.</t>
        </is>
      </c>
      <c r="H5403" t="inlineStr">
        <is>
          <t>ICAPI/CM/ICOMS API GATEWAY</t>
        </is>
      </c>
      <c r="I5403" t="inlineStr">
        <is>
          <t>EWS</t>
        </is>
      </c>
      <c r="J5403" t="inlineStr">
        <is>
          <t>Jira Dashboard</t>
        </is>
      </c>
      <c r="K5403" t="n">
        <v>2022</v>
      </c>
      <c r="L5403" t="n">
        <v>16</v>
      </c>
    </row>
    <row r="5404">
      <c r="A5404" t="inlineStr">
        <is>
          <t>Anayat Shah</t>
        </is>
      </c>
      <c r="B5404" s="25" t="n">
        <v>44673</v>
      </c>
      <c r="C5404" t="inlineStr">
        <is>
          <t>TASK</t>
        </is>
      </c>
      <c r="D5404" t="inlineStr">
        <is>
          <t>CLOSED</t>
        </is>
      </c>
      <c r="E5404" t="n">
        <v>4</v>
      </c>
      <c r="F5404" t="inlineStr">
        <is>
          <t>CESCHTRENT-35279</t>
        </is>
      </c>
      <c r="G5404" t="inlineStr">
        <is>
          <t xml:space="preserve">Managing , planning the Standard and Targeted all incoming release-related customer inquiries and Follow-up._x000D_
Coordination and ensures that all the necessary steps take place to complete any approval,_x000D_
_x000D_
 _x000D_
_x000D_
103241_x000D_
1606588_x000D_
103806 _x000D_
103759 _x000D_
 _x000D_
103776 _x000D_
103668 _x000D_
103095 _x000D_
 </t>
        </is>
      </c>
      <c r="H5404" t="inlineStr"/>
      <c r="I5404" t="inlineStr">
        <is>
          <t>EWS</t>
        </is>
      </c>
      <c r="J5404" t="inlineStr">
        <is>
          <t>Jira Dashboard</t>
        </is>
      </c>
      <c r="K5404" t="n">
        <v>2022</v>
      </c>
      <c r="L5404" t="n">
        <v>16</v>
      </c>
    </row>
    <row r="5405">
      <c r="A5405" t="inlineStr">
        <is>
          <t>Surjeet Kumar</t>
        </is>
      </c>
      <c r="B5405" s="25" t="n">
        <v>44676</v>
      </c>
      <c r="C5405" t="inlineStr">
        <is>
          <t>TASK</t>
        </is>
      </c>
      <c r="D5405" t="inlineStr">
        <is>
          <t>OPEN</t>
        </is>
      </c>
      <c r="E5405" t="n">
        <v>0.5</v>
      </c>
      <c r="F5405" t="inlineStr">
        <is>
          <t>CESCHTRENT-35293</t>
        </is>
      </c>
      <c r="G5405" t="inlineStr">
        <is>
          <t>Validated the connectivity.</t>
        </is>
      </c>
      <c r="H5405" t="inlineStr">
        <is>
          <t>INFRASTRUCTURE</t>
        </is>
      </c>
      <c r="I5405" t="inlineStr">
        <is>
          <t>EWS</t>
        </is>
      </c>
      <c r="J5405" t="inlineStr">
        <is>
          <t>Jira Dashboard</t>
        </is>
      </c>
      <c r="K5405" t="n">
        <v>2022</v>
      </c>
      <c r="L5405" t="n">
        <v>17</v>
      </c>
    </row>
    <row r="5406">
      <c r="A5406" t="inlineStr">
        <is>
          <t>Surjeet Kumar</t>
        </is>
      </c>
      <c r="B5406" s="25" t="n">
        <v>44676</v>
      </c>
      <c r="C5406" t="inlineStr">
        <is>
          <t>TASK</t>
        </is>
      </c>
      <c r="D5406" t="inlineStr">
        <is>
          <t>OPEN</t>
        </is>
      </c>
      <c r="E5406" t="n">
        <v>0.5</v>
      </c>
      <c r="F5406" t="inlineStr">
        <is>
          <t>CESCHTRENT-35299</t>
        </is>
      </c>
      <c r="G5406" t="inlineStr">
        <is>
          <t>Firewall Validation.</t>
        </is>
      </c>
      <c r="H5406" t="inlineStr">
        <is>
          <t>INFRASTRUCTURE</t>
        </is>
      </c>
      <c r="I5406" t="inlineStr">
        <is>
          <t>EWS</t>
        </is>
      </c>
      <c r="J5406" t="inlineStr">
        <is>
          <t>Jira Dashboard</t>
        </is>
      </c>
      <c r="K5406" t="n">
        <v>2022</v>
      </c>
      <c r="L5406" t="n">
        <v>17</v>
      </c>
    </row>
    <row r="5407">
      <c r="A5407" t="inlineStr">
        <is>
          <t>Devi Jeyachandiran</t>
        </is>
      </c>
      <c r="B5407" s="25" t="n">
        <v>44676</v>
      </c>
      <c r="C5407" t="inlineStr">
        <is>
          <t>STORY</t>
        </is>
      </c>
      <c r="D5407" t="inlineStr">
        <is>
          <t>READY FOR QA</t>
        </is>
      </c>
      <c r="E5407" t="n">
        <v>6</v>
      </c>
      <c r="F5407" t="inlineStr">
        <is>
          <t>CESCHTRENT-34240</t>
        </is>
      </c>
      <c r="G5407" t="inlineStr">
        <is>
          <t>Fixed x-ray violations</t>
        </is>
      </c>
      <c r="H5407" t="inlineStr">
        <is>
          <t>SOLO SYNC SERVICES</t>
        </is>
      </c>
      <c r="I5407" t="inlineStr">
        <is>
          <t>EWS</t>
        </is>
      </c>
      <c r="J5407" t="inlineStr">
        <is>
          <t>Jira Dashboard</t>
        </is>
      </c>
      <c r="K5407" t="n">
        <v>2022</v>
      </c>
      <c r="L5407" t="n">
        <v>17</v>
      </c>
    </row>
    <row r="5408">
      <c r="A5408" t="inlineStr">
        <is>
          <t>Surjeet Kumar</t>
        </is>
      </c>
      <c r="B5408" s="25" t="n">
        <v>44676</v>
      </c>
      <c r="C5408" t="inlineStr">
        <is>
          <t>TASK</t>
        </is>
      </c>
      <c r="D5408" t="inlineStr">
        <is>
          <t>CLOSED</t>
        </is>
      </c>
      <c r="E5408" t="n">
        <v>0.5</v>
      </c>
      <c r="F5408" t="inlineStr">
        <is>
          <t>CESCHTRENT-35204</t>
        </is>
      </c>
      <c r="G5408" t="inlineStr">
        <is>
          <t>Validated the firewall connectivity.</t>
        </is>
      </c>
      <c r="H5408" t="inlineStr">
        <is>
          <t>INFRASTRUCTURE</t>
        </is>
      </c>
      <c r="I5408" t="inlineStr">
        <is>
          <t>EWS</t>
        </is>
      </c>
      <c r="J5408" t="inlineStr">
        <is>
          <t>Jira Dashboard</t>
        </is>
      </c>
      <c r="K5408" t="n">
        <v>2022</v>
      </c>
      <c r="L5408" t="n">
        <v>17</v>
      </c>
    </row>
    <row r="5409">
      <c r="A5409" t="inlineStr">
        <is>
          <t>Ashish Kumar Bhadouria</t>
        </is>
      </c>
      <c r="B5409" s="25" t="n">
        <v>44676</v>
      </c>
      <c r="C5409" t="inlineStr">
        <is>
          <t>TASK</t>
        </is>
      </c>
      <c r="D5409" t="inlineStr">
        <is>
          <t>CLOSED</t>
        </is>
      </c>
      <c r="E5409" t="n">
        <v>0.5</v>
      </c>
      <c r="F5409" t="inlineStr">
        <is>
          <t>CESCHTRENT-35282</t>
        </is>
      </c>
      <c r="G5409" t="inlineStr">
        <is>
          <t>Weekly SLBOS count report have been attached for the SPC and TWC SOA Application.</t>
        </is>
      </c>
      <c r="H5409" t="inlineStr">
        <is>
          <t>SPC</t>
        </is>
      </c>
      <c r="I5409" t="inlineStr">
        <is>
          <t>EWS</t>
        </is>
      </c>
      <c r="J5409" t="inlineStr">
        <is>
          <t>Jira Dashboard</t>
        </is>
      </c>
      <c r="K5409" t="n">
        <v>2022</v>
      </c>
      <c r="L5409" t="n">
        <v>17</v>
      </c>
    </row>
    <row r="5410">
      <c r="A5410" t="inlineStr">
        <is>
          <t>Sunandamala Adadala</t>
        </is>
      </c>
      <c r="B5410" s="25" t="n">
        <v>44676</v>
      </c>
      <c r="C5410" t="inlineStr">
        <is>
          <t>TASK</t>
        </is>
      </c>
      <c r="D5410" t="inlineStr">
        <is>
          <t>CLOSED</t>
        </is>
      </c>
      <c r="E5410" t="n">
        <v>0.25</v>
      </c>
      <c r="F5410" t="inlineStr">
        <is>
          <t>CESCHTRENT-35282</t>
        </is>
      </c>
      <c r="G5410" t="inlineStr">
        <is>
          <t>Prepared and attached LCHTR SOA/OSB SLBOS reports</t>
        </is>
      </c>
      <c r="H5410" t="inlineStr">
        <is>
          <t>SPC</t>
        </is>
      </c>
      <c r="I5410" t="inlineStr">
        <is>
          <t>EWS</t>
        </is>
      </c>
      <c r="J5410" t="inlineStr">
        <is>
          <t>Jira Dashboard</t>
        </is>
      </c>
      <c r="K5410" t="n">
        <v>2022</v>
      </c>
      <c r="L5410" t="n">
        <v>17</v>
      </c>
    </row>
    <row r="5411">
      <c r="A5411" t="inlineStr">
        <is>
          <t>Rashid Mumtaz</t>
        </is>
      </c>
      <c r="B5411" s="25" t="n">
        <v>44676</v>
      </c>
      <c r="C5411" t="inlineStr">
        <is>
          <t>TASK</t>
        </is>
      </c>
      <c r="D5411" t="inlineStr">
        <is>
          <t>CLOSED</t>
        </is>
      </c>
      <c r="E5411" t="n">
        <v>0.17</v>
      </c>
      <c r="F5411" t="inlineStr">
        <is>
          <t>CESCHTRENT-35282</t>
        </is>
      </c>
      <c r="G5411" t="inlineStr">
        <is>
          <t>Prepared and shared weekly SLBOS report for EAI</t>
        </is>
      </c>
      <c r="H5411" t="inlineStr">
        <is>
          <t>SPC</t>
        </is>
      </c>
      <c r="I5411" t="inlineStr">
        <is>
          <t>EWS</t>
        </is>
      </c>
      <c r="J5411" t="inlineStr">
        <is>
          <t>Jira Dashboard</t>
        </is>
      </c>
      <c r="K5411" t="n">
        <v>2022</v>
      </c>
      <c r="L5411" t="n">
        <v>17</v>
      </c>
    </row>
    <row r="5412">
      <c r="A5412" t="inlineStr">
        <is>
          <t>Surjeet Kumar</t>
        </is>
      </c>
      <c r="B5412" s="25" t="n">
        <v>44676</v>
      </c>
      <c r="C5412" t="inlineStr">
        <is>
          <t>TASK</t>
        </is>
      </c>
      <c r="D5412" t="inlineStr">
        <is>
          <t>CLOSED</t>
        </is>
      </c>
      <c r="E5412" t="n">
        <v>1</v>
      </c>
      <c r="F5412" t="inlineStr">
        <is>
          <t>CESCHTRENT-35303</t>
        </is>
      </c>
      <c r="G5412" t="inlineStr">
        <is>
          <t>Created Chalk page and updated the details.</t>
        </is>
      </c>
      <c r="H5412" t="inlineStr">
        <is>
          <t>INFRASTRUCTURE</t>
        </is>
      </c>
      <c r="I5412" t="inlineStr">
        <is>
          <t>EWS</t>
        </is>
      </c>
      <c r="J5412" t="inlineStr">
        <is>
          <t>Jira Dashboard</t>
        </is>
      </c>
      <c r="K5412" t="n">
        <v>2022</v>
      </c>
      <c r="L5412" t="n">
        <v>17</v>
      </c>
    </row>
    <row r="5413">
      <c r="A5413" t="inlineStr">
        <is>
          <t>Salim Salim</t>
        </is>
      </c>
      <c r="B5413" s="25" t="n">
        <v>44676</v>
      </c>
      <c r="C5413" t="inlineStr">
        <is>
          <t>TASK</t>
        </is>
      </c>
      <c r="D5413" t="inlineStr">
        <is>
          <t>CLOSED</t>
        </is>
      </c>
      <c r="E5413" t="n">
        <v>3.5</v>
      </c>
      <c r="F5413" t="inlineStr">
        <is>
          <t>CESCHTRENT-35334</t>
        </is>
      </c>
      <c r="G5413" t="inlineStr">
        <is>
          <t>Joined bridge, coordinated with teams, did configuration, validated SPC application and monitored the application.</t>
        </is>
      </c>
      <c r="H5413" t="inlineStr">
        <is>
          <t>SPC</t>
        </is>
      </c>
      <c r="I5413" t="inlineStr">
        <is>
          <t>EWS</t>
        </is>
      </c>
      <c r="J5413" t="inlineStr">
        <is>
          <t>Jira Dashboard</t>
        </is>
      </c>
      <c r="K5413" t="n">
        <v>2022</v>
      </c>
      <c r="L5413" t="n">
        <v>17</v>
      </c>
    </row>
    <row r="5414">
      <c r="A5414" t="inlineStr">
        <is>
          <t>Surjeet Kumar</t>
        </is>
      </c>
      <c r="B5414" s="25" t="n">
        <v>44676</v>
      </c>
      <c r="C5414" t="inlineStr">
        <is>
          <t>TASK</t>
        </is>
      </c>
      <c r="D5414" t="inlineStr">
        <is>
          <t>CLOSED</t>
        </is>
      </c>
      <c r="E5414" t="n">
        <v>30</v>
      </c>
      <c r="F5414" t="inlineStr">
        <is>
          <t>CESCHTRENT-35170</t>
        </is>
      </c>
      <c r="G5414" t="inlineStr"/>
      <c r="H5414" t="inlineStr">
        <is>
          <t>INFRASTRUCTURE</t>
        </is>
      </c>
      <c r="I5414" t="inlineStr">
        <is>
          <t>EWS</t>
        </is>
      </c>
      <c r="J5414" t="inlineStr">
        <is>
          <t>Jira Dashboard</t>
        </is>
      </c>
      <c r="K5414" t="n">
        <v>2022</v>
      </c>
      <c r="L5414" t="n">
        <v>17</v>
      </c>
    </row>
    <row r="5415">
      <c r="A5415" t="inlineStr">
        <is>
          <t>Surjeet Kumar</t>
        </is>
      </c>
      <c r="B5415" s="25" t="n">
        <v>44676</v>
      </c>
      <c r="C5415" t="inlineStr">
        <is>
          <t>TASK</t>
        </is>
      </c>
      <c r="D5415" t="inlineStr">
        <is>
          <t>CLOSED</t>
        </is>
      </c>
      <c r="E5415" t="n">
        <v>30</v>
      </c>
      <c r="F5415" t="inlineStr">
        <is>
          <t>CESCHTRENT-35085</t>
        </is>
      </c>
      <c r="G5415" t="inlineStr"/>
      <c r="H5415" t="inlineStr">
        <is>
          <t>INFRASTRUCTURE</t>
        </is>
      </c>
      <c r="I5415" t="inlineStr">
        <is>
          <t>EWS</t>
        </is>
      </c>
      <c r="J5415" t="inlineStr">
        <is>
          <t>Jira Dashboard</t>
        </is>
      </c>
      <c r="K5415" t="n">
        <v>2022</v>
      </c>
      <c r="L5415" t="n">
        <v>17</v>
      </c>
    </row>
    <row r="5416">
      <c r="A5416" t="inlineStr">
        <is>
          <t>Anayat Shah</t>
        </is>
      </c>
      <c r="B5416" s="25" t="n">
        <v>44676</v>
      </c>
      <c r="C5416" t="inlineStr">
        <is>
          <t>TASK</t>
        </is>
      </c>
      <c r="D5416" t="inlineStr">
        <is>
          <t>CLOSED</t>
        </is>
      </c>
      <c r="E5416" t="n">
        <v>4</v>
      </c>
      <c r="F5416" t="inlineStr">
        <is>
          <t>CESCHTRENT-35302</t>
        </is>
      </c>
      <c r="G5416" t="inlineStr">
        <is>
          <t xml:space="preserve">Managing , planning the Standard and Targeted all incoming release-related customer inquiries and Follow-up._x000D_
Coordination and ensures that all the necessary steps take place to complete any approval,_x000D_
_x000D_
 _x000D_
_x000D_
103926  _x000D_
103901 _x000D_
103504_x000D_
103901_x000D_
102691 _x000D_
103845_x000D_
103848   _x000D_
103784_x000D_
103779_x000D_
102530 </t>
        </is>
      </c>
      <c r="H5416" t="inlineStr"/>
      <c r="I5416" t="inlineStr">
        <is>
          <t>EWS</t>
        </is>
      </c>
      <c r="J5416" t="inlineStr">
        <is>
          <t>Jira Dashboard</t>
        </is>
      </c>
      <c r="K5416" t="n">
        <v>2022</v>
      </c>
      <c r="L5416" t="n">
        <v>17</v>
      </c>
    </row>
    <row r="5417">
      <c r="A5417" t="inlineStr">
        <is>
          <t>Surjeet Kumar</t>
        </is>
      </c>
      <c r="B5417" s="25" t="n">
        <v>44677</v>
      </c>
      <c r="C5417" t="inlineStr">
        <is>
          <t>TASK</t>
        </is>
      </c>
      <c r="D5417" t="inlineStr">
        <is>
          <t>OPEN</t>
        </is>
      </c>
      <c r="E5417" t="n">
        <v>2</v>
      </c>
      <c r="F5417" t="inlineStr">
        <is>
          <t>CESCHTRENT-35328</t>
        </is>
      </c>
      <c r="G5417" t="inlineStr">
        <is>
          <t>Updated App name, Status and Scheduled date.</t>
        </is>
      </c>
      <c r="H5417" t="inlineStr">
        <is>
          <t>INFRASTRUCTURE</t>
        </is>
      </c>
      <c r="I5417" t="inlineStr">
        <is>
          <t>EWS</t>
        </is>
      </c>
      <c r="J5417" t="inlineStr">
        <is>
          <t>Jira Dashboard</t>
        </is>
      </c>
      <c r="K5417" t="n">
        <v>2022</v>
      </c>
      <c r="L5417" t="n">
        <v>17</v>
      </c>
    </row>
    <row r="5418">
      <c r="A5418" t="inlineStr">
        <is>
          <t>Surjeet Kumar</t>
        </is>
      </c>
      <c r="B5418" s="25" t="n">
        <v>44677</v>
      </c>
      <c r="C5418" t="inlineStr">
        <is>
          <t>TASK</t>
        </is>
      </c>
      <c r="D5418" t="inlineStr">
        <is>
          <t>OPEN</t>
        </is>
      </c>
      <c r="E5418" t="n">
        <v>2</v>
      </c>
      <c r="F5418" t="inlineStr">
        <is>
          <t>CESCHTRENT-35329</t>
        </is>
      </c>
      <c r="G5418" t="inlineStr">
        <is>
          <t>Updated Patching Info.</t>
        </is>
      </c>
      <c r="H5418" t="inlineStr">
        <is>
          <t>INFRASTRUCTURE</t>
        </is>
      </c>
      <c r="I5418" t="inlineStr">
        <is>
          <t>EWS</t>
        </is>
      </c>
      <c r="J5418" t="inlineStr">
        <is>
          <t>Jira Dashboard</t>
        </is>
      </c>
      <c r="K5418" t="n">
        <v>2022</v>
      </c>
      <c r="L5418" t="n">
        <v>17</v>
      </c>
    </row>
    <row r="5419">
      <c r="A5419" t="inlineStr">
        <is>
          <t>Surjeet Kumar</t>
        </is>
      </c>
      <c r="B5419" s="25" t="n">
        <v>44677</v>
      </c>
      <c r="C5419" t="inlineStr">
        <is>
          <t>TASK</t>
        </is>
      </c>
      <c r="D5419" t="inlineStr">
        <is>
          <t>OPEN</t>
        </is>
      </c>
      <c r="E5419" t="n">
        <v>0.5</v>
      </c>
      <c r="F5419" t="inlineStr">
        <is>
          <t>CESCHTRENT-35332</t>
        </is>
      </c>
      <c r="G5419" t="inlineStr">
        <is>
          <t>Firewall Validation.</t>
        </is>
      </c>
      <c r="H5419" t="inlineStr">
        <is>
          <t>INFRASTRUCTURE</t>
        </is>
      </c>
      <c r="I5419" t="inlineStr">
        <is>
          <t>EWS</t>
        </is>
      </c>
      <c r="J5419" t="inlineStr">
        <is>
          <t>Jira Dashboard</t>
        </is>
      </c>
      <c r="K5419" t="n">
        <v>2022</v>
      </c>
      <c r="L5419" t="n">
        <v>17</v>
      </c>
    </row>
    <row r="5420">
      <c r="A5420" t="inlineStr">
        <is>
          <t>Devi Jeyachandiran</t>
        </is>
      </c>
      <c r="B5420" s="25" t="n">
        <v>44677</v>
      </c>
      <c r="C5420" t="inlineStr">
        <is>
          <t>STORY</t>
        </is>
      </c>
      <c r="D5420" t="inlineStr">
        <is>
          <t>READY FOR QA</t>
        </is>
      </c>
      <c r="E5420" t="n">
        <v>6</v>
      </c>
      <c r="F5420" t="inlineStr">
        <is>
          <t>CESCHTRENT-34240</t>
        </is>
      </c>
      <c r="G5420" t="inlineStr">
        <is>
          <t>deployment and testing in QA</t>
        </is>
      </c>
      <c r="H5420" t="inlineStr">
        <is>
          <t>SOLO SYNC SERVICES</t>
        </is>
      </c>
      <c r="I5420" t="inlineStr">
        <is>
          <t>EWS</t>
        </is>
      </c>
      <c r="J5420" t="inlineStr">
        <is>
          <t>Jira Dashboard</t>
        </is>
      </c>
      <c r="K5420" t="n">
        <v>2022</v>
      </c>
      <c r="L5420" t="n">
        <v>17</v>
      </c>
    </row>
    <row r="5421">
      <c r="A5421" t="inlineStr">
        <is>
          <t>Surjeet Kumar</t>
        </is>
      </c>
      <c r="B5421" s="25" t="n">
        <v>44677</v>
      </c>
      <c r="C5421" t="inlineStr">
        <is>
          <t>TASK</t>
        </is>
      </c>
      <c r="D5421" t="inlineStr">
        <is>
          <t>CLOSED</t>
        </is>
      </c>
      <c r="E5421" t="n">
        <v>0.5</v>
      </c>
      <c r="F5421" t="inlineStr">
        <is>
          <t>CESCHTRENT-35297</t>
        </is>
      </c>
      <c r="G5421" t="inlineStr">
        <is>
          <t>Validated the firewall connectivity.</t>
        </is>
      </c>
      <c r="H5421" t="inlineStr">
        <is>
          <t>INFRASTRUCTURE</t>
        </is>
      </c>
      <c r="I5421" t="inlineStr">
        <is>
          <t>EWS</t>
        </is>
      </c>
      <c r="J5421" t="inlineStr">
        <is>
          <t>Jira Dashboard</t>
        </is>
      </c>
      <c r="K5421" t="n">
        <v>2022</v>
      </c>
      <c r="L5421" t="n">
        <v>17</v>
      </c>
    </row>
    <row r="5422">
      <c r="A5422" t="inlineStr">
        <is>
          <t>Salim Salim</t>
        </is>
      </c>
      <c r="B5422" s="25" t="n">
        <v>44677</v>
      </c>
      <c r="C5422" t="inlineStr">
        <is>
          <t>TASK</t>
        </is>
      </c>
      <c r="D5422" t="inlineStr">
        <is>
          <t>CLOSED</t>
        </is>
      </c>
      <c r="E5422" t="n">
        <v>2</v>
      </c>
      <c r="F5422" t="inlineStr">
        <is>
          <t>CESCHTRENT-35325</t>
        </is>
      </c>
      <c r="G5422" t="inlineStr">
        <is>
          <t>Prepared MOPs for PROD and DR, submitted CHG for PROD, coordinated with EAA to pust the changes in approvals.
SPC PROD: Release 34343/CHG 104083                   4/27   10:00 PM CST</t>
        </is>
      </c>
      <c r="H5422" t="inlineStr">
        <is>
          <t>SPC</t>
        </is>
      </c>
      <c r="I5422" t="inlineStr">
        <is>
          <t>EWS</t>
        </is>
      </c>
      <c r="J5422" t="inlineStr">
        <is>
          <t>Jira Dashboard</t>
        </is>
      </c>
      <c r="K5422" t="n">
        <v>2022</v>
      </c>
      <c r="L5422" t="n">
        <v>17</v>
      </c>
    </row>
    <row r="5423">
      <c r="A5423" t="inlineStr">
        <is>
          <t>Salim Salim</t>
        </is>
      </c>
      <c r="B5423" s="25" t="n">
        <v>44677</v>
      </c>
      <c r="C5423" t="inlineStr">
        <is>
          <t>TASK</t>
        </is>
      </c>
      <c r="D5423" t="inlineStr">
        <is>
          <t>CLOSED</t>
        </is>
      </c>
      <c r="E5423" t="n">
        <v>2</v>
      </c>
      <c r="F5423" t="inlineStr">
        <is>
          <t>CESCHTRENT-35326</t>
        </is>
      </c>
      <c r="G5423" t="inlineStr">
        <is>
          <t>Coordinated with EAA and Unix and performed validations for impacted EWS application in UAT post patching.</t>
        </is>
      </c>
      <c r="H5423" t="inlineStr">
        <is>
          <t>SPC</t>
        </is>
      </c>
      <c r="I5423" t="inlineStr">
        <is>
          <t>EWS</t>
        </is>
      </c>
      <c r="J5423" t="inlineStr">
        <is>
          <t>Jira Dashboard</t>
        </is>
      </c>
      <c r="K5423" t="n">
        <v>2022</v>
      </c>
      <c r="L5423" t="n">
        <v>17</v>
      </c>
    </row>
    <row r="5424">
      <c r="A5424" t="inlineStr">
        <is>
          <t>Anayat Shah</t>
        </is>
      </c>
      <c r="B5424" s="25" t="n">
        <v>44677</v>
      </c>
      <c r="C5424" t="inlineStr">
        <is>
          <t>TASK</t>
        </is>
      </c>
      <c r="D5424" t="inlineStr">
        <is>
          <t>CLOSED</t>
        </is>
      </c>
      <c r="E5424" t="n">
        <v>6</v>
      </c>
      <c r="F5424" t="inlineStr">
        <is>
          <t>CESCHTRENT-35331</t>
        </is>
      </c>
      <c r="G5424" t="inlineStr">
        <is>
          <t>Managing , planning the Standard and Targeted all incoming release-related customer inquiries and Follow-up._x000D_
Coordination and ensures that all the necessary steps take place to complete any approval,_x000D_
_x000D_
 _x000D_
_x000D_
34323_x000D_
104187 _x000D_
104208_x000D_
103932    _x000D_
103209 _x000D_
104038   _x000D_
104080</t>
        </is>
      </c>
      <c r="H5424" t="inlineStr"/>
      <c r="I5424" t="inlineStr">
        <is>
          <t>EWS</t>
        </is>
      </c>
      <c r="J5424" t="inlineStr">
        <is>
          <t>Jira Dashboard</t>
        </is>
      </c>
      <c r="K5424" t="n">
        <v>2022</v>
      </c>
      <c r="L5424" t="n">
        <v>17</v>
      </c>
    </row>
    <row r="5425">
      <c r="A5425" t="inlineStr">
        <is>
          <t>Devi Jeyachandiran</t>
        </is>
      </c>
      <c r="B5425" s="25" t="n">
        <v>44678</v>
      </c>
      <c r="C5425" t="inlineStr">
        <is>
          <t>STORY</t>
        </is>
      </c>
      <c r="D5425" t="inlineStr">
        <is>
          <t>READY FOR QA</t>
        </is>
      </c>
      <c r="E5425" t="n">
        <v>6</v>
      </c>
      <c r="F5425" t="inlineStr">
        <is>
          <t>CESCHTRENT-34240</t>
        </is>
      </c>
      <c r="G5425" t="inlineStr">
        <is>
          <t>Deployment in qa and testing</t>
        </is>
      </c>
      <c r="H5425" t="inlineStr">
        <is>
          <t>SOLO SYNC SERVICES</t>
        </is>
      </c>
      <c r="I5425" t="inlineStr">
        <is>
          <t>EWS</t>
        </is>
      </c>
      <c r="J5425" t="inlineStr">
        <is>
          <t>Jira Dashboard</t>
        </is>
      </c>
      <c r="K5425" t="n">
        <v>2022</v>
      </c>
      <c r="L5425" t="n">
        <v>17</v>
      </c>
    </row>
    <row r="5426">
      <c r="A5426" t="inlineStr">
        <is>
          <t>Surjeet Kumar</t>
        </is>
      </c>
      <c r="B5426" s="25" t="n">
        <v>44678</v>
      </c>
      <c r="C5426" t="inlineStr">
        <is>
          <t>TASK</t>
        </is>
      </c>
      <c r="D5426" t="inlineStr">
        <is>
          <t>CLOSED</t>
        </is>
      </c>
      <c r="E5426" t="n">
        <v>1</v>
      </c>
      <c r="F5426" t="inlineStr">
        <is>
          <t>CESCHTRENT-35175</t>
        </is>
      </c>
      <c r="G5426" t="inlineStr">
        <is>
          <t>Validated the firewall connectivity.</t>
        </is>
      </c>
      <c r="H5426" t="inlineStr">
        <is>
          <t>INFRASTRUCTURE</t>
        </is>
      </c>
      <c r="I5426" t="inlineStr">
        <is>
          <t>EWS</t>
        </is>
      </c>
      <c r="J5426" t="inlineStr">
        <is>
          <t>Jira Dashboard</t>
        </is>
      </c>
      <c r="K5426" t="n">
        <v>2022</v>
      </c>
      <c r="L5426" t="n">
        <v>17</v>
      </c>
    </row>
    <row r="5427">
      <c r="A5427" t="inlineStr">
        <is>
          <t>Sudhanshu Singh</t>
        </is>
      </c>
      <c r="B5427" s="25" t="n">
        <v>44678</v>
      </c>
      <c r="C5427" t="inlineStr">
        <is>
          <t>TASK</t>
        </is>
      </c>
      <c r="D5427" t="inlineStr">
        <is>
          <t>CLOSED</t>
        </is>
      </c>
      <c r="E5427" t="n">
        <v>0.42</v>
      </c>
      <c r="F5427" t="inlineStr">
        <is>
          <t>CESCHTRENT-35026</t>
        </is>
      </c>
      <c r="G5427" t="inlineStr">
        <is>
          <t>This was due latency in GWYRESLGW1 gateway, which is resolved now and there is no event in last 15minutes.</t>
        </is>
      </c>
      <c r="H5427" t="inlineStr">
        <is>
          <t>ICAPI/CM/ICOMS API GATEWAY</t>
        </is>
      </c>
      <c r="I5427" t="inlineStr">
        <is>
          <t>EWS</t>
        </is>
      </c>
      <c r="J5427" t="inlineStr">
        <is>
          <t>Jira Dashboard</t>
        </is>
      </c>
      <c r="K5427" t="n">
        <v>2022</v>
      </c>
      <c r="L5427" t="n">
        <v>17</v>
      </c>
    </row>
    <row r="5428">
      <c r="A5428" t="inlineStr">
        <is>
          <t>Sudhanshu Singh</t>
        </is>
      </c>
      <c r="B5428" s="25" t="n">
        <v>44678</v>
      </c>
      <c r="C5428" t="inlineStr">
        <is>
          <t>TASK</t>
        </is>
      </c>
      <c r="D5428" t="inlineStr">
        <is>
          <t>CLOSED</t>
        </is>
      </c>
      <c r="E5428" t="n">
        <v>0.25</v>
      </c>
      <c r="F5428" t="inlineStr">
        <is>
          <t>CESCHTRENT-35025</t>
        </is>
      </c>
      <c r="G5428" t="inlineStr">
        <is>
          <t>This was due latency in GWYRESLGW1 gateway, which is resolved now.</t>
        </is>
      </c>
      <c r="H5428" t="inlineStr">
        <is>
          <t>ICAPI/CM/ICOMS API GATEWAY</t>
        </is>
      </c>
      <c r="I5428" t="inlineStr">
        <is>
          <t>EWS</t>
        </is>
      </c>
      <c r="J5428" t="inlineStr">
        <is>
          <t>Jira Dashboard</t>
        </is>
      </c>
      <c r="K5428" t="n">
        <v>2022</v>
      </c>
      <c r="L5428" t="n">
        <v>17</v>
      </c>
    </row>
    <row r="5429">
      <c r="A5429" t="inlineStr">
        <is>
          <t>Anayat Shah</t>
        </is>
      </c>
      <c r="B5429" s="25" t="n">
        <v>44678</v>
      </c>
      <c r="C5429" t="inlineStr">
        <is>
          <t>TASK</t>
        </is>
      </c>
      <c r="D5429" t="inlineStr">
        <is>
          <t>CLOSED</t>
        </is>
      </c>
      <c r="E5429" t="n">
        <v>4</v>
      </c>
      <c r="F5429" t="inlineStr">
        <is>
          <t>CESCHTRENT-35342</t>
        </is>
      </c>
      <c r="G5429" t="inlineStr">
        <is>
          <t xml:space="preserve">Managing , planning the Standard and Targeted all incoming release-related customer inquiries and Follow-up._x000D_
Coordination and ensures that all the necessary steps take place to complete any approval,_x000D_
_x000D_
 _x000D_
_x000D_
104268_x000D_
104080_x000D_
104038 _x000D_
104267 _x000D_
104110   _x000D_
104083  _x000D_
104008 _x000D_
103999_x000D_
104302 _x000D_
104342 </t>
        </is>
      </c>
      <c r="H5429" t="inlineStr"/>
      <c r="I5429" t="inlineStr">
        <is>
          <t>EWS</t>
        </is>
      </c>
      <c r="J5429" t="inlineStr">
        <is>
          <t>Jira Dashboard</t>
        </is>
      </c>
      <c r="K5429" t="n">
        <v>2022</v>
      </c>
      <c r="L5429" t="n">
        <v>17</v>
      </c>
    </row>
    <row r="5430">
      <c r="A5430" t="inlineStr">
        <is>
          <t>Surjeet Kumar</t>
        </is>
      </c>
      <c r="B5430" s="25" t="n">
        <v>44679</v>
      </c>
      <c r="C5430" t="inlineStr">
        <is>
          <t>TASK</t>
        </is>
      </c>
      <c r="D5430" t="inlineStr">
        <is>
          <t>OPEN</t>
        </is>
      </c>
      <c r="E5430" t="n">
        <v>1</v>
      </c>
      <c r="F5430" t="inlineStr">
        <is>
          <t>CESCHTRENT-35350</t>
        </is>
      </c>
      <c r="G5430" t="inlineStr">
        <is>
          <t>Validated the firewall connectivity.</t>
        </is>
      </c>
      <c r="H5430" t="inlineStr">
        <is>
          <t>INFRASTRUCTURE</t>
        </is>
      </c>
      <c r="I5430" t="inlineStr">
        <is>
          <t>EWS</t>
        </is>
      </c>
      <c r="J5430" t="inlineStr">
        <is>
          <t>Jira Dashboard</t>
        </is>
      </c>
      <c r="K5430" t="n">
        <v>2022</v>
      </c>
      <c r="L5430" t="n">
        <v>17</v>
      </c>
    </row>
    <row r="5431">
      <c r="A5431" t="inlineStr">
        <is>
          <t>Surjeet Kumar</t>
        </is>
      </c>
      <c r="B5431" s="25" t="n">
        <v>44679</v>
      </c>
      <c r="C5431" t="inlineStr">
        <is>
          <t>TASK</t>
        </is>
      </c>
      <c r="D5431" t="inlineStr">
        <is>
          <t>OPEN</t>
        </is>
      </c>
      <c r="E5431" t="n">
        <v>0.5</v>
      </c>
      <c r="F5431" t="inlineStr">
        <is>
          <t>CESCHTRENT-35351</t>
        </is>
      </c>
      <c r="G5431" t="inlineStr">
        <is>
          <t>Chalk page update.</t>
        </is>
      </c>
      <c r="H5431" t="inlineStr">
        <is>
          <t>INFRASTRUCTURE</t>
        </is>
      </c>
      <c r="I5431" t="inlineStr">
        <is>
          <t>EWS</t>
        </is>
      </c>
      <c r="J5431" t="inlineStr">
        <is>
          <t>Jira Dashboard</t>
        </is>
      </c>
      <c r="K5431" t="n">
        <v>2022</v>
      </c>
      <c r="L5431" t="n">
        <v>17</v>
      </c>
    </row>
    <row r="5432">
      <c r="A5432" t="inlineStr">
        <is>
          <t>Devi Jeyachandiran</t>
        </is>
      </c>
      <c r="B5432" s="25" t="n">
        <v>44679</v>
      </c>
      <c r="C5432" t="inlineStr">
        <is>
          <t>STORY</t>
        </is>
      </c>
      <c r="D5432" t="inlineStr">
        <is>
          <t>READY FOR QA</t>
        </is>
      </c>
      <c r="E5432" t="n">
        <v>6</v>
      </c>
      <c r="F5432" t="inlineStr">
        <is>
          <t>CESCHTRENT-34240</t>
        </is>
      </c>
      <c r="G5432" t="inlineStr">
        <is>
          <t>Working with Ops for QA testing</t>
        </is>
      </c>
      <c r="H5432" t="inlineStr">
        <is>
          <t>SOLO SYNC SERVICES</t>
        </is>
      </c>
      <c r="I5432" t="inlineStr">
        <is>
          <t>EWS</t>
        </is>
      </c>
      <c r="J5432" t="inlineStr">
        <is>
          <t>Jira Dashboard</t>
        </is>
      </c>
      <c r="K5432" t="n">
        <v>2022</v>
      </c>
      <c r="L5432" t="n">
        <v>17</v>
      </c>
    </row>
    <row r="5433">
      <c r="A5433" t="inlineStr">
        <is>
          <t>Surjeet Kumar</t>
        </is>
      </c>
      <c r="B5433" s="25" t="n">
        <v>44679</v>
      </c>
      <c r="C5433" t="inlineStr">
        <is>
          <t>TASK</t>
        </is>
      </c>
      <c r="D5433" t="inlineStr">
        <is>
          <t>CLOSED</t>
        </is>
      </c>
      <c r="E5433" t="n">
        <v>0.5</v>
      </c>
      <c r="F5433" t="inlineStr">
        <is>
          <t>CESCHTRENT-35175</t>
        </is>
      </c>
      <c r="G5433" t="inlineStr">
        <is>
          <t>Validated the firewall connectivity from CDP.</t>
        </is>
      </c>
      <c r="H5433" t="inlineStr">
        <is>
          <t>INFRASTRUCTURE</t>
        </is>
      </c>
      <c r="I5433" t="inlineStr">
        <is>
          <t>EWS</t>
        </is>
      </c>
      <c r="J5433" t="inlineStr">
        <is>
          <t>Jira Dashboard</t>
        </is>
      </c>
      <c r="K5433" t="n">
        <v>2022</v>
      </c>
      <c r="L5433" t="n">
        <v>17</v>
      </c>
    </row>
    <row r="5434">
      <c r="A5434" t="inlineStr">
        <is>
          <t>Salim Salim</t>
        </is>
      </c>
      <c r="B5434" s="25" t="n">
        <v>44679</v>
      </c>
      <c r="C5434" t="inlineStr">
        <is>
          <t>TASK</t>
        </is>
      </c>
      <c r="D5434" t="inlineStr">
        <is>
          <t>CLOSED</t>
        </is>
      </c>
      <c r="E5434" t="n">
        <v>1</v>
      </c>
      <c r="F5434" t="inlineStr">
        <is>
          <t>CESCHTRENT-35352</t>
        </is>
      </c>
      <c r="G5434" t="inlineStr">
        <is>
          <t>Coordinated with team and submitted ECHG for rolling restart of RTSN in PROD.
INC 3601475/ECHG 104510</t>
        </is>
      </c>
      <c r="H5434" t="inlineStr">
        <is>
          <t>CMS RTSN</t>
        </is>
      </c>
      <c r="I5434" t="inlineStr">
        <is>
          <t>EWS</t>
        </is>
      </c>
      <c r="J5434" t="inlineStr">
        <is>
          <t>Jira Dashboard</t>
        </is>
      </c>
      <c r="K5434" t="n">
        <v>2022</v>
      </c>
      <c r="L5434" t="n">
        <v>17</v>
      </c>
    </row>
    <row r="5435">
      <c r="A5435" t="inlineStr">
        <is>
          <t>Anayat Shah</t>
        </is>
      </c>
      <c r="B5435" s="25" t="n">
        <v>44679</v>
      </c>
      <c r="C5435" t="inlineStr">
        <is>
          <t>TASK</t>
        </is>
      </c>
      <c r="D5435" t="inlineStr">
        <is>
          <t>CLOSED</t>
        </is>
      </c>
      <c r="E5435" t="n">
        <v>4</v>
      </c>
      <c r="F5435" t="inlineStr">
        <is>
          <t>CESCHTRENT-35355</t>
        </is>
      </c>
      <c r="G5435" t="inlineStr">
        <is>
          <t>Managing , planning the Standard and Targeted all incoming release-related customer inquiries and Follow-up._x000D_
Coordination and ensures that all the necessary steps take place to complete any approval, _x000D_
_x000D_
 _x000D_
_x000D_
_x000D_
104110_x000D_
104372 _x000D_
104331 _x000D_
104405 _x000D_
104202 _x000D_
104528  _x000D_
104528 _x000D_
104365</t>
        </is>
      </c>
      <c r="H5435" t="inlineStr"/>
      <c r="I5435" t="inlineStr">
        <is>
          <t>EWS</t>
        </is>
      </c>
      <c r="J5435" t="inlineStr">
        <is>
          <t>Jira Dashboard</t>
        </is>
      </c>
      <c r="K5435" t="n">
        <v>2022</v>
      </c>
      <c r="L5435" t="n">
        <v>17</v>
      </c>
    </row>
    <row r="5436">
      <c r="A5436" t="inlineStr">
        <is>
          <t>Surjeet Kumar</t>
        </is>
      </c>
      <c r="B5436" s="25" t="n">
        <v>44680</v>
      </c>
      <c r="C5436" t="inlineStr">
        <is>
          <t>TASK</t>
        </is>
      </c>
      <c r="D5436" t="inlineStr">
        <is>
          <t>OPEN</t>
        </is>
      </c>
      <c r="E5436" t="n">
        <v>1</v>
      </c>
      <c r="F5436" t="inlineStr">
        <is>
          <t>CESCHTRENT-35369</t>
        </is>
      </c>
      <c r="G5436" t="inlineStr">
        <is>
          <t>Validated The Firewall Connectivity.</t>
        </is>
      </c>
      <c r="H5436" t="inlineStr">
        <is>
          <t>INFRASTRUCTURE</t>
        </is>
      </c>
      <c r="I5436" t="inlineStr">
        <is>
          <t>EWS</t>
        </is>
      </c>
      <c r="J5436" t="inlineStr">
        <is>
          <t>Jira Dashboard</t>
        </is>
      </c>
      <c r="K5436" t="n">
        <v>2022</v>
      </c>
      <c r="L5436" t="n">
        <v>17</v>
      </c>
    </row>
    <row r="5437">
      <c r="A5437" t="inlineStr">
        <is>
          <t>Devi Jeyachandiran</t>
        </is>
      </c>
      <c r="B5437" s="25" t="n">
        <v>44680</v>
      </c>
      <c r="C5437" t="inlineStr">
        <is>
          <t>STORY</t>
        </is>
      </c>
      <c r="D5437" t="inlineStr">
        <is>
          <t>READY FOR QA</t>
        </is>
      </c>
      <c r="E5437" t="n">
        <v>3</v>
      </c>
      <c r="F5437" t="inlineStr">
        <is>
          <t>CESCHTRENT-34240</t>
        </is>
      </c>
      <c r="G5437" t="inlineStr">
        <is>
          <t>Working with ops for QA Testing</t>
        </is>
      </c>
      <c r="H5437" t="inlineStr">
        <is>
          <t>SOLO SYNC SERVICES</t>
        </is>
      </c>
      <c r="I5437" t="inlineStr">
        <is>
          <t>EWS</t>
        </is>
      </c>
      <c r="J5437" t="inlineStr">
        <is>
          <t>Jira Dashboard</t>
        </is>
      </c>
      <c r="K5437" t="n">
        <v>2022</v>
      </c>
      <c r="L5437" t="n">
        <v>17</v>
      </c>
    </row>
    <row r="5438">
      <c r="A5438" t="inlineStr">
        <is>
          <t>Devi Jeyachandiran</t>
        </is>
      </c>
      <c r="B5438" s="25" t="n">
        <v>44680</v>
      </c>
      <c r="C5438" t="inlineStr">
        <is>
          <t>STORY</t>
        </is>
      </c>
      <c r="D5438" t="inlineStr">
        <is>
          <t>READY FOR QA</t>
        </is>
      </c>
      <c r="E5438" t="n">
        <v>3</v>
      </c>
      <c r="F5438" t="inlineStr">
        <is>
          <t>CESCHTRENT-34240</t>
        </is>
      </c>
      <c r="G5438" t="inlineStr">
        <is>
          <t>Creating MOP and release notes for UAT</t>
        </is>
      </c>
      <c r="H5438" t="inlineStr">
        <is>
          <t>SOLO SYNC SERVICES</t>
        </is>
      </c>
      <c r="I5438" t="inlineStr">
        <is>
          <t>EWS</t>
        </is>
      </c>
      <c r="J5438" t="inlineStr">
        <is>
          <t>Jira Dashboard</t>
        </is>
      </c>
      <c r="K5438" t="n">
        <v>2022</v>
      </c>
      <c r="L5438" t="n">
        <v>17</v>
      </c>
    </row>
    <row r="5439">
      <c r="A5439" t="inlineStr">
        <is>
          <t>Sudhanshu Singh</t>
        </is>
      </c>
      <c r="B5439" s="25" t="n">
        <v>44680</v>
      </c>
      <c r="C5439" t="inlineStr">
        <is>
          <t>TASK</t>
        </is>
      </c>
      <c r="D5439" t="inlineStr">
        <is>
          <t>CLOSED</t>
        </is>
      </c>
      <c r="E5439" t="n">
        <v>2.5</v>
      </c>
      <c r="F5439" t="inlineStr">
        <is>
          <t>CESCHTRENT-35375</t>
        </is>
      </c>
      <c r="G5439" t="inlineStr">
        <is>
          <t>Joined bridge completed pre and post validations.</t>
        </is>
      </c>
      <c r="H5439" t="inlineStr">
        <is>
          <t>ICAPI/CM/ICOMS API GATEWAY</t>
        </is>
      </c>
      <c r="I5439" t="inlineStr">
        <is>
          <t>EWS</t>
        </is>
      </c>
      <c r="J5439" t="inlineStr">
        <is>
          <t>Jira Dashboard</t>
        </is>
      </c>
      <c r="K5439" t="n">
        <v>2022</v>
      </c>
      <c r="L5439" t="n">
        <v>17</v>
      </c>
    </row>
    <row r="5440">
      <c r="A5440" t="inlineStr">
        <is>
          <t>Anayat Shah</t>
        </is>
      </c>
      <c r="B5440" s="25" t="n">
        <v>44680</v>
      </c>
      <c r="C5440" t="inlineStr">
        <is>
          <t>TASK</t>
        </is>
      </c>
      <c r="D5440" t="inlineStr">
        <is>
          <t>CLOSED</t>
        </is>
      </c>
      <c r="E5440" t="n">
        <v>2</v>
      </c>
      <c r="F5440" t="inlineStr">
        <is>
          <t>CESCHTRENT-35371</t>
        </is>
      </c>
      <c r="G5440" t="inlineStr">
        <is>
          <t>Release 34433/CHANGE 104647  Date/Time:5/2  02:00 PM</t>
        </is>
      </c>
      <c r="H5440" t="inlineStr"/>
      <c r="I5440" t="inlineStr">
        <is>
          <t>EWS</t>
        </is>
      </c>
      <c r="J5440" t="inlineStr">
        <is>
          <t>Jira Dashboard</t>
        </is>
      </c>
      <c r="K5440" t="n">
        <v>2022</v>
      </c>
      <c r="L5440" t="n">
        <v>17</v>
      </c>
    </row>
    <row r="5441">
      <c r="A5441" t="inlineStr">
        <is>
          <t>Anayat Shah</t>
        </is>
      </c>
      <c r="B5441" s="25" t="n">
        <v>44680</v>
      </c>
      <c r="C5441" t="inlineStr">
        <is>
          <t>TASK</t>
        </is>
      </c>
      <c r="D5441" t="inlineStr">
        <is>
          <t>CLOSED</t>
        </is>
      </c>
      <c r="E5441" t="n">
        <v>4</v>
      </c>
      <c r="F5441" t="inlineStr">
        <is>
          <t>CESCHTRENT-35371</t>
        </is>
      </c>
      <c r="G5441" t="inlineStr">
        <is>
          <t>Managing , planning the Standard and Targeted all incoming release-related customer inquiries and Follow-up._x000D_
Coordination and ensures that all the necessary steps take place to complete any approval, _x000D_
_x000D_
 _x000D_
_x000D_
104426_x000D_
104528_x000D_
104614 _x000D_
104550</t>
        </is>
      </c>
      <c r="H5441" t="inlineStr"/>
      <c r="I5441" t="inlineStr">
        <is>
          <t>EWS</t>
        </is>
      </c>
      <c r="J5441" t="inlineStr">
        <is>
          <t>Jira Dashboard</t>
        </is>
      </c>
      <c r="K5441" t="n">
        <v>2022</v>
      </c>
      <c r="L5441" t="n">
        <v>17</v>
      </c>
    </row>
    <row r="5442">
      <c r="A5442" t="inlineStr">
        <is>
          <t>R Hameed</t>
        </is>
      </c>
      <c r="B5442" s="25" t="n">
        <v>44567</v>
      </c>
      <c r="C5442" t="inlineStr">
        <is>
          <t>ONBOARDING REQUEST</t>
        </is>
      </c>
      <c r="D5442" t="inlineStr">
        <is>
          <t>IN PROGRESS</t>
        </is>
      </c>
      <c r="E5442" t="n">
        <v>0</v>
      </c>
      <c r="F5442" t="inlineStr">
        <is>
          <t>SDPINTAKE-2667</t>
        </is>
      </c>
      <c r="G5442" t="inlineStr">
        <is>
          <t>Onboarding for ewsdsagrmnt - agreements/v1/agreements/history</t>
        </is>
      </c>
      <c r="H5442" t="inlineStr">
        <is>
          <t>JAVA ENTERPRISE SERVICES</t>
        </is>
      </c>
      <c r="I5442" t="inlineStr">
        <is>
          <t>EWS</t>
        </is>
      </c>
      <c r="J5442" t="inlineStr">
        <is>
          <t>Jira Onboarding</t>
        </is>
      </c>
      <c r="K5442" t="n">
        <v>2022</v>
      </c>
      <c r="L5442" t="n">
        <v>1</v>
      </c>
    </row>
    <row r="5443">
      <c r="A5443" t="inlineStr">
        <is>
          <t>Susan Rasmussen</t>
        </is>
      </c>
      <c r="B5443" s="25" t="n">
        <v>44568</v>
      </c>
      <c r="C5443" t="inlineStr">
        <is>
          <t>ONBOARDING REQUEST</t>
        </is>
      </c>
      <c r="D5443" t="inlineStr">
        <is>
          <t>TO DO</t>
        </is>
      </c>
      <c r="E5443" t="n">
        <v>0</v>
      </c>
      <c r="F5443" t="inlineStr">
        <is>
          <t>SDPINTAKE-2671</t>
        </is>
      </c>
      <c r="G5443" t="inlineStr">
        <is>
          <t>Token Preferences Feature Onboarding | Billing SSPP BE Team</t>
        </is>
      </c>
      <c r="H5443" t="inlineStr">
        <is>
          <t>ENTERPRISE AKANA</t>
        </is>
      </c>
      <c r="I5443" t="inlineStr">
        <is>
          <t>EWS</t>
        </is>
      </c>
      <c r="J5443" t="inlineStr">
        <is>
          <t>Jira Onboarding</t>
        </is>
      </c>
      <c r="K5443" t="n">
        <v>2022</v>
      </c>
      <c r="L5443" t="n">
        <v>1</v>
      </c>
    </row>
    <row r="5444">
      <c r="A5444" t="inlineStr">
        <is>
          <t>Ifrah Fatima</t>
        </is>
      </c>
      <c r="B5444" s="25" t="n">
        <v>44572</v>
      </c>
      <c r="C5444" t="inlineStr">
        <is>
          <t>ONBOARDING REQUEST</t>
        </is>
      </c>
      <c r="D5444" t="inlineStr">
        <is>
          <t>IN PROGRESS</t>
        </is>
      </c>
      <c r="E5444" t="n">
        <v>0</v>
      </c>
      <c r="F5444" t="inlineStr">
        <is>
          <t>SDPINTAKE-2674</t>
        </is>
      </c>
      <c r="G5444" t="inlineStr">
        <is>
          <t>Onboarding for getSoloIdentifiers V1.1</t>
        </is>
      </c>
      <c r="H5444" t="inlineStr">
        <is>
          <t>SPC</t>
        </is>
      </c>
      <c r="I5444" t="inlineStr">
        <is>
          <t>EWS</t>
        </is>
      </c>
      <c r="J5444" t="inlineStr">
        <is>
          <t>Jira Onboarding</t>
        </is>
      </c>
      <c r="K5444" t="n">
        <v>2022</v>
      </c>
      <c r="L5444" t="n">
        <v>2</v>
      </c>
    </row>
    <row r="5445">
      <c r="A5445" t="inlineStr">
        <is>
          <t>Salim Salim Uddin</t>
        </is>
      </c>
      <c r="B5445" s="25" t="n">
        <v>44573</v>
      </c>
      <c r="C5445" t="inlineStr">
        <is>
          <t>ONBOARDING REQUEST</t>
        </is>
      </c>
      <c r="D5445" t="inlineStr">
        <is>
          <t>TO DO</t>
        </is>
      </c>
      <c r="E5445" t="n">
        <v>0</v>
      </c>
      <c r="F5445" t="inlineStr">
        <is>
          <t>SDPINTAKE-2681</t>
        </is>
      </c>
      <c r="G5445" t="inlineStr">
        <is>
          <t>Equipment Research - Equipment Disconnect</t>
        </is>
      </c>
      <c r="H5445" t="inlineStr">
        <is>
          <t>OTHERS/UNKNOWN</t>
        </is>
      </c>
      <c r="I5445" t="inlineStr">
        <is>
          <t>EWS</t>
        </is>
      </c>
      <c r="J5445" t="inlineStr">
        <is>
          <t>Jira Onboarding</t>
        </is>
      </c>
      <c r="K5445" t="n">
        <v>2022</v>
      </c>
      <c r="L5445" t="n">
        <v>2</v>
      </c>
    </row>
    <row r="5446">
      <c r="A5446" t="inlineStr">
        <is>
          <t>Kapil Narang</t>
        </is>
      </c>
      <c r="B5446" s="25" t="n">
        <v>44574</v>
      </c>
      <c r="C5446" t="inlineStr">
        <is>
          <t>ONBOARDING REQUEST</t>
        </is>
      </c>
      <c r="D5446" t="inlineStr">
        <is>
          <t>TO DO</t>
        </is>
      </c>
      <c r="E5446" t="n">
        <v>0</v>
      </c>
      <c r="F5446" t="inlineStr">
        <is>
          <t>SDPINTAKE-2682</t>
        </is>
      </c>
      <c r="G5446" t="inlineStr">
        <is>
          <t>Need access to MDA in UAT and PROD</t>
        </is>
      </c>
      <c r="H5446" t="inlineStr">
        <is>
          <t>JAVA ENTERPRISE SERVICES</t>
        </is>
      </c>
      <c r="I5446" t="inlineStr">
        <is>
          <t>EWS</t>
        </is>
      </c>
      <c r="J5446" t="inlineStr">
        <is>
          <t>Jira Onboarding</t>
        </is>
      </c>
      <c r="K5446" t="n">
        <v>2022</v>
      </c>
      <c r="L5446" t="n">
        <v>2</v>
      </c>
    </row>
    <row r="5447">
      <c r="A5447" t="inlineStr">
        <is>
          <t>R Hameed</t>
        </is>
      </c>
      <c r="B5447" s="25" t="n">
        <v>44575</v>
      </c>
      <c r="C5447" t="inlineStr">
        <is>
          <t>ONBOARDING REQUEST</t>
        </is>
      </c>
      <c r="D5447" t="inlineStr">
        <is>
          <t>TO DO</t>
        </is>
      </c>
      <c r="E5447" t="n">
        <v>0</v>
      </c>
      <c r="F5447" t="inlineStr">
        <is>
          <t>SDPINTAKE-2687</t>
        </is>
      </c>
      <c r="G5447" t="inlineStr">
        <is>
          <t>Agent OS Mobile Personalized Security Code</t>
        </is>
      </c>
      <c r="H5447" t="inlineStr">
        <is>
          <t>JAVA ENTERPRISE SERVICES</t>
        </is>
      </c>
      <c r="I5447" t="inlineStr">
        <is>
          <t>EWS</t>
        </is>
      </c>
      <c r="J5447" t="inlineStr">
        <is>
          <t>Jira Onboarding</t>
        </is>
      </c>
      <c r="K5447" t="n">
        <v>2022</v>
      </c>
      <c r="L5447" t="n">
        <v>2</v>
      </c>
    </row>
    <row r="5448">
      <c r="A5448" t="inlineStr">
        <is>
          <t>Arsalan Ali</t>
        </is>
      </c>
      <c r="B5448" s="25" t="n">
        <v>44575</v>
      </c>
      <c r="C5448" t="inlineStr">
        <is>
          <t>ONBOARDING REQUEST</t>
        </is>
      </c>
      <c r="D5448" t="inlineStr">
        <is>
          <t>TO DO</t>
        </is>
      </c>
      <c r="E5448" t="n">
        <v>0</v>
      </c>
      <c r="F5448" t="inlineStr">
        <is>
          <t>SDPINTAKE-2690</t>
        </is>
      </c>
      <c r="G5448" t="inlineStr">
        <is>
          <t>NetServ - Onboarding to Akana SPC getAccountDivision Service</t>
        </is>
      </c>
      <c r="H5448" t="inlineStr">
        <is>
          <t>ENTERPRISE AKANA</t>
        </is>
      </c>
      <c r="I5448" t="inlineStr">
        <is>
          <t>EWS</t>
        </is>
      </c>
      <c r="J5448" t="inlineStr">
        <is>
          <t>Jira Onboarding</t>
        </is>
      </c>
      <c r="K5448" t="n">
        <v>2022</v>
      </c>
      <c r="L5448" t="n">
        <v>2</v>
      </c>
    </row>
    <row r="5449">
      <c r="A5449" t="inlineStr">
        <is>
          <t>Sandeep Madduri</t>
        </is>
      </c>
      <c r="B5449" s="25" t="n">
        <v>44579</v>
      </c>
      <c r="C5449" t="inlineStr">
        <is>
          <t>ONBOARDING REQUEST</t>
        </is>
      </c>
      <c r="D5449" t="inlineStr">
        <is>
          <t>COMPLETE</t>
        </is>
      </c>
      <c r="E5449" t="n">
        <v>0</v>
      </c>
      <c r="F5449" t="inlineStr">
        <is>
          <t>SDPINTAKE-2693</t>
        </is>
      </c>
      <c r="G5449" t="inlineStr">
        <is>
          <t>Enterprise IVR to onboard to DocuSign Agreement Services</t>
        </is>
      </c>
      <c r="H5449" t="inlineStr">
        <is>
          <t>JAVA ENTERPRISE SERVICES</t>
        </is>
      </c>
      <c r="I5449" t="inlineStr">
        <is>
          <t>EWS</t>
        </is>
      </c>
      <c r="J5449" t="inlineStr">
        <is>
          <t>Jira Onboarding</t>
        </is>
      </c>
      <c r="K5449" t="n">
        <v>2022</v>
      </c>
      <c r="L5449" t="n">
        <v>3</v>
      </c>
    </row>
    <row r="5450">
      <c r="A5450" t="inlineStr">
        <is>
          <t>Ifrah Fatima</t>
        </is>
      </c>
      <c r="B5450" s="25" t="n">
        <v>44580</v>
      </c>
      <c r="C5450" t="inlineStr">
        <is>
          <t>ONBOARDING REQUEST</t>
        </is>
      </c>
      <c r="D5450" t="inlineStr">
        <is>
          <t>IN PROGRESS</t>
        </is>
      </c>
      <c r="E5450" t="n">
        <v>0</v>
      </c>
      <c r="F5450" t="inlineStr">
        <is>
          <t>SDPINTAKE-2697</t>
        </is>
      </c>
      <c r="G5450" t="inlineStr">
        <is>
          <t>Access to exchangeEqipmentv1x2 in Prod</t>
        </is>
      </c>
      <c r="H5450" t="inlineStr">
        <is>
          <t>SPC</t>
        </is>
      </c>
      <c r="I5450" t="inlineStr">
        <is>
          <t>EWS</t>
        </is>
      </c>
      <c r="J5450" t="inlineStr">
        <is>
          <t>Jira Onboarding</t>
        </is>
      </c>
      <c r="K5450" t="n">
        <v>2022</v>
      </c>
      <c r="L5450" t="n">
        <v>3</v>
      </c>
    </row>
    <row r="5451">
      <c r="A5451" t="inlineStr">
        <is>
          <t>Ifrah Fatima</t>
        </is>
      </c>
      <c r="B5451" s="25" t="n">
        <v>44580</v>
      </c>
      <c r="C5451" t="inlineStr">
        <is>
          <t>ONBOARDING REQUEST</t>
        </is>
      </c>
      <c r="D5451" t="inlineStr">
        <is>
          <t>IN PROGRESS</t>
        </is>
      </c>
      <c r="E5451" t="n">
        <v>0</v>
      </c>
      <c r="F5451" t="inlineStr">
        <is>
          <t>SDPINTAKE-2698</t>
        </is>
      </c>
      <c r="G5451" t="inlineStr">
        <is>
          <t>"CATS" Constituent Onboarding Request for findAccountByMACV1x0</t>
        </is>
      </c>
      <c r="H5451" t="inlineStr">
        <is>
          <t>SPC</t>
        </is>
      </c>
      <c r="I5451" t="inlineStr">
        <is>
          <t>EWS</t>
        </is>
      </c>
      <c r="J5451" t="inlineStr">
        <is>
          <t>Jira Onboarding</t>
        </is>
      </c>
      <c r="K5451" t="n">
        <v>2022</v>
      </c>
      <c r="L5451" t="n">
        <v>3</v>
      </c>
    </row>
    <row r="5452">
      <c r="A5452" t="inlineStr">
        <is>
          <t>Ifrah Fatima</t>
        </is>
      </c>
      <c r="B5452" s="25" t="n">
        <v>44581</v>
      </c>
      <c r="C5452" t="inlineStr">
        <is>
          <t>ONBOARDING REQUEST</t>
        </is>
      </c>
      <c r="D5452" t="inlineStr">
        <is>
          <t>TO DO</t>
        </is>
      </c>
      <c r="E5452" t="n">
        <v>0</v>
      </c>
      <c r="F5452" t="inlineStr">
        <is>
          <t>SDPINTAKE-2702</t>
        </is>
      </c>
      <c r="G5452" t="inlineStr">
        <is>
          <t>Request access to SpectrumCore Services - findAccountV1x0 API</t>
        </is>
      </c>
      <c r="H5452" t="inlineStr">
        <is>
          <t>SPC</t>
        </is>
      </c>
      <c r="I5452" t="inlineStr">
        <is>
          <t>EWS</t>
        </is>
      </c>
      <c r="J5452" t="inlineStr">
        <is>
          <t>Jira Onboarding</t>
        </is>
      </c>
      <c r="K5452" t="n">
        <v>2022</v>
      </c>
      <c r="L5452" t="n">
        <v>3</v>
      </c>
    </row>
    <row r="5453">
      <c r="A5453" t="inlineStr">
        <is>
          <t>Kumar Gaurav</t>
        </is>
      </c>
      <c r="B5453" s="25" t="n">
        <v>44581</v>
      </c>
      <c r="C5453" t="inlineStr">
        <is>
          <t>ONBOARDING REQUEST</t>
        </is>
      </c>
      <c r="D5453" t="inlineStr">
        <is>
          <t>TO DO</t>
        </is>
      </c>
      <c r="E5453" t="n">
        <v>0</v>
      </c>
      <c r="F5453" t="inlineStr">
        <is>
          <t>SDPINTAKE-2703</t>
        </is>
      </c>
      <c r="G5453" t="inlineStr">
        <is>
          <t>Onboarding request for Biller integration project</t>
        </is>
      </c>
      <c r="H5453" t="inlineStr">
        <is>
          <t>SOLO SERVICES</t>
        </is>
      </c>
      <c r="I5453" t="inlineStr">
        <is>
          <t>EWS</t>
        </is>
      </c>
      <c r="J5453" t="inlineStr">
        <is>
          <t>Jira Onboarding</t>
        </is>
      </c>
      <c r="K5453" t="n">
        <v>2022</v>
      </c>
      <c r="L5453" t="n">
        <v>3</v>
      </c>
    </row>
    <row r="5454">
      <c r="A5454" t="inlineStr">
        <is>
          <t>Don Hays</t>
        </is>
      </c>
      <c r="B5454" s="25" t="n">
        <v>44582</v>
      </c>
      <c r="C5454" t="inlineStr">
        <is>
          <t>ONBOARDING REQUEST</t>
        </is>
      </c>
      <c r="D5454" t="inlineStr">
        <is>
          <t>TO DO</t>
        </is>
      </c>
      <c r="E5454" t="n">
        <v>0</v>
      </c>
      <c r="F5454" t="inlineStr">
        <is>
          <t>SDPINTAKE-2704</t>
        </is>
      </c>
      <c r="G5454" t="inlineStr">
        <is>
          <t>Self-Install FTTP Phase 3 SMB RFoG/SMB RFoG + EPON</t>
        </is>
      </c>
      <c r="H5454" t="inlineStr">
        <is>
          <t>SCOPE</t>
        </is>
      </c>
      <c r="I5454" t="inlineStr">
        <is>
          <t>EWS</t>
        </is>
      </c>
      <c r="J5454" t="inlineStr">
        <is>
          <t>Jira Onboarding</t>
        </is>
      </c>
      <c r="K5454" t="n">
        <v>2022</v>
      </c>
      <c r="L5454" t="n">
        <v>3</v>
      </c>
    </row>
    <row r="5455">
      <c r="A5455" t="inlineStr">
        <is>
          <t>Sandeep Madduri</t>
        </is>
      </c>
      <c r="B5455" s="25" t="n">
        <v>44582</v>
      </c>
      <c r="C5455" t="inlineStr">
        <is>
          <t>ONBOARDING REQUEST</t>
        </is>
      </c>
      <c r="D5455" t="inlineStr">
        <is>
          <t>TO DO</t>
        </is>
      </c>
      <c r="E5455" t="n">
        <v>0</v>
      </c>
      <c r="F5455" t="inlineStr">
        <is>
          <t>SDPINTAKE-2705</t>
        </is>
      </c>
      <c r="G5455" t="inlineStr">
        <is>
          <t>Self-Install FTTP Phase 3 SMB RFoG/SMB RFoG + EPON EWS Scope</t>
        </is>
      </c>
      <c r="H5455" t="inlineStr">
        <is>
          <t>OTHERS/UNKNOWN</t>
        </is>
      </c>
      <c r="I5455" t="inlineStr">
        <is>
          <t>EWS</t>
        </is>
      </c>
      <c r="J5455" t="inlineStr">
        <is>
          <t>Jira Onboarding</t>
        </is>
      </c>
      <c r="K5455" t="n">
        <v>2022</v>
      </c>
      <c r="L5455" t="n">
        <v>3</v>
      </c>
    </row>
    <row r="5456">
      <c r="A5456" t="inlineStr">
        <is>
          <t>Salim Salim Uddin</t>
        </is>
      </c>
      <c r="B5456" s="25" t="n">
        <v>44585</v>
      </c>
      <c r="C5456" t="inlineStr">
        <is>
          <t>ONBOARDING REQUEST</t>
        </is>
      </c>
      <c r="D5456" t="inlineStr">
        <is>
          <t>TO DO</t>
        </is>
      </c>
      <c r="E5456" t="n">
        <v>0</v>
      </c>
      <c r="F5456" t="inlineStr">
        <is>
          <t>SDPINTAKE-2707</t>
        </is>
      </c>
      <c r="G5456" t="inlineStr">
        <is>
          <t>Need to get access to SPS GET payments history web service</t>
        </is>
      </c>
      <c r="H5456" t="inlineStr">
        <is>
          <t>JAVA ENTERPRISE SERVICES</t>
        </is>
      </c>
      <c r="I5456" t="inlineStr">
        <is>
          <t>EWS</t>
        </is>
      </c>
      <c r="J5456" t="inlineStr">
        <is>
          <t>Jira Onboarding</t>
        </is>
      </c>
      <c r="K5456" t="n">
        <v>2022</v>
      </c>
      <c r="L5456" t="n">
        <v>4</v>
      </c>
    </row>
    <row r="5457">
      <c r="A5457" t="inlineStr">
        <is>
          <t>Sushant Kumar</t>
        </is>
      </c>
      <c r="B5457" s="25" t="n">
        <v>44589</v>
      </c>
      <c r="C5457" t="inlineStr">
        <is>
          <t>ONBOARDING REQUEST</t>
        </is>
      </c>
      <c r="D5457" t="inlineStr">
        <is>
          <t>TO DO</t>
        </is>
      </c>
      <c r="E5457" t="n">
        <v>0</v>
      </c>
      <c r="F5457" t="inlineStr">
        <is>
          <t>SDPINTAKE-2725</t>
        </is>
      </c>
      <c r="G5457" t="inlineStr">
        <is>
          <t>NetServ - Onboarding to SPC getAccountDivision Service</t>
        </is>
      </c>
      <c r="H5457" t="inlineStr">
        <is>
          <t>SPECTRUMCORE SERVICES</t>
        </is>
      </c>
      <c r="I5457" t="inlineStr">
        <is>
          <t>EWS</t>
        </is>
      </c>
      <c r="J5457" t="inlineStr">
        <is>
          <t>Jira Onboarding</t>
        </is>
      </c>
      <c r="K5457" t="n">
        <v>2022</v>
      </c>
      <c r="L5457" t="n">
        <v>4</v>
      </c>
    </row>
    <row r="5458">
      <c r="A5458" t="inlineStr">
        <is>
          <t>Kumar Gaurav</t>
        </is>
      </c>
      <c r="B5458" s="25" t="n">
        <v>44589</v>
      </c>
      <c r="C5458" t="inlineStr">
        <is>
          <t>ONBOARDING REQUEST</t>
        </is>
      </c>
      <c r="D5458" t="inlineStr">
        <is>
          <t>TO DO</t>
        </is>
      </c>
      <c r="E5458" t="n">
        <v>0</v>
      </c>
      <c r="F5458" t="inlineStr">
        <is>
          <t>SDPINTAKE-2728</t>
        </is>
      </c>
      <c r="G5458" t="inlineStr">
        <is>
          <t>Need access to 7 day hold flag</t>
        </is>
      </c>
      <c r="H5458" t="inlineStr">
        <is>
          <t>JAVA ENTERPRISE SERVICES</t>
        </is>
      </c>
      <c r="I5458" t="inlineStr">
        <is>
          <t>EWS</t>
        </is>
      </c>
      <c r="J5458" t="inlineStr">
        <is>
          <t>Jira Onboarding</t>
        </is>
      </c>
      <c r="K5458" t="n">
        <v>2022</v>
      </c>
      <c r="L5458" t="n">
        <v>4</v>
      </c>
    </row>
    <row r="5459">
      <c r="A5459" t="inlineStr">
        <is>
          <t>R Hameed</t>
        </is>
      </c>
      <c r="B5459" s="25" t="n">
        <v>44592</v>
      </c>
      <c r="C5459" t="inlineStr">
        <is>
          <t>ONBOARDING REQUEST</t>
        </is>
      </c>
      <c r="D5459" t="inlineStr">
        <is>
          <t>TO DO</t>
        </is>
      </c>
      <c r="E5459" t="n">
        <v>0</v>
      </c>
      <c r="F5459" t="inlineStr">
        <is>
          <t>SDPINTAKE-2740</t>
        </is>
      </c>
      <c r="G5459" t="inlineStr">
        <is>
          <t>Requesting SOLO Services for enterprise-customer-logs</t>
        </is>
      </c>
      <c r="H5459" t="inlineStr">
        <is>
          <t>JAVA ENTERPRISE SERVICES</t>
        </is>
      </c>
      <c r="I5459" t="inlineStr">
        <is>
          <t>EWS</t>
        </is>
      </c>
      <c r="J5459" t="inlineStr">
        <is>
          <t>Jira Onboarding</t>
        </is>
      </c>
      <c r="K5459" t="n">
        <v>2022</v>
      </c>
      <c r="L5459" t="n">
        <v>5</v>
      </c>
    </row>
    <row r="5460">
      <c r="A5460" t="inlineStr">
        <is>
          <t>Arsalan Ali</t>
        </is>
      </c>
      <c r="B5460" s="25" t="n">
        <v>44592</v>
      </c>
      <c r="C5460" t="inlineStr">
        <is>
          <t>ONBOARDING REQUEST</t>
        </is>
      </c>
      <c r="D5460" t="inlineStr">
        <is>
          <t>TO DO</t>
        </is>
      </c>
      <c r="E5460" t="n">
        <v>0</v>
      </c>
      <c r="F5460" t="inlineStr">
        <is>
          <t>SDPINTAKE-2741</t>
        </is>
      </c>
      <c r="G5460" t="inlineStr">
        <is>
          <t>To onboard new web application onto existing API</t>
        </is>
      </c>
      <c r="H5460" t="inlineStr">
        <is>
          <t>ENTERPRISE AKANA</t>
        </is>
      </c>
      <c r="I5460" t="inlineStr">
        <is>
          <t>EWS</t>
        </is>
      </c>
      <c r="J5460" t="inlineStr">
        <is>
          <t>Jira Onboarding</t>
        </is>
      </c>
      <c r="K5460" t="n">
        <v>2022</v>
      </c>
      <c r="L5460" t="n">
        <v>5</v>
      </c>
    </row>
    <row r="5461">
      <c r="A5461" t="inlineStr">
        <is>
          <t>Kumar Gaurav</t>
        </is>
      </c>
      <c r="B5461" s="25" t="n">
        <v>44595</v>
      </c>
      <c r="C5461" t="inlineStr">
        <is>
          <t>ONBOARDING REQUEST</t>
        </is>
      </c>
      <c r="D5461" t="inlineStr">
        <is>
          <t>TO DO</t>
        </is>
      </c>
      <c r="E5461" t="n">
        <v>0</v>
      </c>
      <c r="F5461" t="inlineStr">
        <is>
          <t>SDPINTAKE-2747</t>
        </is>
      </c>
      <c r="G5461" t="inlineStr">
        <is>
          <t>Need access to getAvailableScheduleWindows_V2 and updateScheduleWindow_V2</t>
        </is>
      </c>
      <c r="H5461" t="inlineStr">
        <is>
          <t>JAVA ENTERPRISE SERVICES</t>
        </is>
      </c>
      <c r="I5461" t="inlineStr">
        <is>
          <t>EWS</t>
        </is>
      </c>
      <c r="J5461" t="inlineStr">
        <is>
          <t>Jira Onboarding</t>
        </is>
      </c>
      <c r="K5461" t="n">
        <v>2022</v>
      </c>
      <c r="L5461" t="n">
        <v>5</v>
      </c>
    </row>
    <row r="5462">
      <c r="A5462" t="inlineStr">
        <is>
          <t>Mayur Hedaoo</t>
        </is>
      </c>
      <c r="B5462" s="25" t="n">
        <v>44599</v>
      </c>
      <c r="C5462" t="inlineStr">
        <is>
          <t>ONBOARDING REQUEST</t>
        </is>
      </c>
      <c r="D5462" t="inlineStr">
        <is>
          <t>TO DO</t>
        </is>
      </c>
      <c r="E5462" t="n">
        <v>0</v>
      </c>
      <c r="F5462" t="inlineStr">
        <is>
          <t>SDPINTAKE-2764</t>
        </is>
      </c>
      <c r="G5462" t="inlineStr">
        <is>
          <t>Onboard SOM to DSB REST service</t>
        </is>
      </c>
      <c r="H5462" t="inlineStr">
        <is>
          <t>OTHERS/UNKNOWN</t>
        </is>
      </c>
      <c r="I5462" t="inlineStr">
        <is>
          <t>EWS</t>
        </is>
      </c>
      <c r="J5462" t="inlineStr">
        <is>
          <t>Jira Onboarding</t>
        </is>
      </c>
      <c r="K5462" t="n">
        <v>2022</v>
      </c>
      <c r="L5462" t="n">
        <v>6</v>
      </c>
    </row>
    <row r="5463">
      <c r="A5463" t="inlineStr">
        <is>
          <t>Sandeep Madduri</t>
        </is>
      </c>
      <c r="B5463" s="25" t="n">
        <v>44602</v>
      </c>
      <c r="C5463" t="inlineStr">
        <is>
          <t>ONBOARDING REQUEST</t>
        </is>
      </c>
      <c r="D5463" t="inlineStr">
        <is>
          <t>COMPLETE</t>
        </is>
      </c>
      <c r="E5463" t="n">
        <v>0</v>
      </c>
      <c r="F5463" t="inlineStr">
        <is>
          <t>SDPINTAKE-2782</t>
        </is>
      </c>
      <c r="G5463" t="inlineStr">
        <is>
          <t>Onboard Spectrum Consent application to EWS Docusign APIs</t>
        </is>
      </c>
      <c r="H5463" t="inlineStr">
        <is>
          <t>JAVA ENTERPRISE SERVICES</t>
        </is>
      </c>
      <c r="I5463" t="inlineStr">
        <is>
          <t>EWS</t>
        </is>
      </c>
      <c r="J5463" t="inlineStr">
        <is>
          <t>Jira Onboarding</t>
        </is>
      </c>
      <c r="K5463" t="n">
        <v>2022</v>
      </c>
      <c r="L5463" t="n">
        <v>6</v>
      </c>
    </row>
    <row r="5464">
      <c r="A5464" t="inlineStr">
        <is>
          <t>Salim Salim Uddin</t>
        </is>
      </c>
      <c r="B5464" s="25" t="n">
        <v>44607</v>
      </c>
      <c r="C5464" t="inlineStr">
        <is>
          <t>ONBOARDING REQUEST</t>
        </is>
      </c>
      <c r="D5464" t="inlineStr">
        <is>
          <t>IN PROGRESS</t>
        </is>
      </c>
      <c r="E5464" t="n">
        <v>0</v>
      </c>
      <c r="F5464" t="inlineStr">
        <is>
          <t>SDPINTAKE-2800</t>
        </is>
      </c>
      <c r="G5464" t="inlineStr">
        <is>
          <t>Spectrum Core QA access</t>
        </is>
      </c>
      <c r="H5464" t="inlineStr">
        <is>
          <t>SPC</t>
        </is>
      </c>
      <c r="I5464" t="inlineStr">
        <is>
          <t>EWS</t>
        </is>
      </c>
      <c r="J5464" t="inlineStr">
        <is>
          <t>Jira Onboarding</t>
        </is>
      </c>
      <c r="K5464" t="n">
        <v>2022</v>
      </c>
      <c r="L5464" t="n">
        <v>7</v>
      </c>
    </row>
    <row r="5465">
      <c r="A5465" t="inlineStr">
        <is>
          <t>Salim Salim Uddin</t>
        </is>
      </c>
      <c r="B5465" s="25" t="n">
        <v>44608</v>
      </c>
      <c r="C5465" t="inlineStr">
        <is>
          <t>ONBOARDING REQUEST</t>
        </is>
      </c>
      <c r="D5465" t="inlineStr">
        <is>
          <t>IN PROGRESS</t>
        </is>
      </c>
      <c r="E5465" t="n">
        <v>0</v>
      </c>
      <c r="F5465" t="inlineStr">
        <is>
          <t>SDPINTAKE-2801</t>
        </is>
      </c>
      <c r="G5465" t="inlineStr">
        <is>
          <t>Adding functionality with Docusign implementation to call getMovesAndTransfersV1x1</t>
        </is>
      </c>
      <c r="H5465" t="inlineStr">
        <is>
          <t>SPC</t>
        </is>
      </c>
      <c r="I5465" t="inlineStr">
        <is>
          <t>EWS</t>
        </is>
      </c>
      <c r="J5465" t="inlineStr">
        <is>
          <t>Jira Onboarding</t>
        </is>
      </c>
      <c r="K5465" t="n">
        <v>2022</v>
      </c>
      <c r="L5465" t="n">
        <v>7</v>
      </c>
    </row>
    <row r="5466">
      <c r="A5466" t="inlineStr">
        <is>
          <t>Deepak Vaswani</t>
        </is>
      </c>
      <c r="B5466" s="25" t="n">
        <v>44608</v>
      </c>
      <c r="C5466" t="inlineStr">
        <is>
          <t>ONBOARDING REQUEST</t>
        </is>
      </c>
      <c r="D5466" t="inlineStr">
        <is>
          <t>TO DO</t>
        </is>
      </c>
      <c r="E5466" t="n">
        <v>0</v>
      </c>
      <c r="F5466" t="inlineStr">
        <is>
          <t>SDPINTAKE-2803</t>
        </is>
      </c>
      <c r="G5466" t="inlineStr">
        <is>
          <t>IT Big Data to query SPC service getOrderList+V+1.0 (CAAS Cluster)</t>
        </is>
      </c>
      <c r="H5466" t="inlineStr">
        <is>
          <t>SPC</t>
        </is>
      </c>
      <c r="I5466" t="inlineStr">
        <is>
          <t>EWS</t>
        </is>
      </c>
      <c r="J5466" t="inlineStr">
        <is>
          <t>Jira Onboarding</t>
        </is>
      </c>
      <c r="K5466" t="n">
        <v>2022</v>
      </c>
      <c r="L5466" t="n">
        <v>7</v>
      </c>
    </row>
    <row r="5467">
      <c r="A5467" t="inlineStr">
        <is>
          <t>Salim Salim Uddin</t>
        </is>
      </c>
      <c r="B5467" s="25" t="n">
        <v>44609</v>
      </c>
      <c r="C5467" t="inlineStr">
        <is>
          <t>ONBOARDING REQUEST</t>
        </is>
      </c>
      <c r="D5467" t="inlineStr">
        <is>
          <t>IN PROGRESS</t>
        </is>
      </c>
      <c r="E5467" t="n">
        <v>0</v>
      </c>
      <c r="F5467" t="inlineStr">
        <is>
          <t>SDPINTAKE-2805</t>
        </is>
      </c>
      <c r="G5467" t="inlineStr">
        <is>
          <t>Send Autopay information to call sendAutoPayInfoV1x0</t>
        </is>
      </c>
      <c r="H5467" t="inlineStr">
        <is>
          <t>SPC</t>
        </is>
      </c>
      <c r="I5467" t="inlineStr">
        <is>
          <t>EWS</t>
        </is>
      </c>
      <c r="J5467" t="inlineStr">
        <is>
          <t>Jira Onboarding</t>
        </is>
      </c>
      <c r="K5467" t="n">
        <v>2022</v>
      </c>
      <c r="L5467" t="n">
        <v>7</v>
      </c>
    </row>
    <row r="5468">
      <c r="A5468" t="inlineStr">
        <is>
          <t>Sandeep Madduri</t>
        </is>
      </c>
      <c r="B5468" s="25" t="n">
        <v>44610</v>
      </c>
      <c r="C5468" t="inlineStr">
        <is>
          <t>ONBOARDING REQUEST</t>
        </is>
      </c>
      <c r="D5468" t="inlineStr">
        <is>
          <t>TO DO</t>
        </is>
      </c>
      <c r="E5468" t="n">
        <v>0</v>
      </c>
      <c r="F5468" t="inlineStr">
        <is>
          <t>SDPINTAKE-2820</t>
        </is>
      </c>
      <c r="G5468" t="inlineStr">
        <is>
          <t>Onboarding Agreements to getAccountInfoByServiceTNs service</t>
        </is>
      </c>
      <c r="H5468" t="inlineStr">
        <is>
          <t>JAVA ENTERPRISE SERVICES</t>
        </is>
      </c>
      <c r="I5468" t="inlineStr">
        <is>
          <t>EWS</t>
        </is>
      </c>
      <c r="J5468" t="inlineStr">
        <is>
          <t>Jira Onboarding</t>
        </is>
      </c>
      <c r="K5468" t="n">
        <v>2022</v>
      </c>
      <c r="L5468" t="n">
        <v>7</v>
      </c>
    </row>
    <row r="5469">
      <c r="A5469" t="inlineStr">
        <is>
          <t>Sandeep Madduri</t>
        </is>
      </c>
      <c r="B5469" s="25" t="n">
        <v>44613</v>
      </c>
      <c r="C5469" t="inlineStr">
        <is>
          <t>ONBOARDING REQUEST</t>
        </is>
      </c>
      <c r="D5469" t="inlineStr">
        <is>
          <t>IN PROGRESS</t>
        </is>
      </c>
      <c r="E5469" t="n">
        <v>0.1</v>
      </c>
      <c r="F5469" t="inlineStr">
        <is>
          <t>SDPINTAKE-2826</t>
        </is>
      </c>
      <c r="G5469" t="inlineStr">
        <is>
          <t>Need access to /enterprise-customer-logs/v1/customer-log/modified-seccode-flag</t>
        </is>
      </c>
      <c r="H5469" t="inlineStr">
        <is>
          <t>JAVA ENTERPRISE SERVICES</t>
        </is>
      </c>
      <c r="I5469" t="inlineStr">
        <is>
          <t>EWS</t>
        </is>
      </c>
      <c r="J5469" t="inlineStr">
        <is>
          <t>Jira Onboarding</t>
        </is>
      </c>
      <c r="K5469" t="n">
        <v>2022</v>
      </c>
      <c r="L5469" t="n">
        <v>8</v>
      </c>
    </row>
    <row r="5470">
      <c r="A5470" t="inlineStr">
        <is>
          <t>Deepak Vaswani</t>
        </is>
      </c>
      <c r="B5470" s="25" t="n">
        <v>44614</v>
      </c>
      <c r="C5470" t="inlineStr">
        <is>
          <t>ONBOARDING REQUEST</t>
        </is>
      </c>
      <c r="D5470" t="inlineStr">
        <is>
          <t>IN PROGRESS</t>
        </is>
      </c>
      <c r="E5470" t="n">
        <v>0</v>
      </c>
      <c r="F5470" t="inlineStr">
        <is>
          <t>SDPINTAKE-2830</t>
        </is>
      </c>
      <c r="G5470" t="inlineStr">
        <is>
          <t>Request access to SPC Web Services from CTEC LAB Servers</t>
        </is>
      </c>
      <c r="H5470" t="inlineStr">
        <is>
          <t>SPC</t>
        </is>
      </c>
      <c r="I5470" t="inlineStr">
        <is>
          <t>EWS</t>
        </is>
      </c>
      <c r="J5470" t="inlineStr">
        <is>
          <t>Jira Onboarding</t>
        </is>
      </c>
      <c r="K5470" t="n">
        <v>2022</v>
      </c>
      <c r="L5470" t="n">
        <v>8</v>
      </c>
    </row>
    <row r="5471">
      <c r="A5471" t="inlineStr">
        <is>
          <t>Kumar Gaurav</t>
        </is>
      </c>
      <c r="B5471" s="25" t="n">
        <v>44617</v>
      </c>
      <c r="C5471" t="inlineStr">
        <is>
          <t>ONBOARDING REQUEST</t>
        </is>
      </c>
      <c r="D5471" t="inlineStr">
        <is>
          <t>TO DO</t>
        </is>
      </c>
      <c r="E5471" t="n">
        <v>0</v>
      </c>
      <c r="F5471" t="inlineStr">
        <is>
          <t>SDPINTAKE-2836</t>
        </is>
      </c>
      <c r="G5471" t="inlineStr">
        <is>
          <t>OIS submitBillerOrder for SOM platform</t>
        </is>
      </c>
      <c r="H5471" t="inlineStr">
        <is>
          <t>OTHERS/UNKNOWN</t>
        </is>
      </c>
      <c r="I5471" t="inlineStr">
        <is>
          <t>EWS</t>
        </is>
      </c>
      <c r="J5471" t="inlineStr">
        <is>
          <t>Jira Onboarding</t>
        </is>
      </c>
      <c r="K5471" t="n">
        <v>2022</v>
      </c>
      <c r="L5471" t="n">
        <v>8</v>
      </c>
    </row>
    <row r="5472">
      <c r="A5472" t="inlineStr">
        <is>
          <t>Deepak Vaswani</t>
        </is>
      </c>
      <c r="B5472" s="25" t="n">
        <v>44617</v>
      </c>
      <c r="C5472" t="inlineStr">
        <is>
          <t>ONBOARDING REQUEST</t>
        </is>
      </c>
      <c r="D5472" t="inlineStr">
        <is>
          <t>IN PROGRESS</t>
        </is>
      </c>
      <c r="E5472" t="n">
        <v>0</v>
      </c>
      <c r="F5472" t="inlineStr">
        <is>
          <t>SDPINTAKE-2841</t>
        </is>
      </c>
      <c r="G5472" t="inlineStr">
        <is>
          <t>Grant access to systemID=SFBS to /services/order/ept/getOrderDetailsV1x3</t>
        </is>
      </c>
      <c r="H5472" t="inlineStr">
        <is>
          <t>SPC</t>
        </is>
      </c>
      <c r="I5472" t="inlineStr">
        <is>
          <t>EWS</t>
        </is>
      </c>
      <c r="J5472" t="inlineStr">
        <is>
          <t>Jira Onboarding</t>
        </is>
      </c>
      <c r="K5472" t="n">
        <v>2022</v>
      </c>
      <c r="L5472" t="n">
        <v>8</v>
      </c>
    </row>
    <row r="5473">
      <c r="A5473" t="inlineStr">
        <is>
          <t>Sandeep Madduri</t>
        </is>
      </c>
      <c r="B5473" s="25" t="n">
        <v>44621</v>
      </c>
      <c r="C5473" t="inlineStr">
        <is>
          <t>ONBOARDING REQUEST</t>
        </is>
      </c>
      <c r="D5473" t="inlineStr">
        <is>
          <t>TO DO</t>
        </is>
      </c>
      <c r="E5473" t="n">
        <v>0</v>
      </c>
      <c r="F5473" t="inlineStr">
        <is>
          <t>SDPINTAKE-2851</t>
        </is>
      </c>
      <c r="G5473" t="inlineStr">
        <is>
          <t>Splunk UI Access Request - Angela Pazerro</t>
        </is>
      </c>
      <c r="H5473" t="inlineStr">
        <is>
          <t>EWS-UTILS</t>
        </is>
      </c>
      <c r="I5473" t="inlineStr">
        <is>
          <t>EWS</t>
        </is>
      </c>
      <c r="J5473" t="inlineStr">
        <is>
          <t>Jira Onboarding</t>
        </is>
      </c>
      <c r="K5473" t="n">
        <v>2022</v>
      </c>
      <c r="L5473" t="n">
        <v>9</v>
      </c>
    </row>
    <row r="5474">
      <c r="A5474" t="inlineStr">
        <is>
          <t>Ifrah Fatima</t>
        </is>
      </c>
      <c r="B5474" s="25" t="n">
        <v>44622</v>
      </c>
      <c r="C5474" t="inlineStr">
        <is>
          <t>ONBOARDING REQUEST</t>
        </is>
      </c>
      <c r="D5474" t="inlineStr">
        <is>
          <t>TO DO</t>
        </is>
      </c>
      <c r="E5474" t="n">
        <v>0</v>
      </c>
      <c r="F5474" t="inlineStr">
        <is>
          <t>SDPINTAKE-2853</t>
        </is>
      </c>
      <c r="G5474" t="inlineStr">
        <is>
          <t>Onboard CSS with systemId CATALYST for getAccountDetailsByLocationV1x0</t>
        </is>
      </c>
      <c r="H5474" t="inlineStr">
        <is>
          <t>SPC</t>
        </is>
      </c>
      <c r="I5474" t="inlineStr">
        <is>
          <t>EWS</t>
        </is>
      </c>
      <c r="J5474" t="inlineStr">
        <is>
          <t>Jira Onboarding</t>
        </is>
      </c>
      <c r="K5474" t="n">
        <v>2022</v>
      </c>
      <c r="L5474" t="n">
        <v>9</v>
      </c>
    </row>
    <row r="5475">
      <c r="A5475" t="inlineStr">
        <is>
          <t>Ifrah Fatima</t>
        </is>
      </c>
      <c r="B5475" s="25" t="n">
        <v>44624</v>
      </c>
      <c r="C5475" t="inlineStr">
        <is>
          <t>ONBOARDING REQUEST</t>
        </is>
      </c>
      <c r="D5475" t="inlineStr">
        <is>
          <t>TO DO</t>
        </is>
      </c>
      <c r="E5475" t="n">
        <v>0</v>
      </c>
      <c r="F5475" t="inlineStr">
        <is>
          <t>SDPINTAKE-2873</t>
        </is>
      </c>
      <c r="G5475" t="inlineStr">
        <is>
          <t>onboarding request for use of endpoint getMovesAndTransfersV1x1</t>
        </is>
      </c>
      <c r="H5475" t="inlineStr">
        <is>
          <t>SPC</t>
        </is>
      </c>
      <c r="I5475" t="inlineStr">
        <is>
          <t>EWS</t>
        </is>
      </c>
      <c r="J5475" t="inlineStr">
        <is>
          <t>Jira Onboarding</t>
        </is>
      </c>
      <c r="K5475" t="n">
        <v>2022</v>
      </c>
      <c r="L5475" t="n">
        <v>9</v>
      </c>
    </row>
    <row r="5476">
      <c r="A5476" t="inlineStr">
        <is>
          <t>Andrea Short</t>
        </is>
      </c>
      <c r="B5476" s="25" t="n">
        <v>44627</v>
      </c>
      <c r="C5476" t="inlineStr">
        <is>
          <t>ONBOARDING REQUEST</t>
        </is>
      </c>
      <c r="D5476" t="inlineStr">
        <is>
          <t>TO DO</t>
        </is>
      </c>
      <c r="E5476" t="n">
        <v>0</v>
      </c>
      <c r="F5476" t="inlineStr">
        <is>
          <t>SDPINTAKE-2880</t>
        </is>
      </c>
      <c r="G5476" t="inlineStr">
        <is>
          <t>Customer Operations would like to use the Scope API to identify whether a customer has rebooted their cable modem within the past 24 hours</t>
        </is>
      </c>
      <c r="H5476" t="inlineStr">
        <is>
          <t>SCOPE</t>
        </is>
      </c>
      <c r="I5476" t="inlineStr">
        <is>
          <t>EWS</t>
        </is>
      </c>
      <c r="J5476" t="inlineStr">
        <is>
          <t>Jira Onboarding</t>
        </is>
      </c>
      <c r="K5476" t="n">
        <v>2022</v>
      </c>
      <c r="L5476" t="n">
        <v>10</v>
      </c>
    </row>
    <row r="5477">
      <c r="A5477" t="inlineStr">
        <is>
          <t>Sandeep Madduri</t>
        </is>
      </c>
      <c r="B5477" s="25" t="n">
        <v>44627</v>
      </c>
      <c r="C5477" t="inlineStr">
        <is>
          <t>ONBOARDING REQUEST</t>
        </is>
      </c>
      <c r="D5477" t="inlineStr">
        <is>
          <t>TO DO</t>
        </is>
      </c>
      <c r="E5477" t="n">
        <v>0</v>
      </c>
      <c r="F5477" t="inlineStr">
        <is>
          <t>SDPINTAKE-2881</t>
        </is>
      </c>
      <c r="G5477" t="inlineStr">
        <is>
          <t>Requesting Access to the SOLO Services</t>
        </is>
      </c>
      <c r="H5477" t="inlineStr">
        <is>
          <t>SOLO SERVICES</t>
        </is>
      </c>
      <c r="I5477" t="inlineStr">
        <is>
          <t>EWS</t>
        </is>
      </c>
      <c r="J5477" t="inlineStr">
        <is>
          <t>Jira Onboarding</t>
        </is>
      </c>
      <c r="K5477" t="n">
        <v>2022</v>
      </c>
      <c r="L5477" t="n">
        <v>10</v>
      </c>
    </row>
    <row r="5478">
      <c r="A5478" t="inlineStr">
        <is>
          <t>Arsalan Ali</t>
        </is>
      </c>
      <c r="B5478" s="25" t="n">
        <v>44628</v>
      </c>
      <c r="C5478" t="inlineStr">
        <is>
          <t>ONBOARDING REQUEST</t>
        </is>
      </c>
      <c r="D5478" t="inlineStr">
        <is>
          <t>TO DO</t>
        </is>
      </c>
      <c r="E5478" t="n">
        <v>0</v>
      </c>
      <c r="F5478" t="inlineStr">
        <is>
          <t>SDPINTAKE-2883</t>
        </is>
      </c>
      <c r="G5478" t="inlineStr">
        <is>
          <t>OFGW - Onboarding OFGW with AKANA</t>
        </is>
      </c>
      <c r="H5478" t="inlineStr">
        <is>
          <t>ENTERPRISE AKANA</t>
        </is>
      </c>
      <c r="I5478" t="inlineStr">
        <is>
          <t>EWS</t>
        </is>
      </c>
      <c r="J5478" t="inlineStr">
        <is>
          <t>Jira Onboarding</t>
        </is>
      </c>
      <c r="K5478" t="n">
        <v>2022</v>
      </c>
      <c r="L5478" t="n">
        <v>10</v>
      </c>
    </row>
    <row r="5479">
      <c r="A5479" t="inlineStr">
        <is>
          <t>Sandeep Madduri</t>
        </is>
      </c>
      <c r="B5479" s="25" t="n">
        <v>44629</v>
      </c>
      <c r="C5479" t="inlineStr">
        <is>
          <t>ONBOARDING REQUEST</t>
        </is>
      </c>
      <c r="D5479" t="inlineStr">
        <is>
          <t>TO DO</t>
        </is>
      </c>
      <c r="E5479" t="n">
        <v>0</v>
      </c>
      <c r="F5479" t="inlineStr">
        <is>
          <t>SDPINTAKE-2886</t>
        </is>
      </c>
      <c r="G5479" t="inlineStr">
        <is>
          <t>NetServ - DMCA-IVR Integration with NetServ CPERDU Service</t>
        </is>
      </c>
      <c r="H5479" t="inlineStr">
        <is>
          <t>JAVA ENTERPRISE SERVICES</t>
        </is>
      </c>
      <c r="I5479" t="inlineStr">
        <is>
          <t>EWS</t>
        </is>
      </c>
      <c r="J5479" t="inlineStr">
        <is>
          <t>Jira Onboarding</t>
        </is>
      </c>
      <c r="K5479" t="n">
        <v>2022</v>
      </c>
      <c r="L5479" t="n">
        <v>10</v>
      </c>
    </row>
    <row r="5480">
      <c r="A5480" t="inlineStr">
        <is>
          <t>Arsalan Ali</t>
        </is>
      </c>
      <c r="B5480" s="25" t="n">
        <v>44630</v>
      </c>
      <c r="C5480" t="inlineStr">
        <is>
          <t>ONBOARDING REQUEST</t>
        </is>
      </c>
      <c r="D5480" t="inlineStr">
        <is>
          <t>TO DO</t>
        </is>
      </c>
      <c r="E5480" t="n">
        <v>0</v>
      </c>
      <c r="F5480" t="inlineStr">
        <is>
          <t>SDPINTAKE-2892</t>
        </is>
      </c>
      <c r="G5480" t="inlineStr">
        <is>
          <t>New Consumer Application for Onboarding UCC-HUB to Receive Unique URL for Tokenized Link</t>
        </is>
      </c>
      <c r="H5480" t="inlineStr">
        <is>
          <t>ENTERPRISE AKANA</t>
        </is>
      </c>
      <c r="I5480" t="inlineStr">
        <is>
          <t>EWS</t>
        </is>
      </c>
      <c r="J5480" t="inlineStr">
        <is>
          <t>Jira Onboarding</t>
        </is>
      </c>
      <c r="K5480" t="n">
        <v>2022</v>
      </c>
      <c r="L5480" t="n">
        <v>10</v>
      </c>
    </row>
    <row r="5481">
      <c r="A5481" t="inlineStr">
        <is>
          <t>Arsalan Ali</t>
        </is>
      </c>
      <c r="B5481" s="25" t="n">
        <v>44635</v>
      </c>
      <c r="C5481" t="inlineStr">
        <is>
          <t>ONBOARDING REQUEST</t>
        </is>
      </c>
      <c r="D5481" t="inlineStr">
        <is>
          <t>TO DO</t>
        </is>
      </c>
      <c r="E5481" t="n">
        <v>0</v>
      </c>
      <c r="F5481" t="inlineStr">
        <is>
          <t>SDPINTAKE-2903</t>
        </is>
      </c>
      <c r="G5481" t="inlineStr">
        <is>
          <t>Remove SMB Hotspot Functionality in TechMobile</t>
        </is>
      </c>
      <c r="H5481" t="inlineStr">
        <is>
          <t>ENTERPRISE AKANA</t>
        </is>
      </c>
      <c r="I5481" t="inlineStr">
        <is>
          <t>EWS</t>
        </is>
      </c>
      <c r="J5481" t="inlineStr">
        <is>
          <t>Jira Onboarding</t>
        </is>
      </c>
      <c r="K5481" t="n">
        <v>2022</v>
      </c>
      <c r="L5481" t="n">
        <v>11</v>
      </c>
    </row>
    <row r="5482">
      <c r="A5482" t="inlineStr">
        <is>
          <t>Ifrah Fatima</t>
        </is>
      </c>
      <c r="B5482" s="25" t="n">
        <v>44635</v>
      </c>
      <c r="C5482" t="inlineStr">
        <is>
          <t>ONBOARDING REQUEST</t>
        </is>
      </c>
      <c r="D5482" t="inlineStr">
        <is>
          <t>COMPLETE</t>
        </is>
      </c>
      <c r="E5482" t="n">
        <v>0</v>
      </c>
      <c r="F5482" t="inlineStr">
        <is>
          <t>SDPINTAKE-2904</t>
        </is>
      </c>
      <c r="G5482" t="inlineStr">
        <is>
          <t>Access request for getAccountHierarchyV1x1</t>
        </is>
      </c>
      <c r="H5482" t="inlineStr">
        <is>
          <t>SPC</t>
        </is>
      </c>
      <c r="I5482" t="inlineStr">
        <is>
          <t>EWS</t>
        </is>
      </c>
      <c r="J5482" t="inlineStr">
        <is>
          <t>Jira Onboarding</t>
        </is>
      </c>
      <c r="K5482" t="n">
        <v>2022</v>
      </c>
      <c r="L5482" t="n">
        <v>11</v>
      </c>
    </row>
    <row r="5483">
      <c r="A5483" t="inlineStr">
        <is>
          <t>Salim Salim Uddin</t>
        </is>
      </c>
      <c r="B5483" s="25" t="n">
        <v>44637</v>
      </c>
      <c r="C5483" t="inlineStr">
        <is>
          <t>ONBOARDING REQUEST</t>
        </is>
      </c>
      <c r="D5483" t="inlineStr">
        <is>
          <t>IN PROGRESS</t>
        </is>
      </c>
      <c r="E5483" t="n">
        <v>0</v>
      </c>
      <c r="F5483" t="inlineStr">
        <is>
          <t>SDPINTAKE-2907</t>
        </is>
      </c>
      <c r="G5483" t="inlineStr">
        <is>
          <t>Add EAST SOA id's in uat environment for EWS services below</t>
        </is>
      </c>
      <c r="H5483" t="inlineStr">
        <is>
          <t>OTHERS/UNKNOWN</t>
        </is>
      </c>
      <c r="I5483" t="inlineStr">
        <is>
          <t>EWS</t>
        </is>
      </c>
      <c r="J5483" t="inlineStr">
        <is>
          <t>Jira Onboarding</t>
        </is>
      </c>
      <c r="K5483" t="n">
        <v>2022</v>
      </c>
      <c r="L5483" t="n">
        <v>11</v>
      </c>
    </row>
    <row r="5484">
      <c r="A5484" t="inlineStr">
        <is>
          <t>Sandeep Madduri</t>
        </is>
      </c>
      <c r="B5484" s="25" t="n">
        <v>44637</v>
      </c>
      <c r="C5484" t="inlineStr">
        <is>
          <t>ONBOARDING REQUEST</t>
        </is>
      </c>
      <c r="D5484" t="inlineStr">
        <is>
          <t>TO DO</t>
        </is>
      </c>
      <c r="E5484" t="n">
        <v>0</v>
      </c>
      <c r="F5484" t="inlineStr">
        <is>
          <t>SDPINTAKE-2909</t>
        </is>
      </c>
      <c r="G5484" t="inlineStr">
        <is>
          <t>TechMobile to Use UPC API for Preferred communication</t>
        </is>
      </c>
      <c r="H5484" t="inlineStr">
        <is>
          <t>OTHERS/UNKNOWN</t>
        </is>
      </c>
      <c r="I5484" t="inlineStr">
        <is>
          <t>EWS</t>
        </is>
      </c>
      <c r="J5484" t="inlineStr">
        <is>
          <t>Jira Onboarding</t>
        </is>
      </c>
      <c r="K5484" t="n">
        <v>2022</v>
      </c>
      <c r="L5484" t="n">
        <v>11</v>
      </c>
    </row>
    <row r="5485">
      <c r="A5485" t="inlineStr">
        <is>
          <t>Ali, Arsalan A</t>
        </is>
      </c>
      <c r="B5485" s="25" t="n">
        <v>44641</v>
      </c>
      <c r="C5485" t="inlineStr">
        <is>
          <t>ONBOARDING REQUEST</t>
        </is>
      </c>
      <c r="D5485" t="inlineStr">
        <is>
          <t>TO DO</t>
        </is>
      </c>
      <c r="E5485" t="n">
        <v>0</v>
      </c>
      <c r="F5485" t="inlineStr">
        <is>
          <t>SDPINTAKE-2918</t>
        </is>
      </c>
      <c r="G5485" t="inlineStr">
        <is>
          <t>CSML CaaS onboard with Akana</t>
        </is>
      </c>
      <c r="H5485" t="inlineStr">
        <is>
          <t>ENTERPRISE AKANA</t>
        </is>
      </c>
      <c r="I5485" t="inlineStr">
        <is>
          <t>EWS</t>
        </is>
      </c>
      <c r="J5485" t="inlineStr">
        <is>
          <t>Jira Onboarding</t>
        </is>
      </c>
      <c r="K5485" t="n">
        <v>2022</v>
      </c>
      <c r="L5485" t="n">
        <v>12</v>
      </c>
    </row>
    <row r="5486">
      <c r="A5486" t="inlineStr">
        <is>
          <t>Vaswani, Deepak</t>
        </is>
      </c>
      <c r="B5486" s="25" t="n">
        <v>44642</v>
      </c>
      <c r="C5486" t="inlineStr">
        <is>
          <t>ONBOARDING REQUEST</t>
        </is>
      </c>
      <c r="D5486" t="inlineStr">
        <is>
          <t>TO DO</t>
        </is>
      </c>
      <c r="E5486" t="n">
        <v>0</v>
      </c>
      <c r="F5486" t="inlineStr">
        <is>
          <t>SDPINTAKE-2923</t>
        </is>
      </c>
      <c r="G5486" t="inlineStr">
        <is>
          <t>Charter Customer Operations's Pega Next Best Action (NBA) rules/AI engine would like to call getEquipment API to lookup MAC addresses</t>
        </is>
      </c>
      <c r="H5486" t="inlineStr">
        <is>
          <t>SPC</t>
        </is>
      </c>
      <c r="I5486" t="inlineStr">
        <is>
          <t>EWS</t>
        </is>
      </c>
      <c r="J5486" t="inlineStr">
        <is>
          <t>Jira Onboarding</t>
        </is>
      </c>
      <c r="K5486" t="n">
        <v>2022</v>
      </c>
      <c r="L5486" t="n">
        <v>12</v>
      </c>
    </row>
    <row r="5487">
      <c r="A5487" t="inlineStr">
        <is>
          <t>Vaswani, Deepak</t>
        </is>
      </c>
      <c r="B5487" s="25" t="n">
        <v>44643</v>
      </c>
      <c r="C5487" t="inlineStr">
        <is>
          <t>ONBOARDING REQUEST</t>
        </is>
      </c>
      <c r="D5487" t="inlineStr">
        <is>
          <t>TO DO</t>
        </is>
      </c>
      <c r="E5487" t="n">
        <v>0</v>
      </c>
      <c r="F5487" t="inlineStr">
        <is>
          <t>SDPINTAKE-2924</t>
        </is>
      </c>
      <c r="G5487" t="inlineStr">
        <is>
          <t>Need to onboard Supmobile application to getSpcAccountDivisionV1x1</t>
        </is>
      </c>
      <c r="H5487" t="inlineStr">
        <is>
          <t>SPC</t>
        </is>
      </c>
      <c r="I5487" t="inlineStr">
        <is>
          <t>EWS</t>
        </is>
      </c>
      <c r="J5487" t="inlineStr">
        <is>
          <t>Jira Onboarding</t>
        </is>
      </c>
      <c r="K5487" t="n">
        <v>2022</v>
      </c>
      <c r="L5487" t="n">
        <v>12</v>
      </c>
    </row>
    <row r="5488">
      <c r="A5488" t="inlineStr">
        <is>
          <t>Ali, Arsalan A</t>
        </is>
      </c>
      <c r="B5488" s="25" t="n">
        <v>44645</v>
      </c>
      <c r="C5488" t="inlineStr">
        <is>
          <t>ONBOARDING REQUEST</t>
        </is>
      </c>
      <c r="D5488" t="inlineStr">
        <is>
          <t>TO DO</t>
        </is>
      </c>
      <c r="E5488" t="n">
        <v>0</v>
      </c>
      <c r="F5488" t="inlineStr">
        <is>
          <t>SDPINTAKE-2930</t>
        </is>
      </c>
      <c r="G5488" t="inlineStr">
        <is>
          <t>InterCIMS - Existing Consumer onboarding for Ifams API access</t>
        </is>
      </c>
      <c r="H5488" t="inlineStr">
        <is>
          <t>ENTERPRISE AKANA</t>
        </is>
      </c>
      <c r="I5488" t="inlineStr">
        <is>
          <t>EWS</t>
        </is>
      </c>
      <c r="J5488" t="inlineStr">
        <is>
          <t>Jira Onboarding</t>
        </is>
      </c>
      <c r="K5488" t="n">
        <v>2022</v>
      </c>
      <c r="L5488" t="n">
        <v>12</v>
      </c>
    </row>
    <row r="5489">
      <c r="A5489" t="inlineStr">
        <is>
          <t>Fatima, Ifrah</t>
        </is>
      </c>
      <c r="B5489" s="25" t="n">
        <v>44645</v>
      </c>
      <c r="C5489" t="inlineStr">
        <is>
          <t>ONBOARDING REQUEST</t>
        </is>
      </c>
      <c r="D5489" t="inlineStr">
        <is>
          <t>IN PROGRESS</t>
        </is>
      </c>
      <c r="E5489" t="n">
        <v>0</v>
      </c>
      <c r="F5489" t="inlineStr">
        <is>
          <t>SDPINTAKE-2934</t>
        </is>
      </c>
      <c r="G5489" t="inlineStr">
        <is>
          <t>Access Request to SPC's findDigitalTnV1x0 for "CATS" user</t>
        </is>
      </c>
      <c r="H5489" t="inlineStr">
        <is>
          <t>SPC</t>
        </is>
      </c>
      <c r="I5489" t="inlineStr">
        <is>
          <t>EWS</t>
        </is>
      </c>
      <c r="J5489" t="inlineStr">
        <is>
          <t>Jira Onboarding</t>
        </is>
      </c>
      <c r="K5489" t="n">
        <v>2022</v>
      </c>
      <c r="L5489" t="n">
        <v>12</v>
      </c>
    </row>
    <row r="5490">
      <c r="A5490" t="inlineStr">
        <is>
          <t>Ifrah Fatima</t>
        </is>
      </c>
      <c r="B5490" s="25" t="n">
        <v>44649</v>
      </c>
      <c r="C5490" t="inlineStr">
        <is>
          <t>ONBOARDING REQUEST</t>
        </is>
      </c>
      <c r="D5490" t="inlineStr">
        <is>
          <t>IN PROGRESS</t>
        </is>
      </c>
      <c r="E5490" t="n">
        <v>0</v>
      </c>
      <c r="F5490" t="inlineStr">
        <is>
          <t>SDPINTAKE-2936</t>
        </is>
      </c>
      <c r="G5490" t="inlineStr">
        <is>
          <t>findAccountByMac+V1.0</t>
        </is>
      </c>
      <c r="H5490" t="inlineStr">
        <is>
          <t>SPC</t>
        </is>
      </c>
      <c r="I5490" t="inlineStr">
        <is>
          <t>EWS</t>
        </is>
      </c>
      <c r="J5490" t="inlineStr">
        <is>
          <t>Jira Onboarding</t>
        </is>
      </c>
      <c r="K5490" t="n">
        <v>2022</v>
      </c>
      <c r="L5490" t="n">
        <v>13</v>
      </c>
    </row>
    <row r="5491">
      <c r="A5491" t="inlineStr">
        <is>
          <t>Ifrah Fatima</t>
        </is>
      </c>
      <c r="B5491" s="25" t="n">
        <v>44650</v>
      </c>
      <c r="C5491" t="inlineStr">
        <is>
          <t>ONBOARDING REQUEST</t>
        </is>
      </c>
      <c r="D5491" t="inlineStr">
        <is>
          <t>IN PROGRESS</t>
        </is>
      </c>
      <c r="E5491" t="n">
        <v>0</v>
      </c>
      <c r="F5491" t="inlineStr">
        <is>
          <t>SDPINTAKE-2940</t>
        </is>
      </c>
      <c r="G5491" t="inlineStr">
        <is>
          <t>Access request for getMovesAndTransfersV1x1</t>
        </is>
      </c>
      <c r="H5491" t="inlineStr">
        <is>
          <t>SPC</t>
        </is>
      </c>
      <c r="I5491" t="inlineStr">
        <is>
          <t>EWS</t>
        </is>
      </c>
      <c r="J5491" t="inlineStr">
        <is>
          <t>Jira Onboarding</t>
        </is>
      </c>
      <c r="K5491" t="n">
        <v>2022</v>
      </c>
      <c r="L5491" t="n">
        <v>13</v>
      </c>
    </row>
    <row r="5492">
      <c r="A5492" t="inlineStr">
        <is>
          <t>Ifrah Fatima</t>
        </is>
      </c>
      <c r="B5492" s="25" t="n">
        <v>44650</v>
      </c>
      <c r="C5492" t="inlineStr">
        <is>
          <t>ONBOARDING REQUEST</t>
        </is>
      </c>
      <c r="D5492" t="inlineStr">
        <is>
          <t>IN PROGRESS</t>
        </is>
      </c>
      <c r="E5492" t="n">
        <v>0</v>
      </c>
      <c r="F5492" t="inlineStr">
        <is>
          <t>SDPINTAKE-2941</t>
        </is>
      </c>
      <c r="G5492" t="inlineStr">
        <is>
          <t>Access request for addCommentV1x0</t>
        </is>
      </c>
      <c r="H5492" t="inlineStr">
        <is>
          <t>SPC</t>
        </is>
      </c>
      <c r="I5492" t="inlineStr">
        <is>
          <t>EWS</t>
        </is>
      </c>
      <c r="J5492" t="inlineStr">
        <is>
          <t>Jira Onboarding</t>
        </is>
      </c>
      <c r="K5492" t="n">
        <v>2022</v>
      </c>
      <c r="L5492" t="n">
        <v>13</v>
      </c>
    </row>
    <row r="5493">
      <c r="A5493" t="inlineStr">
        <is>
          <t>Sandeep Madduri</t>
        </is>
      </c>
      <c r="B5493" s="25" t="n">
        <v>44651</v>
      </c>
      <c r="C5493" t="inlineStr">
        <is>
          <t>ONBOARDING REQUEST</t>
        </is>
      </c>
      <c r="D5493" t="inlineStr">
        <is>
          <t>TO DO</t>
        </is>
      </c>
      <c r="E5493" t="n">
        <v>0</v>
      </c>
      <c r="F5493" t="inlineStr">
        <is>
          <t>SDPINTAKE-2944</t>
        </is>
      </c>
      <c r="G5493" t="inlineStr">
        <is>
          <t>access to API /{version}/storeData</t>
        </is>
      </c>
      <c r="H5493" t="inlineStr">
        <is>
          <t>JAVA ENTERPRISE SERVICES</t>
        </is>
      </c>
      <c r="I5493" t="inlineStr">
        <is>
          <t>EWS</t>
        </is>
      </c>
      <c r="J5493" t="inlineStr">
        <is>
          <t>Jira Onboarding</t>
        </is>
      </c>
      <c r="K5493" t="n">
        <v>2022</v>
      </c>
      <c r="L5493" t="n">
        <v>13</v>
      </c>
    </row>
    <row r="5494">
      <c r="A5494" t="inlineStr">
        <is>
          <t>Madduri, Sandeep Reddy</t>
        </is>
      </c>
      <c r="B5494" s="25" t="n">
        <v>44657</v>
      </c>
      <c r="C5494" t="inlineStr">
        <is>
          <t>ONBOARDING REQUEST</t>
        </is>
      </c>
      <c r="D5494" t="inlineStr">
        <is>
          <t>TO DO</t>
        </is>
      </c>
      <c r="E5494" t="n">
        <v>0</v>
      </c>
      <c r="F5494" t="inlineStr">
        <is>
          <t>SDPINTAKE-2961</t>
        </is>
      </c>
      <c r="G5494" t="inlineStr">
        <is>
          <t>TechMobile needs to be onboarded to use the Customer Messaging ServiceV2</t>
        </is>
      </c>
      <c r="H5494" t="inlineStr">
        <is>
          <t>OTHERS/UNKNOWN</t>
        </is>
      </c>
      <c r="I5494" t="inlineStr">
        <is>
          <t>EWS</t>
        </is>
      </c>
      <c r="J5494" t="inlineStr">
        <is>
          <t>Jira Onboarding</t>
        </is>
      </c>
      <c r="K5494" t="n">
        <v>2022</v>
      </c>
      <c r="L5494" t="n">
        <v>14</v>
      </c>
    </row>
    <row r="5495">
      <c r="A5495" t="inlineStr">
        <is>
          <t>Vaswani, Deepak</t>
        </is>
      </c>
      <c r="B5495" s="25" t="n">
        <v>44658</v>
      </c>
      <c r="C5495" t="inlineStr">
        <is>
          <t>ONBOARDING REQUEST</t>
        </is>
      </c>
      <c r="D5495" t="inlineStr">
        <is>
          <t>COMPLETE</t>
        </is>
      </c>
      <c r="E5495" t="n">
        <v>0</v>
      </c>
      <c r="F5495" t="inlineStr">
        <is>
          <t>SDPINTAKE-2963</t>
        </is>
      </c>
      <c r="G5495" t="inlineStr">
        <is>
          <t>need access to getOrderDetailsV1x3 for systemId: agreement</t>
        </is>
      </c>
      <c r="H5495" t="inlineStr">
        <is>
          <t>SPC</t>
        </is>
      </c>
      <c r="I5495" t="inlineStr">
        <is>
          <t>EWS</t>
        </is>
      </c>
      <c r="J5495" t="inlineStr">
        <is>
          <t>Jira Onboarding</t>
        </is>
      </c>
      <c r="K5495" t="n">
        <v>2022</v>
      </c>
      <c r="L5495" t="n">
        <v>14</v>
      </c>
    </row>
    <row r="5496">
      <c r="A5496" t="inlineStr">
        <is>
          <t>Moral, Melisa Jane</t>
        </is>
      </c>
      <c r="B5496" s="25" t="n">
        <v>44662</v>
      </c>
      <c r="C5496" t="inlineStr">
        <is>
          <t>ONBOARDING REQUEST</t>
        </is>
      </c>
      <c r="D5496" t="inlineStr">
        <is>
          <t>COMPLETE</t>
        </is>
      </c>
      <c r="E5496" t="n">
        <v>0</v>
      </c>
      <c r="F5496" t="inlineStr">
        <is>
          <t>SDPINTAKE-2974</t>
        </is>
      </c>
      <c r="G5496" t="inlineStr">
        <is>
          <t>TM Onboarding request for EWS DocuSign api</t>
        </is>
      </c>
      <c r="H5496" t="inlineStr">
        <is>
          <t>OTHERS/UNKNOWN</t>
        </is>
      </c>
      <c r="I5496" t="inlineStr">
        <is>
          <t>EWS</t>
        </is>
      </c>
      <c r="J5496" t="inlineStr">
        <is>
          <t>Jira Onboarding</t>
        </is>
      </c>
      <c r="K5496" t="n">
        <v>2022</v>
      </c>
      <c r="L5496" t="n">
        <v>15</v>
      </c>
    </row>
    <row r="5497">
      <c r="A5497" t="inlineStr">
        <is>
          <t>Peters, Jeffrey M</t>
        </is>
      </c>
      <c r="B5497" s="25" t="n">
        <v>44662</v>
      </c>
      <c r="C5497" t="inlineStr">
        <is>
          <t>ONBOARDING REQUEST</t>
        </is>
      </c>
      <c r="D5497" t="inlineStr">
        <is>
          <t>TO DO</t>
        </is>
      </c>
      <c r="E5497" t="n">
        <v>0</v>
      </c>
      <c r="F5497" t="inlineStr">
        <is>
          <t>SDPINTAKE-2976</t>
        </is>
      </c>
      <c r="G5497" t="inlineStr">
        <is>
          <t>Spectrum Consent API onboarding to Akana</t>
        </is>
      </c>
      <c r="H5497" t="inlineStr">
        <is>
          <t>ENTERPRISE AKANA</t>
        </is>
      </c>
      <c r="I5497" t="inlineStr">
        <is>
          <t>EWS</t>
        </is>
      </c>
      <c r="J5497" t="inlineStr">
        <is>
          <t>Jira Onboarding</t>
        </is>
      </c>
      <c r="K5497" t="n">
        <v>2022</v>
      </c>
      <c r="L5497" t="n">
        <v>15</v>
      </c>
    </row>
    <row r="5498">
      <c r="A5498" t="inlineStr">
        <is>
          <t>Salim Uddin, Salim</t>
        </is>
      </c>
      <c r="B5498" s="25" t="n">
        <v>44663</v>
      </c>
      <c r="C5498" t="inlineStr">
        <is>
          <t>ONBOARDING REQUEST</t>
        </is>
      </c>
      <c r="D5498" t="inlineStr">
        <is>
          <t>COMPLETE</t>
        </is>
      </c>
      <c r="E5498" t="n">
        <v>0</v>
      </c>
      <c r="F5498" t="inlineStr">
        <is>
          <t>SDPINTAKE-2977</t>
        </is>
      </c>
      <c r="G5498" t="inlineStr">
        <is>
          <t>Onboarding SpectrumCore findaccount</t>
        </is>
      </c>
      <c r="H5498" t="inlineStr">
        <is>
          <t>SPC</t>
        </is>
      </c>
      <c r="I5498" t="inlineStr">
        <is>
          <t>EWS</t>
        </is>
      </c>
      <c r="J5498" t="inlineStr">
        <is>
          <t>Jira Onboarding</t>
        </is>
      </c>
      <c r="K5498" t="n">
        <v>2022</v>
      </c>
      <c r="L5498" t="n">
        <v>15</v>
      </c>
    </row>
    <row r="5499">
      <c r="A5499" t="inlineStr">
        <is>
          <t>Salim Uddin, Salim</t>
        </is>
      </c>
      <c r="B5499" s="25" t="n">
        <v>44664</v>
      </c>
      <c r="C5499" t="inlineStr">
        <is>
          <t>ONBOARDING REQUEST</t>
        </is>
      </c>
      <c r="D5499" t="inlineStr">
        <is>
          <t>COMPLETE</t>
        </is>
      </c>
      <c r="E5499" t="n">
        <v>0</v>
      </c>
      <c r="F5499" t="inlineStr">
        <is>
          <t>SDPINTAKE-2978</t>
        </is>
      </c>
      <c r="G5499" t="inlineStr">
        <is>
          <t>Need access for getCustomerV1x0 service with systemId agreement in all environments</t>
        </is>
      </c>
      <c r="H5499" t="inlineStr">
        <is>
          <t>SPC</t>
        </is>
      </c>
      <c r="I5499" t="inlineStr">
        <is>
          <t>EWS</t>
        </is>
      </c>
      <c r="J5499" t="inlineStr">
        <is>
          <t>Jira Onboarding</t>
        </is>
      </c>
      <c r="K5499" t="n">
        <v>2022</v>
      </c>
      <c r="L5499" t="n">
        <v>15</v>
      </c>
    </row>
    <row r="5500">
      <c r="A5500" t="inlineStr">
        <is>
          <t>Ali, Arsalan A</t>
        </is>
      </c>
      <c r="B5500" s="25" t="n">
        <v>44665</v>
      </c>
      <c r="C5500" t="inlineStr">
        <is>
          <t>ONBOARDING REQUEST</t>
        </is>
      </c>
      <c r="D5500" t="inlineStr">
        <is>
          <t>TO DO</t>
        </is>
      </c>
      <c r="E5500" t="n">
        <v>0</v>
      </c>
      <c r="F5500" t="inlineStr">
        <is>
          <t>SDPINTAKE-2983</t>
        </is>
      </c>
      <c r="G5500" t="inlineStr">
        <is>
          <t>New Akana Endpoint: Big Data EWT</t>
        </is>
      </c>
      <c r="H5500" t="inlineStr">
        <is>
          <t>ENTERPRISE AKANA</t>
        </is>
      </c>
      <c r="I5500" t="inlineStr">
        <is>
          <t>EWS</t>
        </is>
      </c>
      <c r="J5500" t="inlineStr">
        <is>
          <t>Jira Onboarding</t>
        </is>
      </c>
      <c r="K5500" t="n">
        <v>2022</v>
      </c>
      <c r="L5500" t="n">
        <v>15</v>
      </c>
    </row>
    <row r="5501">
      <c r="A5501" t="inlineStr">
        <is>
          <t>Ali, Arsalan A</t>
        </is>
      </c>
      <c r="B5501" s="25" t="n">
        <v>44665</v>
      </c>
      <c r="C5501" t="inlineStr">
        <is>
          <t>ONBOARDING REQUEST</t>
        </is>
      </c>
      <c r="D5501" t="inlineStr">
        <is>
          <t>TO DO</t>
        </is>
      </c>
      <c r="E5501" t="n">
        <v>0</v>
      </c>
      <c r="F5501" t="inlineStr">
        <is>
          <t>SDPINTAKE-2984</t>
        </is>
      </c>
      <c r="G5501" t="inlineStr">
        <is>
          <t>Port Out Automation Project</t>
        </is>
      </c>
      <c r="H5501" t="inlineStr">
        <is>
          <t>ENTERPRISE AKANA</t>
        </is>
      </c>
      <c r="I5501" t="inlineStr">
        <is>
          <t>EWS</t>
        </is>
      </c>
      <c r="J5501" t="inlineStr">
        <is>
          <t>Jira Onboarding</t>
        </is>
      </c>
      <c r="K5501" t="n">
        <v>2022</v>
      </c>
      <c r="L5501" t="n">
        <v>15</v>
      </c>
    </row>
    <row r="5502">
      <c r="A5502" t="inlineStr">
        <is>
          <t>Hameed, R Shakul</t>
        </is>
      </c>
      <c r="B5502" s="25" t="n">
        <v>44666</v>
      </c>
      <c r="C5502" t="inlineStr">
        <is>
          <t>ONBOARDING REQUEST</t>
        </is>
      </c>
      <c r="D5502" t="inlineStr">
        <is>
          <t>TO DO</t>
        </is>
      </c>
      <c r="E5502" t="n">
        <v>0</v>
      </c>
      <c r="F5502" t="inlineStr">
        <is>
          <t>SDPINTAKE-2985</t>
        </is>
      </c>
      <c r="G5502" t="inlineStr">
        <is>
          <t>Constituent ucc needs to be onboarded to /v1/docusign/envelope createEnvelopeAgentAssisted</t>
        </is>
      </c>
      <c r="H5502" t="inlineStr">
        <is>
          <t>JAVA ENTERPRISE SERVICES</t>
        </is>
      </c>
      <c r="I5502" t="inlineStr">
        <is>
          <t>EWS</t>
        </is>
      </c>
      <c r="J5502" t="inlineStr">
        <is>
          <t>Jira Onboarding</t>
        </is>
      </c>
      <c r="K5502" t="n">
        <v>2022</v>
      </c>
      <c r="L5502" t="n">
        <v>15</v>
      </c>
    </row>
    <row r="5503">
      <c r="A5503" t="inlineStr">
        <is>
          <t>Deepak Vaswani</t>
        </is>
      </c>
      <c r="B5503" s="25" t="n">
        <v>44671</v>
      </c>
      <c r="C5503" t="inlineStr">
        <is>
          <t>ONBOARDING REQUEST</t>
        </is>
      </c>
      <c r="D5503" t="inlineStr">
        <is>
          <t>IN PROGRESS</t>
        </is>
      </c>
      <c r="E5503" t="n">
        <v>0</v>
      </c>
      <c r="F5503" t="inlineStr">
        <is>
          <t>SDPINTAKE-2992</t>
        </is>
      </c>
      <c r="G5503" t="inlineStr">
        <is>
          <t>Onboarding SpectrumCore getEquipmentV1x1</t>
        </is>
      </c>
      <c r="H5503" t="inlineStr">
        <is>
          <t>SPC</t>
        </is>
      </c>
      <c r="I5503" t="inlineStr">
        <is>
          <t>EWS</t>
        </is>
      </c>
      <c r="J5503" t="inlineStr">
        <is>
          <t>Jira Onboarding</t>
        </is>
      </c>
      <c r="K5503" t="n">
        <v>2022</v>
      </c>
      <c r="L5503" t="n">
        <v>16</v>
      </c>
    </row>
    <row r="5504">
      <c r="A5504" t="inlineStr">
        <is>
          <t>Melisa Moral</t>
        </is>
      </c>
      <c r="B5504" s="25" t="n">
        <v>44672</v>
      </c>
      <c r="C5504" t="inlineStr">
        <is>
          <t>ONBOARDING REQUEST</t>
        </is>
      </c>
      <c r="D5504" t="inlineStr">
        <is>
          <t>COMPLETE</t>
        </is>
      </c>
      <c r="E5504" t="n">
        <v>0</v>
      </c>
      <c r="F5504" t="inlineStr">
        <is>
          <t>SDPINTAKE-2995</t>
        </is>
      </c>
      <c r="G5504" t="inlineStr">
        <is>
          <t>TM Onboarding request for EWS DocuSign api</t>
        </is>
      </c>
      <c r="H5504" t="inlineStr">
        <is>
          <t>OTHERS/UNKNOWN</t>
        </is>
      </c>
      <c r="I5504" t="inlineStr">
        <is>
          <t>EWS</t>
        </is>
      </c>
      <c r="J5504" t="inlineStr">
        <is>
          <t>Jira Onboarding</t>
        </is>
      </c>
      <c r="K5504" t="n">
        <v>2022</v>
      </c>
      <c r="L5504" t="n">
        <v>16</v>
      </c>
    </row>
    <row r="5505">
      <c r="A5505" t="inlineStr">
        <is>
          <t>Panda, Sudhakar</t>
        </is>
      </c>
      <c r="B5505" s="25" t="n">
        <v>44676</v>
      </c>
      <c r="C5505" t="inlineStr">
        <is>
          <t>ONBOARDING REQUEST</t>
        </is>
      </c>
      <c r="D5505" t="inlineStr">
        <is>
          <t>COMPLETE</t>
        </is>
      </c>
      <c r="E5505" t="n">
        <v>240</v>
      </c>
      <c r="F5505" t="inlineStr">
        <is>
          <t>SDPINTAKE-3004</t>
        </is>
      </c>
      <c r="G5505" t="inlineStr">
        <is>
          <t>request for pulling billing data details for NCS.001 division for SPECTRUM CORE getCurrentServicesV1x1 and getSpcAccountDivisionV1x1 in SPC UAT</t>
        </is>
      </c>
      <c r="H5505" t="inlineStr">
        <is>
          <t>SPC</t>
        </is>
      </c>
      <c r="I5505" t="inlineStr">
        <is>
          <t>EWS</t>
        </is>
      </c>
      <c r="J5505" t="inlineStr">
        <is>
          <t>Jira Onboarding</t>
        </is>
      </c>
      <c r="K5505" t="n">
        <v>2022</v>
      </c>
      <c r="L5505" t="n">
        <v>17</v>
      </c>
    </row>
    <row r="5506">
      <c r="A5506" t="inlineStr">
        <is>
          <t>Ali, Arsalan A</t>
        </is>
      </c>
      <c r="B5506" s="25" t="n">
        <v>44677</v>
      </c>
      <c r="C5506" t="inlineStr">
        <is>
          <t>ONBOARDING REQUEST</t>
        </is>
      </c>
      <c r="D5506" t="inlineStr">
        <is>
          <t>TO DO</t>
        </is>
      </c>
      <c r="E5506" t="n">
        <v>0</v>
      </c>
      <c r="F5506" t="inlineStr">
        <is>
          <t>SDPINTAKE-3009</t>
        </is>
      </c>
      <c r="G5506" t="inlineStr">
        <is>
          <t>Need access to new Chronicle APIs</t>
        </is>
      </c>
      <c r="H5506" t="inlineStr">
        <is>
          <t>ENTERPRISE AKANA</t>
        </is>
      </c>
      <c r="I5506" t="inlineStr">
        <is>
          <t>EWS</t>
        </is>
      </c>
      <c r="J5506" t="inlineStr">
        <is>
          <t>Jira Onboarding</t>
        </is>
      </c>
      <c r="K5506" t="n">
        <v>2022</v>
      </c>
      <c r="L5506" t="n">
        <v>17</v>
      </c>
    </row>
    <row r="5507">
      <c r="A5507" t="inlineStr">
        <is>
          <t>Madduri, Sandeep Reddy</t>
        </is>
      </c>
      <c r="B5507" s="25" t="n">
        <v>44683</v>
      </c>
      <c r="C5507" t="inlineStr">
        <is>
          <t>ONBOARDING REQUEST</t>
        </is>
      </c>
      <c r="D5507" t="inlineStr">
        <is>
          <t>TO DO</t>
        </is>
      </c>
      <c r="E5507" t="n">
        <v>0</v>
      </c>
      <c r="F5507" t="inlineStr">
        <is>
          <t>SDPINTAKE-3018</t>
        </is>
      </c>
      <c r="G5507" t="inlineStr">
        <is>
          <t>TMS EWS Onboarding</t>
        </is>
      </c>
      <c r="H5507" t="inlineStr">
        <is>
          <t>JAVA ENTERPRISE SERVICES</t>
        </is>
      </c>
      <c r="I5507" t="inlineStr">
        <is>
          <t>EWS</t>
        </is>
      </c>
      <c r="J5507" t="inlineStr">
        <is>
          <t>Jira Onboarding</t>
        </is>
      </c>
      <c r="K5507" t="n">
        <v>2022</v>
      </c>
      <c r="L5507" t="n">
        <v>18</v>
      </c>
    </row>
    <row r="5508">
      <c r="A5508" t="inlineStr">
        <is>
          <t>Vaswani, Deepak</t>
        </is>
      </c>
      <c r="B5508" s="25" t="n">
        <v>44686</v>
      </c>
      <c r="C5508" t="inlineStr">
        <is>
          <t>ONBOARDING REQUEST</t>
        </is>
      </c>
      <c r="D5508" t="inlineStr">
        <is>
          <t>TO DO</t>
        </is>
      </c>
      <c r="E5508" t="n">
        <v>0</v>
      </c>
      <c r="F5508" t="inlineStr">
        <is>
          <t>SDPINTAKE-3026</t>
        </is>
      </c>
      <c r="G5508" t="inlineStr">
        <is>
          <t>TMS Needs getDisconnectedServices/V1.0</t>
        </is>
      </c>
      <c r="H5508" t="inlineStr">
        <is>
          <t>SPC</t>
        </is>
      </c>
      <c r="I5508" t="inlineStr">
        <is>
          <t>EWS</t>
        </is>
      </c>
      <c r="J5508" t="inlineStr">
        <is>
          <t>Jira Onboarding</t>
        </is>
      </c>
      <c r="K5508" t="n">
        <v>2022</v>
      </c>
      <c r="L5508" t="n">
        <v>18</v>
      </c>
    </row>
  </sheetData>
  <pageMargins left="0.7" right="0.7" top="0.75" bottom="0.75" header="0.3" footer="0.3"/>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N54"/>
  <sheetViews>
    <sheetView workbookViewId="0">
      <selection activeCell="A1" sqref="A1"/>
    </sheetView>
  </sheetViews>
  <sheetFormatPr baseColWidth="8" defaultRowHeight="15"/>
  <cols>
    <col width="19.28515625" bestFit="1" customWidth="1" style="21" min="1" max="1"/>
    <col width="9.42578125" bestFit="1" customWidth="1" style="21" min="2" max="2"/>
    <col width="10.42578125" bestFit="1" customWidth="1" style="21" min="3" max="3"/>
    <col width="9.42578125" bestFit="1" customWidth="1" style="21" min="4" max="10"/>
    <col width="10.42578125" bestFit="1" customWidth="1" style="21" min="11" max="13"/>
    <col width="5.140625" bestFit="1" customWidth="1" style="21" min="14" max="14"/>
  </cols>
  <sheetData>
    <row r="1">
      <c r="A1" t="n">
        <v>2022</v>
      </c>
      <c r="B1" s="20" t="inlineStr">
        <is>
          <t>Monthly - Overall Count</t>
        </is>
      </c>
    </row>
    <row r="2">
      <c r="A2" t="inlineStr">
        <is>
          <t>Start Date</t>
        </is>
      </c>
      <c r="B2" s="3" t="n">
        <v>44562</v>
      </c>
      <c r="C2" s="3" t="n">
        <v>44593</v>
      </c>
      <c r="D2" s="3" t="n">
        <v>44621</v>
      </c>
      <c r="E2" s="3" t="n">
        <v>44652</v>
      </c>
      <c r="F2" s="3" t="n">
        <v>44682</v>
      </c>
      <c r="G2" s="3" t="n">
        <v>44713</v>
      </c>
      <c r="H2" s="3" t="n">
        <v>44743</v>
      </c>
      <c r="I2" s="3" t="n">
        <v>44774</v>
      </c>
      <c r="J2" s="3" t="n">
        <v>44805</v>
      </c>
      <c r="K2" s="3" t="n">
        <v>44835</v>
      </c>
      <c r="L2" s="3" t="n">
        <v>44866</v>
      </c>
      <c r="M2" s="3" t="n">
        <v>44896</v>
      </c>
    </row>
    <row r="3">
      <c r="A3" t="inlineStr">
        <is>
          <t>End Date</t>
        </is>
      </c>
      <c r="B3" s="3" t="n">
        <v>44592</v>
      </c>
      <c r="C3" s="3" t="n">
        <v>44620</v>
      </c>
      <c r="D3" s="3" t="n">
        <v>44651</v>
      </c>
      <c r="E3" s="3" t="n">
        <v>44681</v>
      </c>
      <c r="F3" s="3" t="n">
        <v>44712</v>
      </c>
      <c r="G3" s="3" t="n">
        <v>44742</v>
      </c>
      <c r="H3" s="3" t="n">
        <v>44773</v>
      </c>
      <c r="I3" s="3" t="n">
        <v>44804</v>
      </c>
      <c r="J3" s="3" t="n">
        <v>44834</v>
      </c>
      <c r="K3" s="3" t="n">
        <v>44865</v>
      </c>
      <c r="L3" s="3" t="n">
        <v>44895</v>
      </c>
      <c r="M3" s="3" t="n">
        <v>44926</v>
      </c>
    </row>
    <row r="4">
      <c r="A4" s="5" t="inlineStr">
        <is>
          <t>Operations Head</t>
        </is>
      </c>
      <c r="B4" s="13" t="n">
        <v>44562</v>
      </c>
      <c r="C4" s="13" t="n">
        <v>44593</v>
      </c>
      <c r="D4" s="13" t="n">
        <v>44621</v>
      </c>
      <c r="E4" s="13" t="n">
        <v>44652</v>
      </c>
      <c r="F4" s="13" t="n">
        <v>44682</v>
      </c>
      <c r="G4" s="13" t="n">
        <v>44713</v>
      </c>
      <c r="H4" s="13" t="n">
        <v>44743</v>
      </c>
      <c r="I4" s="13" t="n">
        <v>44774</v>
      </c>
      <c r="J4" s="13" t="n">
        <v>44805</v>
      </c>
      <c r="K4" s="13" t="n">
        <v>44835</v>
      </c>
      <c r="L4" s="13" t="n">
        <v>44866</v>
      </c>
      <c r="M4" s="13" t="n">
        <v>44896</v>
      </c>
      <c r="N4" s="5" t="inlineStr">
        <is>
          <t>Total</t>
        </is>
      </c>
    </row>
    <row r="5">
      <c r="A5" s="4" t="inlineStr">
        <is>
          <t>Daily Operations</t>
        </is>
      </c>
      <c r="B5">
        <f>COUNTIFS(WorkLogs!$J:$J,'Stats - Overall'!$A5,WorkLogs!$B:$B,"&gt;="&amp;$B$2,WorkLogs!$B:$B,"&lt;="&amp;$B$3)</f>
        <v/>
      </c>
      <c r="C5">
        <f>COUNTIFS(WorkLogs!$J:$J,'Stats - Overall'!$A5,WorkLogs!$B:$B,"&gt;="&amp;$C$2,WorkLogs!$B:$B,"&lt;="&amp;$C$3)</f>
        <v/>
      </c>
      <c r="D5">
        <f>COUNTIFS(WorkLogs!$J:$J,'Stats - Overall'!$A5,WorkLogs!$B:$B,"&gt;="&amp;$D$2,WorkLogs!$B:$B,"&lt;="&amp;$D$3)</f>
        <v/>
      </c>
      <c r="E5">
        <f>COUNTIFS(WorkLogs!$J:$J,'Stats - Overall'!$A5,WorkLogs!$B:$B,"&gt;="&amp;$E$2,WorkLogs!$B:$B,"&lt;="&amp;$E$3)</f>
        <v/>
      </c>
      <c r="F5">
        <f>COUNTIFS(WorkLogs!$J:$J,'Stats - Overall'!$A5,WorkLogs!$B:$B,"&gt;="&amp;$F$2,WorkLogs!$B:$B,"&lt;="&amp;$F$3)</f>
        <v/>
      </c>
      <c r="G5">
        <f>COUNTIFS(WorkLogs!$J:$J,'Stats - Overall'!$A5,WorkLogs!$B:$B,"&gt;="&amp;$G$2,WorkLogs!$B:$B,"&lt;="&amp;$G$3)</f>
        <v/>
      </c>
      <c r="H5">
        <f>COUNTIFS(WorkLogs!$J:$J,'Stats - Overall'!$A5,WorkLogs!$B:$B,"&gt;="&amp;$H$2,WorkLogs!$B:$B,"&lt;="&amp;$H$3)</f>
        <v/>
      </c>
      <c r="I5">
        <f>COUNTIFS(WorkLogs!$J:$J,'Stats - Overall'!$A5,WorkLogs!$B:$B,"&gt;="&amp;$I$2,WorkLogs!$B:$B,"&lt;="&amp;$I$3)</f>
        <v/>
      </c>
      <c r="J5">
        <f>COUNTIFS(WorkLogs!$J:$J,'Stats - Overall'!$A5,WorkLogs!$B:$B,"&gt;="&amp;$J$2,WorkLogs!$B:$B,"&lt;="&amp;$J$3)</f>
        <v/>
      </c>
      <c r="K5">
        <f>COUNTIFS(WorkLogs!$J:$J,'Stats - Overall'!$A5,WorkLogs!$B:$B,"&gt;="&amp;$K$2,WorkLogs!$B:$B,"&lt;="&amp;$K$3)</f>
        <v/>
      </c>
      <c r="L5">
        <f>COUNTIFS(WorkLogs!$J:$J,'Stats - Overall'!$A5,WorkLogs!$B:$B,"&gt;="&amp;$L$2,WorkLogs!$B:$B,"&lt;="&amp;$L$3)</f>
        <v/>
      </c>
      <c r="M5">
        <f>COUNTIFS(WorkLogs!$J:$J,'Stats - Overall'!$A5,WorkLogs!$B:$B,"&gt;="&amp;$M$2,WorkLogs!$B:$B,"&lt;="&amp;$M$3)</f>
        <v/>
      </c>
      <c r="N5">
        <f>SUM(B5:M5)</f>
        <v/>
      </c>
    </row>
    <row r="6">
      <c r="A6" s="4" t="inlineStr">
        <is>
          <t>Incident Management</t>
        </is>
      </c>
      <c r="B6">
        <f>COUNTIFS(WorkLogs!$J:$J,'Stats - Overall'!$A6,WorkLogs!$B:$B,"&gt;="&amp;$B$2,WorkLogs!$B:$B,"&lt;="&amp;$B$3)</f>
        <v/>
      </c>
      <c r="C6">
        <f>COUNTIFS(WorkLogs!$J:$J,'Stats - Overall'!$A6,WorkLogs!$B:$B,"&gt;="&amp;$C$2,WorkLogs!$B:$B,"&lt;="&amp;$C$3)</f>
        <v/>
      </c>
      <c r="D6">
        <f>COUNTIFS(WorkLogs!$J:$J,'Stats - Overall'!$A6,WorkLogs!$B:$B,"&gt;="&amp;$D$2,WorkLogs!$B:$B,"&lt;="&amp;$D$3)</f>
        <v/>
      </c>
      <c r="E6">
        <f>COUNTIFS(WorkLogs!$J:$J,'Stats - Overall'!$A6,WorkLogs!$B:$B,"&gt;="&amp;$E$2,WorkLogs!$B:$B,"&lt;="&amp;$E$3)</f>
        <v/>
      </c>
      <c r="F6">
        <f>COUNTIFS(WorkLogs!$J:$J,'Stats - Overall'!$A6,WorkLogs!$B:$B,"&gt;="&amp;$F$2,WorkLogs!$B:$B,"&lt;="&amp;$F$3)</f>
        <v/>
      </c>
      <c r="G6">
        <f>COUNTIFS(WorkLogs!$J:$J,'Stats - Overall'!$A6,WorkLogs!$B:$B,"&gt;="&amp;$G$2,WorkLogs!$B:$B,"&lt;="&amp;$G$3)</f>
        <v/>
      </c>
      <c r="H6">
        <f>COUNTIFS(WorkLogs!$J:$J,'Stats - Overall'!$A6,WorkLogs!$B:$B,"&gt;="&amp;$H$2,WorkLogs!$B:$B,"&lt;="&amp;$H$3)</f>
        <v/>
      </c>
      <c r="I6">
        <f>COUNTIFS(WorkLogs!$J:$J,'Stats - Overall'!$A6,WorkLogs!$B:$B,"&gt;="&amp;$I$2,WorkLogs!$B:$B,"&lt;="&amp;$I$3)</f>
        <v/>
      </c>
      <c r="J6">
        <f>COUNTIFS(WorkLogs!$J:$J,'Stats - Overall'!$A6,WorkLogs!$B:$B,"&gt;="&amp;$J$2,WorkLogs!$B:$B,"&lt;="&amp;$J$3)</f>
        <v/>
      </c>
      <c r="K6">
        <f>COUNTIFS(WorkLogs!$J:$J,'Stats - Overall'!$A6,WorkLogs!$B:$B,"&gt;="&amp;$K$2,WorkLogs!$B:$B,"&lt;="&amp;$K$3)</f>
        <v/>
      </c>
      <c r="L6">
        <f>COUNTIFS(WorkLogs!$J:$J,'Stats - Overall'!$A6,WorkLogs!$B:$B,"&gt;="&amp;$L$2,WorkLogs!$B:$B,"&lt;="&amp;$L$3)</f>
        <v/>
      </c>
      <c r="M6">
        <f>COUNTIFS(WorkLogs!$J:$J,'Stats - Overall'!$A6,WorkLogs!$B:$B,"&gt;="&amp;$M$2,WorkLogs!$B:$B,"&lt;="&amp;$M$3)</f>
        <v/>
      </c>
      <c r="N6">
        <f>SUM(B6:M6)</f>
        <v/>
      </c>
    </row>
    <row r="7">
      <c r="A7" s="4" t="inlineStr">
        <is>
          <t>Release Management</t>
        </is>
      </c>
      <c r="B7">
        <f>COUNTIFS(WorkLogs!$J:$J,'Stats - Overall'!$A7,WorkLogs!$B:$B,"&gt;="&amp;$B$2,WorkLogs!$B:$B,"&lt;="&amp;$B$3)</f>
        <v/>
      </c>
      <c r="C7">
        <f>COUNTIFS(WorkLogs!$J:$J,'Stats - Overall'!$A7,WorkLogs!$B:$B,"&gt;="&amp;$C$2,WorkLogs!$B:$B,"&lt;="&amp;$C$3)</f>
        <v/>
      </c>
      <c r="D7">
        <f>COUNTIFS(WorkLogs!$J:$J,'Stats - Overall'!$A7,WorkLogs!$B:$B,"&gt;="&amp;$D$2,WorkLogs!$B:$B,"&lt;="&amp;$D$3)</f>
        <v/>
      </c>
      <c r="E7">
        <f>COUNTIFS(WorkLogs!$J:$J,'Stats - Overall'!$A7,WorkLogs!$B:$B,"&gt;="&amp;$E$2,WorkLogs!$B:$B,"&lt;="&amp;$E$3)</f>
        <v/>
      </c>
      <c r="F7">
        <f>COUNTIFS(WorkLogs!$J:$J,'Stats - Overall'!$A7,WorkLogs!$B:$B,"&gt;="&amp;$F$2,WorkLogs!$B:$B,"&lt;="&amp;$F$3)</f>
        <v/>
      </c>
      <c r="G7">
        <f>COUNTIFS(WorkLogs!$J:$J,'Stats - Overall'!$A7,WorkLogs!$B:$B,"&gt;="&amp;$G$2,WorkLogs!$B:$B,"&lt;="&amp;$G$3)</f>
        <v/>
      </c>
      <c r="H7">
        <f>COUNTIFS(WorkLogs!$J:$J,'Stats - Overall'!$A7,WorkLogs!$B:$B,"&gt;="&amp;$H$2,WorkLogs!$B:$B,"&lt;="&amp;$H$3)</f>
        <v/>
      </c>
      <c r="I7">
        <f>COUNTIFS(WorkLogs!$J:$J,'Stats - Overall'!$A7,WorkLogs!$B:$B,"&gt;="&amp;$I$2,WorkLogs!$B:$B,"&lt;="&amp;$I$3)</f>
        <v/>
      </c>
      <c r="J7">
        <f>COUNTIFS(WorkLogs!$J:$J,'Stats - Overall'!$A7,WorkLogs!$B:$B,"&gt;="&amp;$J$2,WorkLogs!$B:$B,"&lt;="&amp;$J$3)</f>
        <v/>
      </c>
      <c r="K7">
        <f>COUNTIFS(WorkLogs!$J:$J,'Stats - Overall'!$A7,WorkLogs!$B:$B,"&gt;="&amp;$K$2,WorkLogs!$B:$B,"&lt;="&amp;$K$3)</f>
        <v/>
      </c>
      <c r="L7">
        <f>COUNTIFS(WorkLogs!$J:$J,'Stats - Overall'!$A7,WorkLogs!$B:$B,"&gt;="&amp;$L$2,WorkLogs!$B:$B,"&lt;="&amp;$L$3)</f>
        <v/>
      </c>
      <c r="M7">
        <f>COUNTIFS(WorkLogs!$J:$J,'Stats - Overall'!$A7,WorkLogs!$B:$B,"&gt;="&amp;$M$2,WorkLogs!$B:$B,"&lt;="&amp;$M$3)</f>
        <v/>
      </c>
      <c r="N7">
        <f>SUM(B7:M7)</f>
        <v/>
      </c>
    </row>
    <row r="8">
      <c r="A8" s="4" t="inlineStr">
        <is>
          <t>Jira Dashboard</t>
        </is>
      </c>
      <c r="B8">
        <f>COUNTIFS(WorkLogs!$J:$J,'Stats - Overall'!$A8,WorkLogs!$B:$B,"&gt;="&amp;$B$2,WorkLogs!$B:$B,"&lt;="&amp;$B$3)</f>
        <v/>
      </c>
      <c r="C8">
        <f>COUNTIFS(WorkLogs!$J:$J,'Stats - Overall'!$A8,WorkLogs!$B:$B,"&gt;="&amp;$C$2,WorkLogs!$B:$B,"&lt;="&amp;$C$3)</f>
        <v/>
      </c>
      <c r="D8">
        <f>COUNTIFS(WorkLogs!$J:$J,'Stats - Overall'!$A8,WorkLogs!$B:$B,"&gt;="&amp;$D$2,WorkLogs!$B:$B,"&lt;="&amp;$D$3)</f>
        <v/>
      </c>
      <c r="E8">
        <f>COUNTIFS(WorkLogs!$J:$J,'Stats - Overall'!$A8,WorkLogs!$B:$B,"&gt;="&amp;$E$2,WorkLogs!$B:$B,"&lt;="&amp;$E$3)</f>
        <v/>
      </c>
      <c r="F8">
        <f>COUNTIFS(WorkLogs!$J:$J,'Stats - Overall'!$A8,WorkLogs!$B:$B,"&gt;="&amp;$F$2,WorkLogs!$B:$B,"&lt;="&amp;$F$3)</f>
        <v/>
      </c>
      <c r="G8">
        <f>COUNTIFS(WorkLogs!$J:$J,'Stats - Overall'!$A8,WorkLogs!$B:$B,"&gt;="&amp;$G$2,WorkLogs!$B:$B,"&lt;="&amp;$G$3)</f>
        <v/>
      </c>
      <c r="H8">
        <f>COUNTIFS(WorkLogs!$J:$J,'Stats - Overall'!$A8,WorkLogs!$B:$B,"&gt;="&amp;$H$2,WorkLogs!$B:$B,"&lt;="&amp;$H$3)</f>
        <v/>
      </c>
      <c r="I8">
        <f>COUNTIFS(WorkLogs!$J:$J,'Stats - Overall'!$A8,WorkLogs!$B:$B,"&gt;="&amp;$I$2,WorkLogs!$B:$B,"&lt;="&amp;$I$3)</f>
        <v/>
      </c>
      <c r="J8">
        <f>COUNTIFS(WorkLogs!$J:$J,'Stats - Overall'!$A8,WorkLogs!$B:$B,"&gt;="&amp;$J$2,WorkLogs!$B:$B,"&lt;="&amp;$J$3)</f>
        <v/>
      </c>
      <c r="K8">
        <f>COUNTIFS(WorkLogs!$J:$J,'Stats - Overall'!$A8,WorkLogs!$B:$B,"&gt;="&amp;$K$2,WorkLogs!$B:$B,"&lt;="&amp;$K$3)</f>
        <v/>
      </c>
      <c r="L8">
        <f>COUNTIFS(WorkLogs!$J:$J,'Stats - Overall'!$A8,WorkLogs!$B:$B,"&gt;="&amp;$L$2,WorkLogs!$B:$B,"&lt;="&amp;$L$3)</f>
        <v/>
      </c>
      <c r="M8">
        <f>COUNTIFS(WorkLogs!$J:$J,'Stats - Overall'!$A8,WorkLogs!$B:$B,"&gt;="&amp;$M$2,WorkLogs!$B:$B,"&lt;="&amp;$M$3)</f>
        <v/>
      </c>
      <c r="N8">
        <f>SUM(B8:M8)</f>
        <v/>
      </c>
    </row>
    <row r="9">
      <c r="A9" s="4" t="inlineStr">
        <is>
          <t>Jira Onboarding</t>
        </is>
      </c>
      <c r="B9">
        <f>COUNTIFS(WorkLogs!$J:$J,'Stats - Overall'!$A9,WorkLogs!$B:$B,"&gt;="&amp;$B$2,WorkLogs!$B:$B,"&lt;="&amp;$B$3)</f>
        <v/>
      </c>
      <c r="C9">
        <f>COUNTIFS(WorkLogs!$J:$J,'Stats - Overall'!$A9,WorkLogs!$B:$B,"&gt;="&amp;$C$2,WorkLogs!$B:$B,"&lt;="&amp;$C$3)</f>
        <v/>
      </c>
      <c r="D9">
        <f>COUNTIFS(WorkLogs!$J:$J,'Stats - Overall'!$A9,WorkLogs!$B:$B,"&gt;="&amp;$D$2,WorkLogs!$B:$B,"&lt;="&amp;$D$3)</f>
        <v/>
      </c>
      <c r="E9">
        <f>COUNTIFS(WorkLogs!$J:$J,'Stats - Overall'!$A9,WorkLogs!$B:$B,"&gt;="&amp;$E$2,WorkLogs!$B:$B,"&lt;="&amp;$E$3)</f>
        <v/>
      </c>
      <c r="F9">
        <f>COUNTIFS(WorkLogs!$J:$J,'Stats - Overall'!$A9,WorkLogs!$B:$B,"&gt;="&amp;$F$2,WorkLogs!$B:$B,"&lt;="&amp;$F$3)</f>
        <v/>
      </c>
      <c r="G9">
        <f>COUNTIFS(WorkLogs!$J:$J,'Stats - Overall'!$A9,WorkLogs!$B:$B,"&gt;="&amp;$G$2,WorkLogs!$B:$B,"&lt;="&amp;$G$3)</f>
        <v/>
      </c>
      <c r="H9">
        <f>COUNTIFS(WorkLogs!$J:$J,'Stats - Overall'!$A9,WorkLogs!$B:$B,"&gt;="&amp;$H$2,WorkLogs!$B:$B,"&lt;="&amp;$H$3)</f>
        <v/>
      </c>
      <c r="I9">
        <f>COUNTIFS(WorkLogs!$J:$J,'Stats - Overall'!$A9,WorkLogs!$B:$B,"&gt;="&amp;$I$2,WorkLogs!$B:$B,"&lt;="&amp;$I$3)</f>
        <v/>
      </c>
      <c r="J9">
        <f>COUNTIFS(WorkLogs!$J:$J,'Stats - Overall'!$A9,WorkLogs!$B:$B,"&gt;="&amp;$J$2,WorkLogs!$B:$B,"&lt;="&amp;$J$3)</f>
        <v/>
      </c>
      <c r="K9">
        <f>COUNTIFS(WorkLogs!$J:$J,'Stats - Overall'!$A9,WorkLogs!$B:$B,"&gt;="&amp;$K$2,WorkLogs!$B:$B,"&lt;="&amp;$K$3)</f>
        <v/>
      </c>
      <c r="L9">
        <f>COUNTIFS(WorkLogs!$J:$J,'Stats - Overall'!$A9,WorkLogs!$B:$B,"&gt;="&amp;$L$2,WorkLogs!$B:$B,"&lt;="&amp;$L$3)</f>
        <v/>
      </c>
      <c r="M9">
        <f>COUNTIFS(WorkLogs!$J:$J,'Stats - Overall'!$A9,WorkLogs!$B:$B,"&gt;="&amp;$M$2,WorkLogs!$B:$B,"&lt;="&amp;$M$3)</f>
        <v/>
      </c>
      <c r="N9">
        <f>SUM(B9:M9)</f>
        <v/>
      </c>
    </row>
    <row r="10">
      <c r="A10" s="6" t="inlineStr">
        <is>
          <t>Total</t>
        </is>
      </c>
      <c r="B10" s="5">
        <f>SUM(B5:B9)</f>
        <v/>
      </c>
      <c r="C10" s="5">
        <f>SUM(C5:C9)</f>
        <v/>
      </c>
      <c r="D10" s="5">
        <f>SUM(D5:D9)</f>
        <v/>
      </c>
      <c r="E10" s="5">
        <f>SUM(E5:E9)</f>
        <v/>
      </c>
      <c r="F10" s="5">
        <f>SUM(F5:F9)</f>
        <v/>
      </c>
      <c r="G10" s="5">
        <f>SUM(G5:G9)</f>
        <v/>
      </c>
      <c r="H10" s="5">
        <f>SUM(H5:H9)</f>
        <v/>
      </c>
      <c r="I10" s="5">
        <f>SUM(I5:I9)</f>
        <v/>
      </c>
      <c r="J10" s="5">
        <f>SUM(J5:J9)</f>
        <v/>
      </c>
      <c r="K10" s="5">
        <f>SUM(K5:K9)</f>
        <v/>
      </c>
      <c r="L10" s="5">
        <f>SUM(L5:L9)</f>
        <v/>
      </c>
      <c r="M10" s="5">
        <f>SUM(M5:M9)</f>
        <v/>
      </c>
      <c r="N10" s="5">
        <f>SUM(N5:N9)</f>
        <v/>
      </c>
    </row>
    <row r="11">
      <c r="A11" s="4" t="n"/>
    </row>
    <row r="12">
      <c r="B12" s="20" t="inlineStr">
        <is>
          <t>Monthly - Overall Program Count</t>
        </is>
      </c>
    </row>
    <row r="13">
      <c r="A13" s="5" t="inlineStr">
        <is>
          <t>Operations Head</t>
        </is>
      </c>
      <c r="B13" s="13" t="n">
        <v>44562</v>
      </c>
      <c r="C13" s="13" t="n">
        <v>44593</v>
      </c>
      <c r="D13" s="13" t="n">
        <v>44621</v>
      </c>
      <c r="E13" s="13" t="n">
        <v>44652</v>
      </c>
      <c r="F13" s="13" t="n">
        <v>44682</v>
      </c>
      <c r="G13" s="13" t="n">
        <v>44713</v>
      </c>
      <c r="H13" s="13" t="n">
        <v>44743</v>
      </c>
      <c r="I13" s="13" t="n">
        <v>44774</v>
      </c>
      <c r="J13" s="13" t="n">
        <v>44805</v>
      </c>
      <c r="K13" s="13" t="n">
        <v>44835</v>
      </c>
      <c r="L13" s="13" t="n">
        <v>44866</v>
      </c>
      <c r="M13" s="13" t="n">
        <v>44896</v>
      </c>
      <c r="N13" s="5" t="inlineStr">
        <is>
          <t>Total</t>
        </is>
      </c>
    </row>
    <row r="14">
      <c r="A14" s="4" t="inlineStr">
        <is>
          <t>EWS</t>
        </is>
      </c>
      <c r="B14">
        <f>COUNTIFS(WorkLogs!$I:$I,'Stats - Overall'!$A14,WorkLogs!$B:$B,"&gt;="&amp;$B$2,WorkLogs!$B:$B,"&lt;="&amp;$B$3)</f>
        <v/>
      </c>
      <c r="C14">
        <f>COUNTIFS(WorkLogs!$I:$I,'Stats - Overall'!$A14,WorkLogs!$B:$B,"&gt;="&amp;$C$2,WorkLogs!$B:$B,"&lt;="&amp;$C$3)</f>
        <v/>
      </c>
      <c r="D14">
        <f>COUNTIFS(WorkLogs!$I:$I,'Stats - Overall'!$A14,WorkLogs!$B:$B,"&gt;="&amp;$D$2,WorkLogs!$B:$B,"&lt;="&amp;$D$3)</f>
        <v/>
      </c>
      <c r="E14">
        <f>COUNTIFS(WorkLogs!$I:$I,'Stats - Overall'!$A14,WorkLogs!$B:$B,"&gt;="&amp;$E$2,WorkLogs!$B:$B,"&lt;="&amp;$E$3)</f>
        <v/>
      </c>
      <c r="F14">
        <f>COUNTIFS(WorkLogs!$I:$I,'Stats - Overall'!$A14,WorkLogs!$B:$B,"&gt;="&amp;$F$2,WorkLogs!$B:$B,"&lt;="&amp;$F$3)</f>
        <v/>
      </c>
      <c r="G14">
        <f>COUNTIFS(WorkLogs!$I:$I,'Stats - Overall'!$A14,WorkLogs!$B:$B,"&gt;="&amp;$G$2,WorkLogs!$B:$B,"&lt;="&amp;$G$3)</f>
        <v/>
      </c>
      <c r="H14">
        <f>COUNTIFS(WorkLogs!$I:$I,'Stats - Overall'!$A14,WorkLogs!$B:$B,"&gt;="&amp;$H$2,WorkLogs!$B:$B,"&lt;="&amp;$H$3)</f>
        <v/>
      </c>
      <c r="I14">
        <f>COUNTIFS(WorkLogs!$I:$I,'Stats - Overall'!$A14,WorkLogs!$B:$B,"&gt;="&amp;$I$2,WorkLogs!$B:$B,"&lt;="&amp;$I$3)</f>
        <v/>
      </c>
      <c r="J14">
        <f>COUNTIFS(WorkLogs!$I:$I,'Stats - Overall'!$A14,WorkLogs!$B:$B,"&gt;="&amp;$J$2,WorkLogs!$B:$B,"&lt;="&amp;$J$3)</f>
        <v/>
      </c>
      <c r="K14">
        <f>COUNTIFS(WorkLogs!$I:$I,'Stats - Overall'!$A14,WorkLogs!$B:$B,"&gt;="&amp;$K$2,WorkLogs!$B:$B,"&lt;="&amp;$K$3)</f>
        <v/>
      </c>
      <c r="L14">
        <f>COUNTIFS(WorkLogs!$I:$I,'Stats - Overall'!$A14,WorkLogs!$B:$B,"&gt;="&amp;$L$2,WorkLogs!$B:$B,"&lt;="&amp;$L$3)</f>
        <v/>
      </c>
      <c r="M14">
        <f>COUNTIFS(WorkLogs!$I:$I,'Stats - Overall'!$A14,WorkLogs!$B:$B,"&gt;="&amp;$M$2,WorkLogs!$B:$B,"&lt;="&amp;$M$3)</f>
        <v/>
      </c>
      <c r="N14">
        <f>SUM(B14:M14)</f>
        <v/>
      </c>
    </row>
    <row r="15">
      <c r="A15" s="4" t="inlineStr">
        <is>
          <t>ICAPI</t>
        </is>
      </c>
      <c r="B15">
        <f>COUNTIFS(WorkLogs!$I:$I,'Stats - Overall'!$A15,WorkLogs!$B:$B,"&gt;="&amp;$B$2,WorkLogs!$B:$B,"&lt;="&amp;$B$3)</f>
        <v/>
      </c>
      <c r="C15">
        <f>COUNTIFS(WorkLogs!$I:$I,'Stats - Overall'!$A15,WorkLogs!$B:$B,"&gt;="&amp;$C$2,WorkLogs!$B:$B,"&lt;="&amp;$C$3)</f>
        <v/>
      </c>
      <c r="D15">
        <f>COUNTIFS(WorkLogs!$I:$I,'Stats - Overall'!$A15,WorkLogs!$B:$B,"&gt;="&amp;$D$2,WorkLogs!$B:$B,"&lt;="&amp;$D$3)</f>
        <v/>
      </c>
      <c r="E15">
        <f>COUNTIFS(WorkLogs!$I:$I,'Stats - Overall'!$A15,WorkLogs!$B:$B,"&gt;="&amp;$E$2,WorkLogs!$B:$B,"&lt;="&amp;$E$3)</f>
        <v/>
      </c>
      <c r="F15">
        <f>COUNTIFS(WorkLogs!$I:$I,'Stats - Overall'!$A15,WorkLogs!$B:$B,"&gt;="&amp;$F$2,WorkLogs!$B:$B,"&lt;="&amp;$F$3)</f>
        <v/>
      </c>
      <c r="G15">
        <f>COUNTIFS(WorkLogs!$I:$I,'Stats - Overall'!$A15,WorkLogs!$B:$B,"&gt;="&amp;$G$2,WorkLogs!$B:$B,"&lt;="&amp;$G$3)</f>
        <v/>
      </c>
      <c r="H15">
        <f>COUNTIFS(WorkLogs!$I:$I,'Stats - Overall'!$A15,WorkLogs!$B:$B,"&gt;="&amp;$H$2,WorkLogs!$B:$B,"&lt;="&amp;$H$3)</f>
        <v/>
      </c>
      <c r="I15">
        <f>COUNTIFS(WorkLogs!$I:$I,'Stats - Overall'!$A15,WorkLogs!$B:$B,"&gt;="&amp;$I$2,WorkLogs!$B:$B,"&lt;="&amp;$I$3)</f>
        <v/>
      </c>
      <c r="J15">
        <f>COUNTIFS(WorkLogs!$I:$I,'Stats - Overall'!$A15,WorkLogs!$B:$B,"&gt;="&amp;$J$2,WorkLogs!$B:$B,"&lt;="&amp;$J$3)</f>
        <v/>
      </c>
      <c r="K15">
        <f>COUNTIFS(WorkLogs!$I:$I,'Stats - Overall'!$A15,WorkLogs!$B:$B,"&gt;="&amp;$K$2,WorkLogs!$B:$B,"&lt;="&amp;$K$3)</f>
        <v/>
      </c>
      <c r="L15">
        <f>COUNTIFS(WorkLogs!$I:$I,'Stats - Overall'!$A15,WorkLogs!$B:$B,"&gt;="&amp;$L$2,WorkLogs!$B:$B,"&lt;="&amp;$L$3)</f>
        <v/>
      </c>
      <c r="M15">
        <f>COUNTIFS(WorkLogs!$I:$I,'Stats - Overall'!$A15,WorkLogs!$B:$B,"&gt;="&amp;$M$2,WorkLogs!$B:$B,"&lt;="&amp;$M$3)</f>
        <v/>
      </c>
      <c r="N15">
        <f>SUM(B15:M15)</f>
        <v/>
      </c>
    </row>
    <row r="16">
      <c r="A16" s="4" t="inlineStr">
        <is>
          <t>AKANA-EWS</t>
        </is>
      </c>
      <c r="B16">
        <f>COUNTIFS(WorkLogs!$I:$I,'Stats - Overall'!$A16,WorkLogs!$B:$B,"&gt;="&amp;$B$2,WorkLogs!$B:$B,"&lt;="&amp;$B$3)</f>
        <v/>
      </c>
      <c r="C16">
        <f>COUNTIFS(WorkLogs!$I:$I,'Stats - Overall'!$A16,WorkLogs!$B:$B,"&gt;="&amp;$C$2,WorkLogs!$B:$B,"&lt;="&amp;$C$3)</f>
        <v/>
      </c>
      <c r="D16">
        <f>COUNTIFS(WorkLogs!$I:$I,'Stats - Overall'!$A16,WorkLogs!$B:$B,"&gt;="&amp;$D$2,WorkLogs!$B:$B,"&lt;="&amp;$D$3)</f>
        <v/>
      </c>
      <c r="E16">
        <f>COUNTIFS(WorkLogs!$I:$I,'Stats - Overall'!$A16,WorkLogs!$B:$B,"&gt;="&amp;$E$2,WorkLogs!$B:$B,"&lt;="&amp;$E$3)</f>
        <v/>
      </c>
      <c r="F16">
        <f>COUNTIFS(WorkLogs!$I:$I,'Stats - Overall'!$A16,WorkLogs!$B:$B,"&gt;="&amp;$F$2,WorkLogs!$B:$B,"&lt;="&amp;$F$3)</f>
        <v/>
      </c>
      <c r="G16">
        <f>COUNTIFS(WorkLogs!$I:$I,'Stats - Overall'!$A16,WorkLogs!$B:$B,"&gt;="&amp;$G$2,WorkLogs!$B:$B,"&lt;="&amp;$G$3)</f>
        <v/>
      </c>
      <c r="H16">
        <f>COUNTIFS(WorkLogs!$I:$I,'Stats - Overall'!$A16,WorkLogs!$B:$B,"&gt;="&amp;$H$2,WorkLogs!$B:$B,"&lt;="&amp;$H$3)</f>
        <v/>
      </c>
      <c r="I16">
        <f>COUNTIFS(WorkLogs!$I:$I,'Stats - Overall'!$A16,WorkLogs!$B:$B,"&gt;="&amp;$I$2,WorkLogs!$B:$B,"&lt;="&amp;$I$3)</f>
        <v/>
      </c>
      <c r="J16">
        <f>COUNTIFS(WorkLogs!$I:$I,'Stats - Overall'!$A16,WorkLogs!$B:$B,"&gt;="&amp;$J$2,WorkLogs!$B:$B,"&lt;="&amp;$J$3)</f>
        <v/>
      </c>
      <c r="K16">
        <f>COUNTIFS(WorkLogs!$I:$I,'Stats - Overall'!$A16,WorkLogs!$B:$B,"&gt;="&amp;$K$2,WorkLogs!$B:$B,"&lt;="&amp;$K$3)</f>
        <v/>
      </c>
      <c r="L16">
        <f>COUNTIFS(WorkLogs!$I:$I,'Stats - Overall'!$A16,WorkLogs!$B:$B,"&gt;="&amp;$L$2,WorkLogs!$B:$B,"&lt;="&amp;$L$3)</f>
        <v/>
      </c>
      <c r="M16">
        <f>COUNTIFS(WorkLogs!$I:$I,'Stats - Overall'!$A16,WorkLogs!$B:$B,"&gt;="&amp;$M$2,WorkLogs!$B:$B,"&lt;="&amp;$M$3)</f>
        <v/>
      </c>
      <c r="N16">
        <f>SUM(B16:M16)</f>
        <v/>
      </c>
    </row>
    <row r="17">
      <c r="A17" s="4" t="inlineStr">
        <is>
          <t>Null</t>
        </is>
      </c>
      <c r="B17">
        <f>COUNTIFS(WorkLogs!$I:$I,"",WorkLogs!$B:$B,"&gt;="&amp;$B$2,WorkLogs!$B:$B,"&lt;="&amp;$B$3)</f>
        <v/>
      </c>
      <c r="C17">
        <f>COUNTIFS(WorkLogs!$I:$I,"",WorkLogs!$B:$B,"&gt;="&amp;$C$2,WorkLogs!$B:$B,"&lt;="&amp;$C$3)</f>
        <v/>
      </c>
      <c r="D17">
        <f>COUNTIFS(WorkLogs!$I:$I,"",WorkLogs!$B:$B,"&gt;="&amp;$D$2,WorkLogs!$B:$B,"&lt;="&amp;$D$3)</f>
        <v/>
      </c>
      <c r="E17">
        <f>COUNTIFS(WorkLogs!$I:$I,"",WorkLogs!$B:$B,"&gt;="&amp;$E$2,WorkLogs!$B:$B,"&lt;="&amp;$E$3)</f>
        <v/>
      </c>
      <c r="F17">
        <f>COUNTIFS(WorkLogs!$I:$I,'Stats - Overall'!$A17,WorkLogs!$B:$B,"&gt;="&amp;$F$2,WorkLogs!$B:$B,"&lt;="&amp;$F$3)</f>
        <v/>
      </c>
      <c r="G17">
        <f>COUNTIFS(WorkLogs!$I:$I,"",WorkLogs!$B:$B,"&gt;="&amp;$G$2,WorkLogs!$B:$B,"&lt;="&amp;$G$3)</f>
        <v/>
      </c>
      <c r="H17">
        <f>COUNTIFS(WorkLogs!$I:$I,"",WorkLogs!$B:$B,"&gt;="&amp;$H$2,WorkLogs!$B:$B,"&lt;="&amp;$H$3)</f>
        <v/>
      </c>
      <c r="I17">
        <f>COUNTIFS(WorkLogs!$I:$I,"",WorkLogs!$B:$B,"&gt;="&amp;$I$2,WorkLogs!$B:$B,"&lt;="&amp;$I$3)</f>
        <v/>
      </c>
      <c r="J17">
        <f>COUNTIFS(WorkLogs!$I:$I,"",WorkLogs!$B:$B,"&gt;="&amp;$J$2,WorkLogs!$B:$B,"&lt;="&amp;$J$3)</f>
        <v/>
      </c>
      <c r="K17">
        <f>COUNTIFS(WorkLogs!$I:$I,"",WorkLogs!$B:$B,"&gt;="&amp;$K$2,WorkLogs!$B:$B,"&lt;="&amp;$K$3)</f>
        <v/>
      </c>
      <c r="L17">
        <f>COUNTIFS(WorkLogs!$I:$I,"",WorkLogs!$B:$B,"&gt;="&amp;$L$2,WorkLogs!$B:$B,"&lt;="&amp;$L$3)</f>
        <v/>
      </c>
      <c r="M17">
        <f>COUNTIFS(WorkLogs!$I:$I,"",WorkLogs!$B:$B,"&gt;="&amp;$M$2,WorkLogs!$B:$B,"&lt;="&amp;$M$3)</f>
        <v/>
      </c>
      <c r="N17">
        <f>SUM(B17:M17)</f>
        <v/>
      </c>
    </row>
    <row r="18">
      <c r="A18" s="6" t="inlineStr">
        <is>
          <t>Total</t>
        </is>
      </c>
      <c r="B18" s="5">
        <f>SUM(B14:B17)</f>
        <v/>
      </c>
      <c r="C18" s="5">
        <f>SUM(C14:C17)</f>
        <v/>
      </c>
      <c r="D18" s="5">
        <f>SUM(D14:D17)</f>
        <v/>
      </c>
      <c r="E18" s="5">
        <f>SUM(E14:E17)</f>
        <v/>
      </c>
      <c r="F18" s="5">
        <f>SUM(F14:F17)</f>
        <v/>
      </c>
      <c r="G18" s="5">
        <f>SUM(G14:G17)</f>
        <v/>
      </c>
      <c r="H18" s="5">
        <f>SUM(H14:H17)</f>
        <v/>
      </c>
      <c r="I18" s="5">
        <f>SUM(I14:I17)</f>
        <v/>
      </c>
      <c r="J18" s="5">
        <f>SUM(J14:J17)</f>
        <v/>
      </c>
      <c r="K18" s="5">
        <f>SUM(K14:K17)</f>
        <v/>
      </c>
      <c r="L18" s="5">
        <f>SUM(L14:L17)</f>
        <v/>
      </c>
      <c r="M18" s="5">
        <f>SUM(M14:M17)</f>
        <v/>
      </c>
      <c r="N18" s="5">
        <f>SUM(N14:N17)</f>
        <v/>
      </c>
    </row>
    <row r="20">
      <c r="B20" s="20" t="inlineStr">
        <is>
          <t>Monthly - EWS Distribution Count</t>
        </is>
      </c>
    </row>
    <row r="21">
      <c r="A21" s="5" t="inlineStr">
        <is>
          <t>Operations Head</t>
        </is>
      </c>
      <c r="B21" s="13" t="n">
        <v>44562</v>
      </c>
      <c r="C21" s="13" t="n">
        <v>44593</v>
      </c>
      <c r="D21" s="13" t="n">
        <v>44621</v>
      </c>
      <c r="E21" s="13" t="n">
        <v>44652</v>
      </c>
      <c r="F21" s="13" t="n">
        <v>44682</v>
      </c>
      <c r="G21" s="13" t="n">
        <v>44713</v>
      </c>
      <c r="H21" s="13" t="n">
        <v>44743</v>
      </c>
      <c r="I21" s="13" t="n">
        <v>44774</v>
      </c>
      <c r="J21" s="13" t="n">
        <v>44805</v>
      </c>
      <c r="K21" s="13" t="n">
        <v>44835</v>
      </c>
      <c r="L21" s="13" t="n">
        <v>44866</v>
      </c>
      <c r="M21" s="13" t="n">
        <v>44896</v>
      </c>
      <c r="N21" s="5" t="inlineStr">
        <is>
          <t>Total</t>
        </is>
      </c>
    </row>
    <row r="22">
      <c r="A22" s="4" t="inlineStr">
        <is>
          <t>Daily Operations</t>
        </is>
      </c>
      <c r="B22">
        <f>COUNTIFS(WorkLogs!$J:$J,'Stats - Overall'!$A22,WorkLogs!$B:$B,"&gt;="&amp;$B$2,WorkLogs!$B:$B,"&lt;="&amp;$B$3,WorkLogs!$I:$I,"EWS")</f>
        <v/>
      </c>
      <c r="C22">
        <f>COUNTIFS(WorkLogs!$J:$J,'Stats - Overall'!$A22,WorkLogs!$B:$B,"&gt;="&amp;$C$2,WorkLogs!$B:$B,"&lt;="&amp;$C$3,WorkLogs!$I:$I,"EWS")</f>
        <v/>
      </c>
      <c r="D22">
        <f>COUNTIFS(WorkLogs!$J:$J,'Stats - Overall'!$A22,WorkLogs!$B:$B,"&gt;="&amp;$D$2,WorkLogs!$B:$B,"&lt;="&amp;$D$3,WorkLogs!$I:$I,"EWS")</f>
        <v/>
      </c>
      <c r="E22">
        <f>COUNTIFS(WorkLogs!$J:$J,'Stats - Overall'!$A22,WorkLogs!$B:$B,"&gt;="&amp;$E$2,WorkLogs!$B:$B,"&lt;="&amp;$E$3,WorkLogs!$I:$I,"EWS")</f>
        <v/>
      </c>
      <c r="F22">
        <f>COUNTIFS(WorkLogs!$J:$J,'Stats - Overall'!$A22,WorkLogs!$B:$B,"&gt;="&amp;$F$2,WorkLogs!$B:$B,"&lt;="&amp;$F$3,WorkLogs!$I:$I,"EWS")</f>
        <v/>
      </c>
      <c r="G22">
        <f>COUNTIFS(WorkLogs!$J:$J,'Stats - Overall'!$A22,WorkLogs!$B:$B,"&gt;="&amp;$G$2,WorkLogs!$B:$B,"&lt;="&amp;$G$3,WorkLogs!$I:$I,"EWS")</f>
        <v/>
      </c>
      <c r="H22">
        <f>COUNTIFS(WorkLogs!$J:$J,'Stats - Overall'!$A22,WorkLogs!$B:$B,"&gt;="&amp;$H$2,WorkLogs!$B:$B,"&lt;="&amp;$H$3,WorkLogs!$I:$I,"EWS")</f>
        <v/>
      </c>
      <c r="I22">
        <f>COUNTIFS(WorkLogs!$J:$J,'Stats - Overall'!$A22,WorkLogs!$B:$B,"&gt;="&amp;$I$2,WorkLogs!$B:$B,"&lt;="&amp;$I$3,WorkLogs!$I:$I,"EWS")</f>
        <v/>
      </c>
      <c r="J22">
        <f>COUNTIFS(WorkLogs!$J:$J,'Stats - Overall'!$A22,WorkLogs!$B:$B,"&gt;="&amp;$J$2,WorkLogs!$B:$B,"&lt;="&amp;$J$3,WorkLogs!$I:$I,"EWS")</f>
        <v/>
      </c>
      <c r="K22">
        <f>COUNTIFS(WorkLogs!$J:$J,'Stats - Overall'!$A22,WorkLogs!$B:$B,"&gt;="&amp;$K$2,WorkLogs!$B:$B,"&lt;="&amp;$K$3,WorkLogs!$I:$I,"EWS")</f>
        <v/>
      </c>
      <c r="L22">
        <f>COUNTIFS(WorkLogs!$J:$J,'Stats - Overall'!$A22,WorkLogs!$B:$B,"&gt;="&amp;$L$2,WorkLogs!$B:$B,"&lt;="&amp;$L$3,WorkLogs!$I:$I,"EWS")</f>
        <v/>
      </c>
      <c r="M22">
        <f>COUNTIFS(WorkLogs!$J:$J,'Stats - Overall'!$A22,WorkLogs!$B:$B,"&gt;="&amp;$M$2,WorkLogs!$B:$B,"&lt;="&amp;$M$3,WorkLogs!$I:$I,"EWS")</f>
        <v/>
      </c>
      <c r="N22">
        <f>SUM(B22:M22)</f>
        <v/>
      </c>
    </row>
    <row r="23">
      <c r="A23" s="4" t="inlineStr">
        <is>
          <t>Incident Management</t>
        </is>
      </c>
      <c r="B23">
        <f>COUNTIFS(WorkLogs!$J:$J,'Stats - Overall'!$A23,WorkLogs!$B:$B,"&gt;="&amp;$B$2,WorkLogs!$B:$B,"&lt;="&amp;$B$3,WorkLogs!$I:$I,"EWS")</f>
        <v/>
      </c>
      <c r="C23">
        <f>COUNTIFS(WorkLogs!$J:$J,'Stats - Overall'!$A23,WorkLogs!$B:$B,"&gt;="&amp;$C$2,WorkLogs!$B:$B,"&lt;="&amp;$C$3,WorkLogs!$I:$I,"EWS")</f>
        <v/>
      </c>
      <c r="D23">
        <f>COUNTIFS(WorkLogs!$J:$J,'Stats - Overall'!$A23,WorkLogs!$B:$B,"&gt;="&amp;$D$2,WorkLogs!$B:$B,"&lt;="&amp;$D$3,WorkLogs!$I:$I,"EWS")</f>
        <v/>
      </c>
      <c r="E23">
        <f>COUNTIFS(WorkLogs!$J:$J,'Stats - Overall'!$A23,WorkLogs!$B:$B,"&gt;="&amp;$E$2,WorkLogs!$B:$B,"&lt;="&amp;$E$3,WorkLogs!$I:$I,"EWS")</f>
        <v/>
      </c>
      <c r="F23">
        <f>COUNTIFS(WorkLogs!$J:$J,'Stats - Overall'!$A23,WorkLogs!$B:$B,"&gt;="&amp;$F$2,WorkLogs!$B:$B,"&lt;="&amp;$F$3,WorkLogs!$I:$I,"EWS")</f>
        <v/>
      </c>
      <c r="G23">
        <f>COUNTIFS(WorkLogs!$J:$J,'Stats - Overall'!$A23,WorkLogs!$B:$B,"&gt;="&amp;$G$2,WorkLogs!$B:$B,"&lt;="&amp;$G$3,WorkLogs!$I:$I,"EWS")</f>
        <v/>
      </c>
      <c r="H23">
        <f>COUNTIFS(WorkLogs!$J:$J,'Stats - Overall'!$A23,WorkLogs!$B:$B,"&gt;="&amp;$H$2,WorkLogs!$B:$B,"&lt;="&amp;$H$3,WorkLogs!$I:$I,"EWS")</f>
        <v/>
      </c>
      <c r="I23">
        <f>COUNTIFS(WorkLogs!$J:$J,'Stats - Overall'!$A23,WorkLogs!$B:$B,"&gt;="&amp;$I$2,WorkLogs!$B:$B,"&lt;="&amp;$I$3,WorkLogs!$I:$I,"EWS")</f>
        <v/>
      </c>
      <c r="J23">
        <f>COUNTIFS(WorkLogs!$J:$J,'Stats - Overall'!$A23,WorkLogs!$B:$B,"&gt;="&amp;$J$2,WorkLogs!$B:$B,"&lt;="&amp;$J$3,WorkLogs!$I:$I,"EWS")</f>
        <v/>
      </c>
      <c r="K23">
        <f>COUNTIFS(WorkLogs!$J:$J,'Stats - Overall'!$A23,WorkLogs!$B:$B,"&gt;="&amp;$K$2,WorkLogs!$B:$B,"&lt;="&amp;$K$3,WorkLogs!$I:$I,"EWS")</f>
        <v/>
      </c>
      <c r="L23">
        <f>COUNTIFS(WorkLogs!$J:$J,'Stats - Overall'!$A23,WorkLogs!$B:$B,"&gt;="&amp;$L$2,WorkLogs!$B:$B,"&lt;="&amp;$L$3,WorkLogs!$I:$I,"EWS")</f>
        <v/>
      </c>
      <c r="M23">
        <f>COUNTIFS(WorkLogs!$J:$J,'Stats - Overall'!$A23,WorkLogs!$B:$B,"&gt;="&amp;$M$2,WorkLogs!$B:$B,"&lt;="&amp;$M$3,WorkLogs!$I:$I,"EWS")</f>
        <v/>
      </c>
      <c r="N23">
        <f>SUM(B23:M23)</f>
        <v/>
      </c>
    </row>
    <row r="24">
      <c r="A24" s="4" t="inlineStr">
        <is>
          <t>Release Management</t>
        </is>
      </c>
      <c r="B24">
        <f>COUNTIFS(WorkLogs!$J:$J,'Stats - Overall'!$A24,WorkLogs!$B:$B,"&gt;="&amp;$B$2,WorkLogs!$B:$B,"&lt;="&amp;$B$3,WorkLogs!$I:$I,"EWS")</f>
        <v/>
      </c>
      <c r="C24">
        <f>COUNTIFS(WorkLogs!$J:$J,'Stats - Overall'!$A24,WorkLogs!$B:$B,"&gt;="&amp;$C$2,WorkLogs!$B:$B,"&lt;="&amp;$C$3,WorkLogs!$I:$I,"EWS")</f>
        <v/>
      </c>
      <c r="D24">
        <f>COUNTIFS(WorkLogs!$J:$J,'Stats - Overall'!$A24,WorkLogs!$B:$B,"&gt;="&amp;$D$2,WorkLogs!$B:$B,"&lt;="&amp;$D$3,WorkLogs!$I:$I,"EWS")</f>
        <v/>
      </c>
      <c r="E24">
        <f>COUNTIFS(WorkLogs!$J:$J,'Stats - Overall'!$A24,WorkLogs!$B:$B,"&gt;="&amp;$E$2,WorkLogs!$B:$B,"&lt;="&amp;$E$3,WorkLogs!$I:$I,"EWS")</f>
        <v/>
      </c>
      <c r="F24">
        <f>COUNTIFS(WorkLogs!$J:$J,'Stats - Overall'!$A24,WorkLogs!$B:$B,"&gt;="&amp;$F$2,WorkLogs!$B:$B,"&lt;="&amp;$F$3,WorkLogs!$I:$I,"EWS")</f>
        <v/>
      </c>
      <c r="G24">
        <f>COUNTIFS(WorkLogs!$J:$J,'Stats - Overall'!$A24,WorkLogs!$B:$B,"&gt;="&amp;$G$2,WorkLogs!$B:$B,"&lt;="&amp;$G$3,WorkLogs!$I:$I,"EWS")</f>
        <v/>
      </c>
      <c r="H24">
        <f>COUNTIFS(WorkLogs!$J:$J,'Stats - Overall'!$A24,WorkLogs!$B:$B,"&gt;="&amp;$H$2,WorkLogs!$B:$B,"&lt;="&amp;$H$3,WorkLogs!$I:$I,"EWS")</f>
        <v/>
      </c>
      <c r="I24">
        <f>COUNTIFS(WorkLogs!$J:$J,'Stats - Overall'!$A24,WorkLogs!$B:$B,"&gt;="&amp;$I$2,WorkLogs!$B:$B,"&lt;="&amp;$I$3,WorkLogs!$I:$I,"EWS")</f>
        <v/>
      </c>
      <c r="J24">
        <f>COUNTIFS(WorkLogs!$J:$J,'Stats - Overall'!$A24,WorkLogs!$B:$B,"&gt;="&amp;$J$2,WorkLogs!$B:$B,"&lt;="&amp;$J$3,WorkLogs!$I:$I,"EWS")</f>
        <v/>
      </c>
      <c r="K24">
        <f>COUNTIFS(WorkLogs!$J:$J,'Stats - Overall'!$A24,WorkLogs!$B:$B,"&gt;="&amp;$K$2,WorkLogs!$B:$B,"&lt;="&amp;$K$3,WorkLogs!$I:$I,"EWS")</f>
        <v/>
      </c>
      <c r="L24">
        <f>COUNTIFS(WorkLogs!$J:$J,'Stats - Overall'!$A24,WorkLogs!$B:$B,"&gt;="&amp;$L$2,WorkLogs!$B:$B,"&lt;="&amp;$L$3,WorkLogs!$I:$I,"EWS")</f>
        <v/>
      </c>
      <c r="M24">
        <f>COUNTIFS(WorkLogs!$J:$J,'Stats - Overall'!$A24,WorkLogs!$B:$B,"&gt;="&amp;$M$2,WorkLogs!$B:$B,"&lt;="&amp;$M$3,WorkLogs!$I:$I,"EWS")</f>
        <v/>
      </c>
      <c r="N24">
        <f>SUM(B24:M24)</f>
        <v/>
      </c>
    </row>
    <row r="25">
      <c r="A25" s="4" t="inlineStr">
        <is>
          <t>Jira Dashboard</t>
        </is>
      </c>
      <c r="B25">
        <f>COUNTIFS(WorkLogs!$J:$J,'Stats - Overall'!$A25,WorkLogs!$B:$B,"&gt;="&amp;$B$2,WorkLogs!$B:$B,"&lt;="&amp;$B$3,WorkLogs!$I:$I,"EWS")</f>
        <v/>
      </c>
      <c r="C25">
        <f>COUNTIFS(WorkLogs!$J:$J,'Stats - Overall'!$A25,WorkLogs!$B:$B,"&gt;="&amp;$C$2,WorkLogs!$B:$B,"&lt;="&amp;$C$3,WorkLogs!$I:$I,"EWS")</f>
        <v/>
      </c>
      <c r="D25">
        <f>COUNTIFS(WorkLogs!$J:$J,'Stats - Overall'!$A25,WorkLogs!$B:$B,"&gt;="&amp;$D$2,WorkLogs!$B:$B,"&lt;="&amp;$D$3,WorkLogs!$I:$I,"EWS")</f>
        <v/>
      </c>
      <c r="E25">
        <f>COUNTIFS(WorkLogs!$J:$J,'Stats - Overall'!$A25,WorkLogs!$B:$B,"&gt;="&amp;$E$2,WorkLogs!$B:$B,"&lt;="&amp;$E$3,WorkLogs!$I:$I,"EWS")</f>
        <v/>
      </c>
      <c r="F25">
        <f>COUNTIFS(WorkLogs!$J:$J,'Stats - Overall'!$A25,WorkLogs!$B:$B,"&gt;="&amp;$F$2,WorkLogs!$B:$B,"&lt;="&amp;$F$3,WorkLogs!$I:$I,"EWS")</f>
        <v/>
      </c>
      <c r="G25">
        <f>COUNTIFS(WorkLogs!$J:$J,'Stats - Overall'!$A25,WorkLogs!$B:$B,"&gt;="&amp;$G$2,WorkLogs!$B:$B,"&lt;="&amp;$G$3,WorkLogs!$I:$I,"EWS")</f>
        <v/>
      </c>
      <c r="H25">
        <f>COUNTIFS(WorkLogs!$J:$J,'Stats - Overall'!$A25,WorkLogs!$B:$B,"&gt;="&amp;$H$2,WorkLogs!$B:$B,"&lt;="&amp;$H$3,WorkLogs!$I:$I,"EWS")</f>
        <v/>
      </c>
      <c r="I25">
        <f>COUNTIFS(WorkLogs!$J:$J,'Stats - Overall'!$A25,WorkLogs!$B:$B,"&gt;="&amp;$I$2,WorkLogs!$B:$B,"&lt;="&amp;$I$3,WorkLogs!$I:$I,"EWS")</f>
        <v/>
      </c>
      <c r="J25">
        <f>COUNTIFS(WorkLogs!$J:$J,'Stats - Overall'!$A25,WorkLogs!$B:$B,"&gt;="&amp;$J$2,WorkLogs!$B:$B,"&lt;="&amp;$J$3,WorkLogs!$I:$I,"EWS")</f>
        <v/>
      </c>
      <c r="K25">
        <f>COUNTIFS(WorkLogs!$J:$J,'Stats - Overall'!$A25,WorkLogs!$B:$B,"&gt;="&amp;$K$2,WorkLogs!$B:$B,"&lt;="&amp;$K$3,WorkLogs!$I:$I,"EWS")</f>
        <v/>
      </c>
      <c r="L25">
        <f>COUNTIFS(WorkLogs!$J:$J,'Stats - Overall'!$A25,WorkLogs!$B:$B,"&gt;="&amp;$L$2,WorkLogs!$B:$B,"&lt;="&amp;$L$3,WorkLogs!$I:$I,"EWS")</f>
        <v/>
      </c>
      <c r="M25">
        <f>COUNTIFS(WorkLogs!$J:$J,'Stats - Overall'!$A25,WorkLogs!$B:$B,"&gt;="&amp;$M$2,WorkLogs!$B:$B,"&lt;="&amp;$M$3,WorkLogs!$I:$I,"EWS")</f>
        <v/>
      </c>
      <c r="N25">
        <f>SUM(B25:M25)</f>
        <v/>
      </c>
    </row>
    <row r="26">
      <c r="A26" s="4" t="inlineStr">
        <is>
          <t>Jira Onboarding</t>
        </is>
      </c>
      <c r="B26">
        <f>COUNTIFS(WorkLogs!$J:$J,'Stats - Overall'!$A26,WorkLogs!$B:$B,"&gt;="&amp;$B$2,WorkLogs!$B:$B,"&lt;="&amp;$B$3,WorkLogs!$I:$I,"EWS")</f>
        <v/>
      </c>
      <c r="C26">
        <f>COUNTIFS(WorkLogs!$J:$J,'Stats - Overall'!$A26,WorkLogs!$B:$B,"&gt;="&amp;$C$2,WorkLogs!$B:$B,"&lt;="&amp;$C$3,WorkLogs!$I:$I,"EWS")</f>
        <v/>
      </c>
      <c r="D26">
        <f>COUNTIFS(WorkLogs!$J:$J,'Stats - Overall'!$A26,WorkLogs!$B:$B,"&gt;="&amp;$D$2,WorkLogs!$B:$B,"&lt;="&amp;$D$3,WorkLogs!$I:$I,"EWS")</f>
        <v/>
      </c>
      <c r="E26">
        <f>COUNTIFS(WorkLogs!$J:$J,'Stats - Overall'!$A26,WorkLogs!$B:$B,"&gt;="&amp;$E$2,WorkLogs!$B:$B,"&lt;="&amp;$E$3,WorkLogs!$I:$I,"EWS")</f>
        <v/>
      </c>
      <c r="F26">
        <f>COUNTIFS(WorkLogs!$J:$J,'Stats - Overall'!$A26,WorkLogs!$B:$B,"&gt;="&amp;$F$2,WorkLogs!$B:$B,"&lt;="&amp;$F$3,WorkLogs!$I:$I,"EWS")</f>
        <v/>
      </c>
      <c r="G26">
        <f>COUNTIFS(WorkLogs!$J:$J,'Stats - Overall'!$A26,WorkLogs!$B:$B,"&gt;="&amp;$G$2,WorkLogs!$B:$B,"&lt;="&amp;$G$3,WorkLogs!$I:$I,"EWS")</f>
        <v/>
      </c>
      <c r="H26">
        <f>COUNTIFS(WorkLogs!$J:$J,'Stats - Overall'!$A26,WorkLogs!$B:$B,"&gt;="&amp;$H$2,WorkLogs!$B:$B,"&lt;="&amp;$H$3,WorkLogs!$I:$I,"EWS")</f>
        <v/>
      </c>
      <c r="I26">
        <f>COUNTIFS(WorkLogs!$J:$J,'Stats - Overall'!$A26,WorkLogs!$B:$B,"&gt;="&amp;$I$2,WorkLogs!$B:$B,"&lt;="&amp;$I$3,WorkLogs!$I:$I,"EWS")</f>
        <v/>
      </c>
      <c r="J26">
        <f>COUNTIFS(WorkLogs!$J:$J,'Stats - Overall'!$A26,WorkLogs!$B:$B,"&gt;="&amp;$J$2,WorkLogs!$B:$B,"&lt;="&amp;$J$3,WorkLogs!$I:$I,"EWS")</f>
        <v/>
      </c>
      <c r="K26">
        <f>COUNTIFS(WorkLogs!$J:$J,'Stats - Overall'!$A26,WorkLogs!$B:$B,"&gt;="&amp;$K$2,WorkLogs!$B:$B,"&lt;="&amp;$K$3,WorkLogs!$I:$I,"EWS")</f>
        <v/>
      </c>
      <c r="L26">
        <f>COUNTIFS(WorkLogs!$J:$J,'Stats - Overall'!$A26,WorkLogs!$B:$B,"&gt;="&amp;$L$2,WorkLogs!$B:$B,"&lt;="&amp;$L$3,WorkLogs!$I:$I,"EWS")</f>
        <v/>
      </c>
      <c r="M26">
        <f>COUNTIFS(WorkLogs!$J:$J,'Stats - Overall'!$A26,WorkLogs!$B:$B,"&gt;="&amp;$M$2,WorkLogs!$B:$B,"&lt;="&amp;$M$3,WorkLogs!$I:$I,"EWS")</f>
        <v/>
      </c>
      <c r="N26">
        <f>SUM(B26:M26)</f>
        <v/>
      </c>
    </row>
    <row r="27">
      <c r="A27" s="6" t="inlineStr">
        <is>
          <t>Total</t>
        </is>
      </c>
      <c r="B27" s="5">
        <f>SUM(B22:B26)</f>
        <v/>
      </c>
      <c r="C27" s="5">
        <f>SUM(C22:C26)</f>
        <v/>
      </c>
      <c r="D27" s="5">
        <f>SUM(D22:D26)</f>
        <v/>
      </c>
      <c r="E27" s="5">
        <f>SUM(E22:E26)</f>
        <v/>
      </c>
      <c r="F27" s="5">
        <f>SUM(F22:F26)</f>
        <v/>
      </c>
      <c r="G27" s="5">
        <f>SUM(G22:G26)</f>
        <v/>
      </c>
      <c r="H27" s="5">
        <f>SUM(H22:H26)</f>
        <v/>
      </c>
      <c r="I27" s="5">
        <f>SUM(I22:I26)</f>
        <v/>
      </c>
      <c r="J27" s="5">
        <f>SUM(J22:J26)</f>
        <v/>
      </c>
      <c r="K27" s="5">
        <f>SUM(K22:K26)</f>
        <v/>
      </c>
      <c r="L27" s="5">
        <f>SUM(L22:L26)</f>
        <v/>
      </c>
      <c r="M27" s="5">
        <f>SUM(M22:M26)</f>
        <v/>
      </c>
      <c r="N27" s="5">
        <f>SUM(N22:N26)</f>
        <v/>
      </c>
    </row>
    <row r="29">
      <c r="B29" s="20" t="inlineStr">
        <is>
          <t>Monthly - ICAPI Distribution Count</t>
        </is>
      </c>
    </row>
    <row r="30">
      <c r="A30" s="5" t="inlineStr">
        <is>
          <t>Operations Head</t>
        </is>
      </c>
      <c r="B30" s="13" t="n">
        <v>44562</v>
      </c>
      <c r="C30" s="13" t="n">
        <v>44593</v>
      </c>
      <c r="D30" s="13" t="n">
        <v>44621</v>
      </c>
      <c r="E30" s="13" t="n">
        <v>44652</v>
      </c>
      <c r="F30" s="13" t="n">
        <v>44682</v>
      </c>
      <c r="G30" s="13" t="n">
        <v>44713</v>
      </c>
      <c r="H30" s="13" t="n">
        <v>44743</v>
      </c>
      <c r="I30" s="13" t="n">
        <v>44774</v>
      </c>
      <c r="J30" s="13" t="n">
        <v>44805</v>
      </c>
      <c r="K30" s="13" t="n">
        <v>44835</v>
      </c>
      <c r="L30" s="13" t="n">
        <v>44866</v>
      </c>
      <c r="M30" s="13" t="n">
        <v>44896</v>
      </c>
      <c r="N30" s="5" t="inlineStr">
        <is>
          <t>Total</t>
        </is>
      </c>
    </row>
    <row r="31">
      <c r="A31" s="4" t="inlineStr">
        <is>
          <t>Daily Operations</t>
        </is>
      </c>
      <c r="B31">
        <f>COUNTIFS(WorkLogs!$J:$J,'Stats - Overall'!$A31,WorkLogs!$B:$B,"&gt;="&amp;$B$2,WorkLogs!$B:$B,"&lt;="&amp;$B$3,WorkLogs!$I:$I,"ICAPI")</f>
        <v/>
      </c>
      <c r="C31">
        <f>COUNTIFS(WorkLogs!$J:$J,'Stats - Overall'!$A31,WorkLogs!$B:$B,"&gt;="&amp;$C$2,WorkLogs!$B:$B,"&lt;="&amp;$C$3,WorkLogs!$I:$I,"ICAPI")</f>
        <v/>
      </c>
      <c r="D31">
        <f>COUNTIFS(WorkLogs!$J:$J,'Stats - Overall'!$A31,WorkLogs!$B:$B,"&gt;="&amp;$D$2,WorkLogs!$B:$B,"&lt;="&amp;$D$3,WorkLogs!$I:$I,"ICAPI")</f>
        <v/>
      </c>
      <c r="E31">
        <f>COUNTIFS(WorkLogs!$J:$J,'Stats - Overall'!$A31,WorkLogs!$B:$B,"&gt;="&amp;$E$2,WorkLogs!$B:$B,"&lt;="&amp;$E$3,WorkLogs!$I:$I,"ICAPI")</f>
        <v/>
      </c>
      <c r="F31">
        <f>COUNTIFS(WorkLogs!$J:$J,'Stats - Overall'!$A31,WorkLogs!$B:$B,"&gt;="&amp;$F$2,WorkLogs!$B:$B,"&lt;="&amp;$F$3,WorkLogs!$I:$I,"ICAPI")</f>
        <v/>
      </c>
      <c r="G31">
        <f>COUNTIFS(WorkLogs!$J:$J,'Stats - Overall'!$A31,WorkLogs!$B:$B,"&gt;="&amp;$G$2,WorkLogs!$B:$B,"&lt;="&amp;$G$3,WorkLogs!$I:$I,"ICAPI")</f>
        <v/>
      </c>
      <c r="H31">
        <f>COUNTIFS(WorkLogs!$J:$J,'Stats - Overall'!$A31,WorkLogs!$B:$B,"&gt;="&amp;$H$2,WorkLogs!$B:$B,"&lt;="&amp;$H$3,WorkLogs!$I:$I,"ICAPI")</f>
        <v/>
      </c>
      <c r="I31">
        <f>COUNTIFS(WorkLogs!$J:$J,'Stats - Overall'!$A31,WorkLogs!$B:$B,"&gt;="&amp;$I$2,WorkLogs!$B:$B,"&lt;="&amp;$I$3,WorkLogs!$I:$I,"ICAPI")</f>
        <v/>
      </c>
      <c r="J31">
        <f>COUNTIFS(WorkLogs!$J:$J,'Stats - Overall'!$A31,WorkLogs!$B:$B,"&gt;="&amp;$J$2,WorkLogs!$B:$B,"&lt;="&amp;$J$3,WorkLogs!$I:$I,"ICAPI")</f>
        <v/>
      </c>
      <c r="K31">
        <f>COUNTIFS(WorkLogs!$J:$J,'Stats - Overall'!$A31,WorkLogs!$B:$B,"&gt;="&amp;$K$2,WorkLogs!$B:$B,"&lt;="&amp;$K$3,WorkLogs!$I:$I,"ICAPI")</f>
        <v/>
      </c>
      <c r="L31">
        <f>COUNTIFS(WorkLogs!$J:$J,'Stats - Overall'!$A31,WorkLogs!$B:$B,"&gt;="&amp;$L$2,WorkLogs!$B:$B,"&lt;="&amp;$L$3,WorkLogs!$I:$I,"ICAPI")</f>
        <v/>
      </c>
      <c r="M31">
        <f>COUNTIFS(WorkLogs!$J:$J,'Stats - Overall'!$A31,WorkLogs!$B:$B,"&gt;="&amp;$M$2,WorkLogs!$B:$B,"&lt;="&amp;$M$3,WorkLogs!$I:$I,"ICAPI")</f>
        <v/>
      </c>
      <c r="N31">
        <f>SUM(B31:M31)</f>
        <v/>
      </c>
    </row>
    <row r="32">
      <c r="A32" s="4" t="inlineStr">
        <is>
          <t>Incident Management</t>
        </is>
      </c>
      <c r="B32">
        <f>COUNTIFS(WorkLogs!$J:$J,'Stats - Overall'!$A32,WorkLogs!$B:$B,"&gt;="&amp;$B$2,WorkLogs!$B:$B,"&lt;="&amp;$B$3,WorkLogs!$I:$I,"ICAPI")</f>
        <v/>
      </c>
      <c r="C32">
        <f>COUNTIFS(WorkLogs!$J:$J,'Stats - Overall'!$A32,WorkLogs!$B:$B,"&gt;="&amp;$C$2,WorkLogs!$B:$B,"&lt;="&amp;$C$3,WorkLogs!$I:$I,"ICAPI")</f>
        <v/>
      </c>
      <c r="D32">
        <f>COUNTIFS(WorkLogs!$J:$J,'Stats - Overall'!$A32,WorkLogs!$B:$B,"&gt;="&amp;$D$2,WorkLogs!$B:$B,"&lt;="&amp;$D$3,WorkLogs!$I:$I,"ICAPI")</f>
        <v/>
      </c>
      <c r="E32">
        <f>COUNTIFS(WorkLogs!$J:$J,'Stats - Overall'!$A32,WorkLogs!$B:$B,"&gt;="&amp;$E$2,WorkLogs!$B:$B,"&lt;="&amp;$E$3,WorkLogs!$I:$I,"ICAPI")</f>
        <v/>
      </c>
      <c r="F32">
        <f>COUNTIFS(WorkLogs!$J:$J,'Stats - Overall'!$A32,WorkLogs!$B:$B,"&gt;="&amp;$F$2,WorkLogs!$B:$B,"&lt;="&amp;$F$3,WorkLogs!$I:$I,"ICAPI")</f>
        <v/>
      </c>
      <c r="G32">
        <f>COUNTIFS(WorkLogs!$J:$J,'Stats - Overall'!$A32,WorkLogs!$B:$B,"&gt;="&amp;$G$2,WorkLogs!$B:$B,"&lt;="&amp;$G$3,WorkLogs!$I:$I,"ICAPI")</f>
        <v/>
      </c>
      <c r="H32">
        <f>COUNTIFS(WorkLogs!$J:$J,'Stats - Overall'!$A32,WorkLogs!$B:$B,"&gt;="&amp;$H$2,WorkLogs!$B:$B,"&lt;="&amp;$H$3,WorkLogs!$I:$I,"ICAPI")</f>
        <v/>
      </c>
      <c r="I32">
        <f>COUNTIFS(WorkLogs!$J:$J,'Stats - Overall'!$A32,WorkLogs!$B:$B,"&gt;="&amp;$I$2,WorkLogs!$B:$B,"&lt;="&amp;$I$3,WorkLogs!$I:$I,"ICAPI")</f>
        <v/>
      </c>
      <c r="J32">
        <f>COUNTIFS(WorkLogs!$J:$J,'Stats - Overall'!$A32,WorkLogs!$B:$B,"&gt;="&amp;$J$2,WorkLogs!$B:$B,"&lt;="&amp;$J$3,WorkLogs!$I:$I,"ICAPI")</f>
        <v/>
      </c>
      <c r="K32">
        <f>COUNTIFS(WorkLogs!$J:$J,'Stats - Overall'!$A32,WorkLogs!$B:$B,"&gt;="&amp;$K$2,WorkLogs!$B:$B,"&lt;="&amp;$K$3,WorkLogs!$I:$I,"ICAPI")</f>
        <v/>
      </c>
      <c r="L32">
        <f>COUNTIFS(WorkLogs!$J:$J,'Stats - Overall'!$A32,WorkLogs!$B:$B,"&gt;="&amp;$L$2,WorkLogs!$B:$B,"&lt;="&amp;$L$3,WorkLogs!$I:$I,"ICAPI")</f>
        <v/>
      </c>
      <c r="M32">
        <f>COUNTIFS(WorkLogs!$J:$J,'Stats - Overall'!$A32,WorkLogs!$B:$B,"&gt;="&amp;$M$2,WorkLogs!$B:$B,"&lt;="&amp;$M$3,WorkLogs!$I:$I,"ICAPI")</f>
        <v/>
      </c>
      <c r="N32">
        <f>SUM(B32:M32)</f>
        <v/>
      </c>
    </row>
    <row r="33">
      <c r="A33" s="4" t="inlineStr">
        <is>
          <t>Release Management</t>
        </is>
      </c>
      <c r="B33">
        <f>COUNTIFS(WorkLogs!$J:$J,'Stats - Overall'!$A33,WorkLogs!$B:$B,"&gt;="&amp;$B$2,WorkLogs!$B:$B,"&lt;="&amp;$B$3,WorkLogs!$I:$I,"ICAPI")</f>
        <v/>
      </c>
      <c r="C33">
        <f>COUNTIFS(WorkLogs!$J:$J,'Stats - Overall'!$A33,WorkLogs!$B:$B,"&gt;="&amp;$C$2,WorkLogs!$B:$B,"&lt;="&amp;$C$3,WorkLogs!$I:$I,"ICAPI")</f>
        <v/>
      </c>
      <c r="D33">
        <f>COUNTIFS(WorkLogs!$J:$J,'Stats - Overall'!$A33,WorkLogs!$B:$B,"&gt;="&amp;$D$2,WorkLogs!$B:$B,"&lt;="&amp;$D$3,WorkLogs!$I:$I,"ICAPI")</f>
        <v/>
      </c>
      <c r="E33">
        <f>COUNTIFS(WorkLogs!$J:$J,'Stats - Overall'!$A33,WorkLogs!$B:$B,"&gt;="&amp;$E$2,WorkLogs!$B:$B,"&lt;="&amp;$E$3,WorkLogs!$I:$I,"ICAPI")</f>
        <v/>
      </c>
      <c r="F33">
        <f>COUNTIFS(WorkLogs!$J:$J,'Stats - Overall'!$A33,WorkLogs!$B:$B,"&gt;="&amp;$F$2,WorkLogs!$B:$B,"&lt;="&amp;$F$3,WorkLogs!$I:$I,"ICAPI")</f>
        <v/>
      </c>
      <c r="G33">
        <f>COUNTIFS(WorkLogs!$J:$J,'Stats - Overall'!$A33,WorkLogs!$B:$B,"&gt;="&amp;$G$2,WorkLogs!$B:$B,"&lt;="&amp;$G$3,WorkLogs!$I:$I,"ICAPI")</f>
        <v/>
      </c>
      <c r="H33">
        <f>COUNTIFS(WorkLogs!$J:$J,'Stats - Overall'!$A33,WorkLogs!$B:$B,"&gt;="&amp;$H$2,WorkLogs!$B:$B,"&lt;="&amp;$H$3,WorkLogs!$I:$I,"ICAPI")</f>
        <v/>
      </c>
      <c r="I33">
        <f>COUNTIFS(WorkLogs!$J:$J,'Stats - Overall'!$A33,WorkLogs!$B:$B,"&gt;="&amp;$I$2,WorkLogs!$B:$B,"&lt;="&amp;$I$3,WorkLogs!$I:$I,"ICAPI")</f>
        <v/>
      </c>
      <c r="J33">
        <f>COUNTIFS(WorkLogs!$J:$J,'Stats - Overall'!$A33,WorkLogs!$B:$B,"&gt;="&amp;$J$2,WorkLogs!$B:$B,"&lt;="&amp;$J$3,WorkLogs!$I:$I,"ICAPI")</f>
        <v/>
      </c>
      <c r="K33">
        <f>COUNTIFS(WorkLogs!$J:$J,'Stats - Overall'!$A33,WorkLogs!$B:$B,"&gt;="&amp;$K$2,WorkLogs!$B:$B,"&lt;="&amp;$K$3,WorkLogs!$I:$I,"ICAPI")</f>
        <v/>
      </c>
      <c r="L33">
        <f>COUNTIFS(WorkLogs!$J:$J,'Stats - Overall'!$A33,WorkLogs!$B:$B,"&gt;="&amp;$L$2,WorkLogs!$B:$B,"&lt;="&amp;$L$3,WorkLogs!$I:$I,"ICAPI")</f>
        <v/>
      </c>
      <c r="M33">
        <f>COUNTIFS(WorkLogs!$J:$J,'Stats - Overall'!$A33,WorkLogs!$B:$B,"&gt;="&amp;$M$2,WorkLogs!$B:$B,"&lt;="&amp;$M$3,WorkLogs!$I:$I,"ICAPI")</f>
        <v/>
      </c>
      <c r="N33">
        <f>SUM(B33:M33)</f>
        <v/>
      </c>
    </row>
    <row r="34">
      <c r="A34" s="4" t="inlineStr">
        <is>
          <t>Jira Dashboard</t>
        </is>
      </c>
      <c r="B34">
        <f>COUNTIFS(WorkLogs!$J:$J,'Stats - Overall'!$A34,WorkLogs!$B:$B,"&gt;="&amp;$B$2,WorkLogs!$B:$B,"&lt;="&amp;$B$3,WorkLogs!$I:$I,"ICAPI")</f>
        <v/>
      </c>
      <c r="C34">
        <f>COUNTIFS(WorkLogs!$J:$J,'Stats - Overall'!$A34,WorkLogs!$B:$B,"&gt;="&amp;$C$2,WorkLogs!$B:$B,"&lt;="&amp;$C$3,WorkLogs!$I:$I,"ICAPI")</f>
        <v/>
      </c>
      <c r="D34">
        <f>COUNTIFS(WorkLogs!$J:$J,'Stats - Overall'!$A34,WorkLogs!$B:$B,"&gt;="&amp;$D$2,WorkLogs!$B:$B,"&lt;="&amp;$D$3,WorkLogs!$I:$I,"ICAPI")</f>
        <v/>
      </c>
      <c r="E34">
        <f>COUNTIFS(WorkLogs!$J:$J,'Stats - Overall'!$A34,WorkLogs!$B:$B,"&gt;="&amp;$E$2,WorkLogs!$B:$B,"&lt;="&amp;$E$3,WorkLogs!$I:$I,"ICAPI")</f>
        <v/>
      </c>
      <c r="F34">
        <f>COUNTIFS(WorkLogs!$J:$J,'Stats - Overall'!$A34,WorkLogs!$B:$B,"&gt;="&amp;$F$2,WorkLogs!$B:$B,"&lt;="&amp;$F$3,WorkLogs!$I:$I,"ICAPI")</f>
        <v/>
      </c>
      <c r="G34">
        <f>COUNTIFS(WorkLogs!$J:$J,'Stats - Overall'!$A34,WorkLogs!$B:$B,"&gt;="&amp;$G$2,WorkLogs!$B:$B,"&lt;="&amp;$G$3,WorkLogs!$I:$I,"ICAPI")</f>
        <v/>
      </c>
      <c r="H34">
        <f>COUNTIFS(WorkLogs!$J:$J,'Stats - Overall'!$A34,WorkLogs!$B:$B,"&gt;="&amp;$H$2,WorkLogs!$B:$B,"&lt;="&amp;$H$3,WorkLogs!$I:$I,"ICAPI")</f>
        <v/>
      </c>
      <c r="I34">
        <f>COUNTIFS(WorkLogs!$J:$J,'Stats - Overall'!$A34,WorkLogs!$B:$B,"&gt;="&amp;$I$2,WorkLogs!$B:$B,"&lt;="&amp;$I$3,WorkLogs!$I:$I,"ICAPI")</f>
        <v/>
      </c>
      <c r="J34">
        <f>COUNTIFS(WorkLogs!$J:$J,'Stats - Overall'!$A34,WorkLogs!$B:$B,"&gt;="&amp;$J$2,WorkLogs!$B:$B,"&lt;="&amp;$J$3,WorkLogs!$I:$I,"ICAPI")</f>
        <v/>
      </c>
      <c r="K34">
        <f>COUNTIFS(WorkLogs!$J:$J,'Stats - Overall'!$A34,WorkLogs!$B:$B,"&gt;="&amp;$K$2,WorkLogs!$B:$B,"&lt;="&amp;$K$3,WorkLogs!$I:$I,"ICAPI")</f>
        <v/>
      </c>
      <c r="L34">
        <f>COUNTIFS(WorkLogs!$J:$J,'Stats - Overall'!$A34,WorkLogs!$B:$B,"&gt;="&amp;$L$2,WorkLogs!$B:$B,"&lt;="&amp;$L$3,WorkLogs!$I:$I,"ICAPI")</f>
        <v/>
      </c>
      <c r="M34">
        <f>COUNTIFS(WorkLogs!$J:$J,'Stats - Overall'!$A34,WorkLogs!$B:$B,"&gt;="&amp;$M$2,WorkLogs!$B:$B,"&lt;="&amp;$M$3,WorkLogs!$I:$I,"ICAPI")</f>
        <v/>
      </c>
      <c r="N34">
        <f>SUM(B34:M34)</f>
        <v/>
      </c>
    </row>
    <row r="35">
      <c r="A35" s="4" t="inlineStr">
        <is>
          <t>Jira Onboarding</t>
        </is>
      </c>
      <c r="B35">
        <f>COUNTIFS(WorkLogs!$J:$J,'Stats - Overall'!$A35,WorkLogs!$B:$B,"&gt;="&amp;$B$2,WorkLogs!$B:$B,"&lt;="&amp;$B$3,WorkLogs!$I:$I,"ICAPI")</f>
        <v/>
      </c>
      <c r="C35">
        <f>COUNTIFS(WorkLogs!$J:$J,'Stats - Overall'!$A35,WorkLogs!$B:$B,"&gt;="&amp;$C$2,WorkLogs!$B:$B,"&lt;="&amp;$C$3,WorkLogs!$I:$I,"ICAPI")</f>
        <v/>
      </c>
      <c r="D35">
        <f>COUNTIFS(WorkLogs!$J:$J,'Stats - Overall'!$A35,WorkLogs!$B:$B,"&gt;="&amp;$D$2,WorkLogs!$B:$B,"&lt;="&amp;$D$3,WorkLogs!$I:$I,"ICAPI")</f>
        <v/>
      </c>
      <c r="E35">
        <f>COUNTIFS(WorkLogs!$J:$J,'Stats - Overall'!$A35,WorkLogs!$B:$B,"&gt;="&amp;$E$2,WorkLogs!$B:$B,"&lt;="&amp;$E$3,WorkLogs!$I:$I,"ICAPI")</f>
        <v/>
      </c>
      <c r="F35">
        <f>COUNTIFS(WorkLogs!$J:$J,'Stats - Overall'!$A35,WorkLogs!$B:$B,"&gt;="&amp;$F$2,WorkLogs!$B:$B,"&lt;="&amp;$F$3,WorkLogs!$I:$I,"ICAPI")</f>
        <v/>
      </c>
      <c r="G35">
        <f>COUNTIFS(WorkLogs!$J:$J,'Stats - Overall'!$A35,WorkLogs!$B:$B,"&gt;="&amp;$G$2,WorkLogs!$B:$B,"&lt;="&amp;$G$3,WorkLogs!$I:$I,"ICAPI")</f>
        <v/>
      </c>
      <c r="H35">
        <f>COUNTIFS(WorkLogs!$J:$J,'Stats - Overall'!$A35,WorkLogs!$B:$B,"&gt;="&amp;$H$2,WorkLogs!$B:$B,"&lt;="&amp;$H$3,WorkLogs!$I:$I,"ICAPI")</f>
        <v/>
      </c>
      <c r="I35">
        <f>COUNTIFS(WorkLogs!$J:$J,'Stats - Overall'!$A35,WorkLogs!$B:$B,"&gt;="&amp;$I$2,WorkLogs!$B:$B,"&lt;="&amp;$I$3,WorkLogs!$I:$I,"ICAPI")</f>
        <v/>
      </c>
      <c r="J35">
        <f>COUNTIFS(WorkLogs!$J:$J,'Stats - Overall'!$A35,WorkLogs!$B:$B,"&gt;="&amp;$J$2,WorkLogs!$B:$B,"&lt;="&amp;$J$3,WorkLogs!$I:$I,"ICAPI")</f>
        <v/>
      </c>
      <c r="K35">
        <f>COUNTIFS(WorkLogs!$J:$J,'Stats - Overall'!$A35,WorkLogs!$B:$B,"&gt;="&amp;$K$2,WorkLogs!$B:$B,"&lt;="&amp;$K$3,WorkLogs!$I:$I,"ICAPI")</f>
        <v/>
      </c>
      <c r="L35">
        <f>COUNTIFS(WorkLogs!$J:$J,'Stats - Overall'!$A35,WorkLogs!$B:$B,"&gt;="&amp;$L$2,WorkLogs!$B:$B,"&lt;="&amp;$L$3,WorkLogs!$I:$I,"ICAPI")</f>
        <v/>
      </c>
      <c r="M35">
        <f>COUNTIFS(WorkLogs!$J:$J,'Stats - Overall'!$A35,WorkLogs!$B:$B,"&gt;="&amp;$M$2,WorkLogs!$B:$B,"&lt;="&amp;$M$3,WorkLogs!$I:$I,"ICAPI")</f>
        <v/>
      </c>
      <c r="N35">
        <f>SUM(B35:M35)</f>
        <v/>
      </c>
    </row>
    <row r="36">
      <c r="A36" s="6" t="inlineStr">
        <is>
          <t>Total</t>
        </is>
      </c>
      <c r="B36" s="5">
        <f>SUM(B31:B35)</f>
        <v/>
      </c>
      <c r="C36" s="5">
        <f>SUM(C31:C35)</f>
        <v/>
      </c>
      <c r="D36" s="5">
        <f>SUM(D31:D35)</f>
        <v/>
      </c>
      <c r="E36" s="5">
        <f>SUM(E31:E35)</f>
        <v/>
      </c>
      <c r="F36" s="5">
        <f>SUM(F31:F35)</f>
        <v/>
      </c>
      <c r="G36" s="5">
        <f>SUM(G31:G35)</f>
        <v/>
      </c>
      <c r="H36" s="5">
        <f>SUM(H31:H35)</f>
        <v/>
      </c>
      <c r="I36" s="5">
        <f>SUM(I31:I35)</f>
        <v/>
      </c>
      <c r="J36" s="5">
        <f>SUM(J31:J35)</f>
        <v/>
      </c>
      <c r="K36" s="5">
        <f>SUM(K31:K35)</f>
        <v/>
      </c>
      <c r="L36" s="5">
        <f>SUM(L31:L35)</f>
        <v/>
      </c>
      <c r="M36" s="5">
        <f>SUM(M31:M35)</f>
        <v/>
      </c>
      <c r="N36" s="5">
        <f>SUM(N31:N35)</f>
        <v/>
      </c>
    </row>
    <row r="38">
      <c r="B38" s="20" t="inlineStr">
        <is>
          <t>Monthly - AKANA-EWS Distribution Count</t>
        </is>
      </c>
    </row>
    <row r="39">
      <c r="A39" s="5" t="inlineStr">
        <is>
          <t>Operations Head</t>
        </is>
      </c>
      <c r="B39" s="13" t="n">
        <v>44562</v>
      </c>
      <c r="C39" s="13" t="n">
        <v>44593</v>
      </c>
      <c r="D39" s="13" t="n">
        <v>44621</v>
      </c>
      <c r="E39" s="13" t="n">
        <v>44652</v>
      </c>
      <c r="F39" s="13" t="n">
        <v>44682</v>
      </c>
      <c r="G39" s="13" t="n">
        <v>44713</v>
      </c>
      <c r="H39" s="13" t="n">
        <v>44743</v>
      </c>
      <c r="I39" s="13" t="n">
        <v>44774</v>
      </c>
      <c r="J39" s="13" t="n">
        <v>44805</v>
      </c>
      <c r="K39" s="13" t="n">
        <v>44835</v>
      </c>
      <c r="L39" s="13" t="n">
        <v>44866</v>
      </c>
      <c r="M39" s="13" t="n">
        <v>44896</v>
      </c>
      <c r="N39" s="5" t="inlineStr">
        <is>
          <t>Total</t>
        </is>
      </c>
    </row>
    <row r="40">
      <c r="A40" s="4" t="inlineStr">
        <is>
          <t>Daily Operations</t>
        </is>
      </c>
      <c r="B40">
        <f>COUNTIFS(WorkLogs!$J:$J,'Stats - Overall'!$A40,WorkLogs!$B:$B,"&gt;="&amp;$B$2,WorkLogs!$B:$B,"&lt;="&amp;$B$3,WorkLogs!$I:$I,"AKANA-EWS")</f>
        <v/>
      </c>
      <c r="C40">
        <f>COUNTIFS(WorkLogs!$J:$J,'Stats - Overall'!$A40,WorkLogs!$B:$B,"&gt;="&amp;$C$2,WorkLogs!$B:$B,"&lt;="&amp;$C$3,WorkLogs!$I:$I,"AKANA-EWS")</f>
        <v/>
      </c>
      <c r="D40">
        <f>COUNTIFS(WorkLogs!$J:$J,'Stats - Overall'!$A40,WorkLogs!$B:$B,"&gt;="&amp;$D$2,WorkLogs!$B:$B,"&lt;="&amp;$D$3,WorkLogs!$I:$I,"AKANA-EWS")</f>
        <v/>
      </c>
      <c r="E40">
        <f>COUNTIFS(WorkLogs!$J:$J,'Stats - Overall'!$A40,WorkLogs!$B:$B,"&gt;="&amp;$E$2,WorkLogs!$B:$B,"&lt;="&amp;$E$3,WorkLogs!$I:$I,"AKANA-EWS")</f>
        <v/>
      </c>
      <c r="F40">
        <f>COUNTIFS(WorkLogs!$J:$J,'Stats - Overall'!$A40,WorkLogs!$B:$B,"&gt;="&amp;$F$2,WorkLogs!$B:$B,"&lt;="&amp;$F$3,WorkLogs!$I:$I,"AKANA-EWS")</f>
        <v/>
      </c>
      <c r="G40">
        <f>COUNTIFS(WorkLogs!$J:$J,'Stats - Overall'!$A40,WorkLogs!$B:$B,"&gt;="&amp;$G$2,WorkLogs!$B:$B,"&lt;="&amp;$G$3,WorkLogs!$I:$I,"AKANA-EWS")</f>
        <v/>
      </c>
      <c r="H40">
        <f>COUNTIFS(WorkLogs!$J:$J,'Stats - Overall'!$A40,WorkLogs!$B:$B,"&gt;="&amp;$H$2,WorkLogs!$B:$B,"&lt;="&amp;$H$3,WorkLogs!$I:$I,"AKANA-EWS")</f>
        <v/>
      </c>
      <c r="I40">
        <f>COUNTIFS(WorkLogs!$J:$J,'Stats - Overall'!$A40,WorkLogs!$B:$B,"&gt;="&amp;$I$2,WorkLogs!$B:$B,"&lt;="&amp;$I$3,WorkLogs!$I:$I,"AKANA-EWS")</f>
        <v/>
      </c>
      <c r="J40">
        <f>COUNTIFS(WorkLogs!$J:$J,'Stats - Overall'!$A40,WorkLogs!$B:$B,"&gt;="&amp;$J$2,WorkLogs!$B:$B,"&lt;="&amp;$J$3,WorkLogs!$I:$I,"AKANA-EWS")</f>
        <v/>
      </c>
      <c r="K40">
        <f>COUNTIFS(WorkLogs!$J:$J,'Stats - Overall'!$A40,WorkLogs!$B:$B,"&gt;="&amp;$K$2,WorkLogs!$B:$B,"&lt;="&amp;$K$3,WorkLogs!$I:$I,"AKANA-EWS")</f>
        <v/>
      </c>
      <c r="L40">
        <f>COUNTIFS(WorkLogs!$J:$J,'Stats - Overall'!$A40,WorkLogs!$B:$B,"&gt;="&amp;$L$2,WorkLogs!$B:$B,"&lt;="&amp;$L$3,WorkLogs!$I:$I,"AKANA-EWS")</f>
        <v/>
      </c>
      <c r="M40">
        <f>COUNTIFS(WorkLogs!$J:$J,'Stats - Overall'!$A40,WorkLogs!$B:$B,"&gt;="&amp;$M$2,WorkLogs!$B:$B,"&lt;="&amp;$M$3,WorkLogs!$I:$I,"AKANA-EWS")</f>
        <v/>
      </c>
      <c r="N40">
        <f>SUM(B40:M40)</f>
        <v/>
      </c>
    </row>
    <row r="41">
      <c r="A41" s="4" t="inlineStr">
        <is>
          <t>Incident Management</t>
        </is>
      </c>
      <c r="B41">
        <f>COUNTIFS(WorkLogs!$J:$J,'Stats - Overall'!$A41,WorkLogs!$B:$B,"&gt;="&amp;$B$2,WorkLogs!$B:$B,"&lt;="&amp;$B$3,WorkLogs!$I:$I,"AKANA-EWS")</f>
        <v/>
      </c>
      <c r="C41">
        <f>COUNTIFS(WorkLogs!$J:$J,'Stats - Overall'!$A41,WorkLogs!$B:$B,"&gt;="&amp;$C$2,WorkLogs!$B:$B,"&lt;="&amp;$C$3,WorkLogs!$I:$I,"AKANA-EWS")</f>
        <v/>
      </c>
      <c r="D41">
        <f>COUNTIFS(WorkLogs!$J:$J,'Stats - Overall'!$A41,WorkLogs!$B:$B,"&gt;="&amp;$D$2,WorkLogs!$B:$B,"&lt;="&amp;$D$3,WorkLogs!$I:$I,"AKANA-EWS")</f>
        <v/>
      </c>
      <c r="E41">
        <f>COUNTIFS(WorkLogs!$J:$J,'Stats - Overall'!$A41,WorkLogs!$B:$B,"&gt;="&amp;$E$2,WorkLogs!$B:$B,"&lt;="&amp;$E$3,WorkLogs!$I:$I,"AKANA-EWS")</f>
        <v/>
      </c>
      <c r="F41">
        <f>COUNTIFS(WorkLogs!$J:$J,'Stats - Overall'!$A41,WorkLogs!$B:$B,"&gt;="&amp;$F$2,WorkLogs!$B:$B,"&lt;="&amp;$F$3,WorkLogs!$I:$I,"AKANA-EWS")</f>
        <v/>
      </c>
      <c r="G41">
        <f>COUNTIFS(WorkLogs!$J:$J,'Stats - Overall'!$A41,WorkLogs!$B:$B,"&gt;="&amp;$G$2,WorkLogs!$B:$B,"&lt;="&amp;$G$3,WorkLogs!$I:$I,"AKANA-EWS")</f>
        <v/>
      </c>
      <c r="H41">
        <f>COUNTIFS(WorkLogs!$J:$J,'Stats - Overall'!$A41,WorkLogs!$B:$B,"&gt;="&amp;$H$2,WorkLogs!$B:$B,"&lt;="&amp;$H$3,WorkLogs!$I:$I,"AKANA-EWS")</f>
        <v/>
      </c>
      <c r="I41">
        <f>COUNTIFS(WorkLogs!$J:$J,'Stats - Overall'!$A41,WorkLogs!$B:$B,"&gt;="&amp;$I$2,WorkLogs!$B:$B,"&lt;="&amp;$I$3,WorkLogs!$I:$I,"AKANA-EWS")</f>
        <v/>
      </c>
      <c r="J41">
        <f>COUNTIFS(WorkLogs!$J:$J,'Stats - Overall'!$A41,WorkLogs!$B:$B,"&gt;="&amp;$J$2,WorkLogs!$B:$B,"&lt;="&amp;$J$3,WorkLogs!$I:$I,"AKANA-EWS")</f>
        <v/>
      </c>
      <c r="K41">
        <f>COUNTIFS(WorkLogs!$J:$J,'Stats - Overall'!$A41,WorkLogs!$B:$B,"&gt;="&amp;$K$2,WorkLogs!$B:$B,"&lt;="&amp;$K$3,WorkLogs!$I:$I,"AKANA-EWS")</f>
        <v/>
      </c>
      <c r="L41">
        <f>COUNTIFS(WorkLogs!$J:$J,'Stats - Overall'!$A41,WorkLogs!$B:$B,"&gt;="&amp;$L$2,WorkLogs!$B:$B,"&lt;="&amp;$L$3,WorkLogs!$I:$I,"AKANA-EWS")</f>
        <v/>
      </c>
      <c r="M41">
        <f>COUNTIFS(WorkLogs!$J:$J,'Stats - Overall'!$A41,WorkLogs!$B:$B,"&gt;="&amp;$M$2,WorkLogs!$B:$B,"&lt;="&amp;$M$3,WorkLogs!$I:$I,"AKANA-EWS")</f>
        <v/>
      </c>
      <c r="N41">
        <f>SUM(B41:M41)</f>
        <v/>
      </c>
    </row>
    <row r="42">
      <c r="A42" s="4" t="inlineStr">
        <is>
          <t>Release Management</t>
        </is>
      </c>
      <c r="B42">
        <f>COUNTIFS(WorkLogs!$J:$J,'Stats - Overall'!$A42,WorkLogs!$B:$B,"&gt;="&amp;$B$2,WorkLogs!$B:$B,"&lt;="&amp;$B$3,WorkLogs!$I:$I,"AKANA-EWS")</f>
        <v/>
      </c>
      <c r="C42">
        <f>COUNTIFS(WorkLogs!$J:$J,'Stats - Overall'!$A42,WorkLogs!$B:$B,"&gt;="&amp;$C$2,WorkLogs!$B:$B,"&lt;="&amp;$C$3,WorkLogs!$I:$I,"AKANA-EWS")</f>
        <v/>
      </c>
      <c r="D42">
        <f>COUNTIFS(WorkLogs!$J:$J,'Stats - Overall'!$A42,WorkLogs!$B:$B,"&gt;="&amp;$D$2,WorkLogs!$B:$B,"&lt;="&amp;$D$3,WorkLogs!$I:$I,"AKANA-EWS")</f>
        <v/>
      </c>
      <c r="E42">
        <f>COUNTIFS(WorkLogs!$J:$J,'Stats - Overall'!$A42,WorkLogs!$B:$B,"&gt;="&amp;$E$2,WorkLogs!$B:$B,"&lt;="&amp;$E$3,WorkLogs!$I:$I,"AKANA-EWS")</f>
        <v/>
      </c>
      <c r="F42">
        <f>COUNTIFS(WorkLogs!$J:$J,'Stats - Overall'!$A42,WorkLogs!$B:$B,"&gt;="&amp;$F$2,WorkLogs!$B:$B,"&lt;="&amp;$F$3,WorkLogs!$I:$I,"AKANA-EWS")</f>
        <v/>
      </c>
      <c r="G42">
        <f>COUNTIFS(WorkLogs!$J:$J,'Stats - Overall'!$A42,WorkLogs!$B:$B,"&gt;="&amp;$G$2,WorkLogs!$B:$B,"&lt;="&amp;$G$3,WorkLogs!$I:$I,"AKANA-EWS")</f>
        <v/>
      </c>
      <c r="H42">
        <f>COUNTIFS(WorkLogs!$J:$J,'Stats - Overall'!$A42,WorkLogs!$B:$B,"&gt;="&amp;$H$2,WorkLogs!$B:$B,"&lt;="&amp;$H$3,WorkLogs!$I:$I,"AKANA-EWS")</f>
        <v/>
      </c>
      <c r="I42">
        <f>COUNTIFS(WorkLogs!$J:$J,'Stats - Overall'!$A42,WorkLogs!$B:$B,"&gt;="&amp;$I$2,WorkLogs!$B:$B,"&lt;="&amp;$I$3,WorkLogs!$I:$I,"AKANA-EWS")</f>
        <v/>
      </c>
      <c r="J42">
        <f>COUNTIFS(WorkLogs!$J:$J,'Stats - Overall'!$A42,WorkLogs!$B:$B,"&gt;="&amp;$J$2,WorkLogs!$B:$B,"&lt;="&amp;$J$3,WorkLogs!$I:$I,"AKANA-EWS")</f>
        <v/>
      </c>
      <c r="K42">
        <f>COUNTIFS(WorkLogs!$J:$J,'Stats - Overall'!$A42,WorkLogs!$B:$B,"&gt;="&amp;$K$2,WorkLogs!$B:$B,"&lt;="&amp;$K$3,WorkLogs!$I:$I,"AKANA-EWS")</f>
        <v/>
      </c>
      <c r="L42">
        <f>COUNTIFS(WorkLogs!$J:$J,'Stats - Overall'!$A42,WorkLogs!$B:$B,"&gt;="&amp;$L$2,WorkLogs!$B:$B,"&lt;="&amp;$L$3,WorkLogs!$I:$I,"AKANA-EWS")</f>
        <v/>
      </c>
      <c r="M42">
        <f>COUNTIFS(WorkLogs!$J:$J,'Stats - Overall'!$A42,WorkLogs!$B:$B,"&gt;="&amp;$M$2,WorkLogs!$B:$B,"&lt;="&amp;$M$3,WorkLogs!$I:$I,"AKANA-EWS")</f>
        <v/>
      </c>
      <c r="N42">
        <f>SUM(B42:M42)</f>
        <v/>
      </c>
    </row>
    <row r="43">
      <c r="A43" s="4" t="inlineStr">
        <is>
          <t>Jira Dashboard</t>
        </is>
      </c>
      <c r="B43">
        <f>COUNTIFS(WorkLogs!$J:$J,'Stats - Overall'!$A43,WorkLogs!$B:$B,"&gt;="&amp;$B$2,WorkLogs!$B:$B,"&lt;="&amp;$B$3,WorkLogs!$I:$I,"AKANA-EWS")</f>
        <v/>
      </c>
      <c r="C43">
        <f>COUNTIFS(WorkLogs!$J:$J,'Stats - Overall'!$A43,WorkLogs!$B:$B,"&gt;="&amp;$C$2,WorkLogs!$B:$B,"&lt;="&amp;$C$3,WorkLogs!$I:$I,"AKANA-EWS")</f>
        <v/>
      </c>
      <c r="D43">
        <f>COUNTIFS(WorkLogs!$J:$J,'Stats - Overall'!$A43,WorkLogs!$B:$B,"&gt;="&amp;$D$2,WorkLogs!$B:$B,"&lt;="&amp;$D$3,WorkLogs!$I:$I,"AKANA-EWS")</f>
        <v/>
      </c>
      <c r="E43">
        <f>COUNTIFS(WorkLogs!$J:$J,'Stats - Overall'!$A43,WorkLogs!$B:$B,"&gt;="&amp;$E$2,WorkLogs!$B:$B,"&lt;="&amp;$E$3,WorkLogs!$I:$I,"AKANA-EWS")</f>
        <v/>
      </c>
      <c r="F43">
        <f>COUNTIFS(WorkLogs!$J:$J,'Stats - Overall'!$A43,WorkLogs!$B:$B,"&gt;="&amp;$F$2,WorkLogs!$B:$B,"&lt;="&amp;$F$3,WorkLogs!$I:$I,"AKANA-EWS")</f>
        <v/>
      </c>
      <c r="G43">
        <f>COUNTIFS(WorkLogs!$J:$J,'Stats - Overall'!$A43,WorkLogs!$B:$B,"&gt;="&amp;$G$2,WorkLogs!$B:$B,"&lt;="&amp;$G$3,WorkLogs!$I:$I,"AKANA-EWS")</f>
        <v/>
      </c>
      <c r="H43">
        <f>COUNTIFS(WorkLogs!$J:$J,'Stats - Overall'!$A43,WorkLogs!$B:$B,"&gt;="&amp;$H$2,WorkLogs!$B:$B,"&lt;="&amp;$H$3,WorkLogs!$I:$I,"AKANA-EWS")</f>
        <v/>
      </c>
      <c r="I43">
        <f>COUNTIFS(WorkLogs!$J:$J,'Stats - Overall'!$A43,WorkLogs!$B:$B,"&gt;="&amp;$I$2,WorkLogs!$B:$B,"&lt;="&amp;$I$3,WorkLogs!$I:$I,"AKANA-EWS")</f>
        <v/>
      </c>
      <c r="J43">
        <f>COUNTIFS(WorkLogs!$J:$J,'Stats - Overall'!$A43,WorkLogs!$B:$B,"&gt;="&amp;$J$2,WorkLogs!$B:$B,"&lt;="&amp;$J$3,WorkLogs!$I:$I,"AKANA-EWS")</f>
        <v/>
      </c>
      <c r="K43">
        <f>COUNTIFS(WorkLogs!$J:$J,'Stats - Overall'!$A43,WorkLogs!$B:$B,"&gt;="&amp;$K$2,WorkLogs!$B:$B,"&lt;="&amp;$K$3,WorkLogs!$I:$I,"AKANA-EWS")</f>
        <v/>
      </c>
      <c r="L43">
        <f>COUNTIFS(WorkLogs!$J:$J,'Stats - Overall'!$A43,WorkLogs!$B:$B,"&gt;="&amp;$L$2,WorkLogs!$B:$B,"&lt;="&amp;$L$3,WorkLogs!$I:$I,"AKANA-EWS")</f>
        <v/>
      </c>
      <c r="M43">
        <f>COUNTIFS(WorkLogs!$J:$J,'Stats - Overall'!$A43,WorkLogs!$B:$B,"&gt;="&amp;$M$2,WorkLogs!$B:$B,"&lt;="&amp;$M$3,WorkLogs!$I:$I,"AKANA-EWS")</f>
        <v/>
      </c>
      <c r="N43">
        <f>SUM(B43:M43)</f>
        <v/>
      </c>
    </row>
    <row r="44">
      <c r="A44" s="4" t="inlineStr">
        <is>
          <t>Jira Onboarding</t>
        </is>
      </c>
      <c r="B44">
        <f>COUNTIFS(WorkLogs!$J:$J,'Stats - Overall'!$A44,WorkLogs!$B:$B,"&gt;="&amp;$B$2,WorkLogs!$B:$B,"&lt;="&amp;$B$3,WorkLogs!$I:$I,"AKANA-EWS")</f>
        <v/>
      </c>
      <c r="C44">
        <f>COUNTIFS(WorkLogs!$J:$J,'Stats - Overall'!$A44,WorkLogs!$B:$B,"&gt;="&amp;$C$2,WorkLogs!$B:$B,"&lt;="&amp;$C$3,WorkLogs!$I:$I,"AKANA-EWS")</f>
        <v/>
      </c>
      <c r="D44">
        <f>COUNTIFS(WorkLogs!$J:$J,'Stats - Overall'!$A44,WorkLogs!$B:$B,"&gt;="&amp;$D$2,WorkLogs!$B:$B,"&lt;="&amp;$D$3,WorkLogs!$I:$I,"AKANA-EWS")</f>
        <v/>
      </c>
      <c r="E44">
        <f>COUNTIFS(WorkLogs!$J:$J,'Stats - Overall'!$A44,WorkLogs!$B:$B,"&gt;="&amp;$E$2,WorkLogs!$B:$B,"&lt;="&amp;$E$3,WorkLogs!$I:$I,"AKANA-EWS")</f>
        <v/>
      </c>
      <c r="F44">
        <f>COUNTIFS(WorkLogs!$J:$J,'Stats - Overall'!$A44,WorkLogs!$B:$B,"&gt;="&amp;$F$2,WorkLogs!$B:$B,"&lt;="&amp;$F$3,WorkLogs!$I:$I,"AKANA-EWS")</f>
        <v/>
      </c>
      <c r="G44">
        <f>COUNTIFS(WorkLogs!$J:$J,'Stats - Overall'!$A44,WorkLogs!$B:$B,"&gt;="&amp;$G$2,WorkLogs!$B:$B,"&lt;="&amp;$G$3,WorkLogs!$I:$I,"AKANA-EWS")</f>
        <v/>
      </c>
      <c r="H44">
        <f>COUNTIFS(WorkLogs!$J:$J,'Stats - Overall'!$A44,WorkLogs!$B:$B,"&gt;="&amp;$H$2,WorkLogs!$B:$B,"&lt;="&amp;$H$3,WorkLogs!$I:$I,"AKANA-EWS")</f>
        <v/>
      </c>
      <c r="I44">
        <f>COUNTIFS(WorkLogs!$J:$J,'Stats - Overall'!$A44,WorkLogs!$B:$B,"&gt;="&amp;$I$2,WorkLogs!$B:$B,"&lt;="&amp;$I$3,WorkLogs!$I:$I,"AKANA-EWS")</f>
        <v/>
      </c>
      <c r="J44">
        <f>COUNTIFS(WorkLogs!$J:$J,'Stats - Overall'!$A44,WorkLogs!$B:$B,"&gt;="&amp;$J$2,WorkLogs!$B:$B,"&lt;="&amp;$J$3,WorkLogs!$I:$I,"AKANA-EWS")</f>
        <v/>
      </c>
      <c r="K44">
        <f>COUNTIFS(WorkLogs!$J:$J,'Stats - Overall'!$A44,WorkLogs!$B:$B,"&gt;="&amp;$K$2,WorkLogs!$B:$B,"&lt;="&amp;$K$3,WorkLogs!$I:$I,"AKANA-EWS")</f>
        <v/>
      </c>
      <c r="L44">
        <f>COUNTIFS(WorkLogs!$J:$J,'Stats - Overall'!$A44,WorkLogs!$B:$B,"&gt;="&amp;$L$2,WorkLogs!$B:$B,"&lt;="&amp;$L$3,WorkLogs!$I:$I,"AKANA-EWS")</f>
        <v/>
      </c>
      <c r="M44">
        <f>COUNTIFS(WorkLogs!$J:$J,'Stats - Overall'!$A44,WorkLogs!$B:$B,"&gt;="&amp;$M$2,WorkLogs!$B:$B,"&lt;="&amp;$M$3,WorkLogs!$I:$I,"AKANA-EWS")</f>
        <v/>
      </c>
      <c r="N44">
        <f>SUM(B44:M44)</f>
        <v/>
      </c>
    </row>
    <row r="45">
      <c r="A45" s="6" t="inlineStr">
        <is>
          <t>Total</t>
        </is>
      </c>
      <c r="B45" s="5">
        <f>SUM(B40:B44)</f>
        <v/>
      </c>
      <c r="C45" s="5">
        <f>SUM(C40:C44)</f>
        <v/>
      </c>
      <c r="D45" s="5">
        <f>SUM(D40:D44)</f>
        <v/>
      </c>
      <c r="E45" s="5">
        <f>SUM(E40:E44)</f>
        <v/>
      </c>
      <c r="F45" s="5">
        <f>SUM(F40:F44)</f>
        <v/>
      </c>
      <c r="G45" s="5">
        <f>SUM(G40:G44)</f>
        <v/>
      </c>
      <c r="H45" s="5">
        <f>SUM(H40:H44)</f>
        <v/>
      </c>
      <c r="I45" s="5">
        <f>SUM(I40:I44)</f>
        <v/>
      </c>
      <c r="J45" s="5">
        <f>SUM(J40:J44)</f>
        <v/>
      </c>
      <c r="K45" s="5">
        <f>SUM(K40:K44)</f>
        <v/>
      </c>
      <c r="L45" s="5">
        <f>SUM(L40:L44)</f>
        <v/>
      </c>
      <c r="M45" s="5">
        <f>SUM(M40:M44)</f>
        <v/>
      </c>
      <c r="N45" s="5">
        <f>SUM(N40:N44)</f>
        <v/>
      </c>
    </row>
    <row r="47">
      <c r="B47" s="20" t="inlineStr">
        <is>
          <t>Monthly - Blank Distribution Count</t>
        </is>
      </c>
    </row>
    <row r="48">
      <c r="A48" s="5" t="inlineStr">
        <is>
          <t>Operations Head</t>
        </is>
      </c>
      <c r="B48" s="13" t="n">
        <v>44562</v>
      </c>
      <c r="C48" s="13" t="n">
        <v>44593</v>
      </c>
      <c r="D48" s="13" t="n">
        <v>44621</v>
      </c>
      <c r="E48" s="13" t="n">
        <v>44652</v>
      </c>
      <c r="F48" s="13" t="n">
        <v>44682</v>
      </c>
      <c r="G48" s="13" t="n">
        <v>44713</v>
      </c>
      <c r="H48" s="13" t="n">
        <v>44743</v>
      </c>
      <c r="I48" s="13" t="n">
        <v>44774</v>
      </c>
      <c r="J48" s="13" t="n">
        <v>44805</v>
      </c>
      <c r="K48" s="13" t="n">
        <v>44835</v>
      </c>
      <c r="L48" s="13" t="n">
        <v>44866</v>
      </c>
      <c r="M48" s="13" t="n">
        <v>44896</v>
      </c>
      <c r="N48" s="5" t="inlineStr">
        <is>
          <t>Total</t>
        </is>
      </c>
    </row>
    <row r="49">
      <c r="A49" s="4" t="inlineStr">
        <is>
          <t>Daily Operations</t>
        </is>
      </c>
      <c r="B49">
        <f>COUNTIFS(WorkLogs!$J:$J,'Stats - Overall'!$A49,WorkLogs!$B:$B,"&gt;="&amp;$B$2,WorkLogs!$B:$B,"&lt;="&amp;$B$3,WorkLogs!$I:$I,"")</f>
        <v/>
      </c>
      <c r="C49">
        <f>COUNTIFS(WorkLogs!$J:$J,'Stats - Overall'!$A49,WorkLogs!$B:$B,"&gt;="&amp;$C$2,WorkLogs!$B:$B,"&lt;="&amp;$C$3,WorkLogs!$I:$I,"")</f>
        <v/>
      </c>
      <c r="D49">
        <f>COUNTIFS(WorkLogs!$J:$J,'Stats - Overall'!$A49,WorkLogs!$B:$B,"&gt;="&amp;$D$2,WorkLogs!$B:$B,"&lt;="&amp;$D$3,WorkLogs!$I:$I,"")</f>
        <v/>
      </c>
      <c r="E49">
        <f>COUNTIFS(WorkLogs!$J:$J,'Stats - Overall'!$A49,WorkLogs!$B:$B,"&gt;="&amp;$E$2,WorkLogs!$B:$B,"&lt;="&amp;$E$3,WorkLogs!$I:$I,"")</f>
        <v/>
      </c>
      <c r="F49">
        <f>COUNTIFS(WorkLogs!$J:$J,'Stats - Overall'!$A49,WorkLogs!$B:$B,"&gt;="&amp;$F$2,WorkLogs!$B:$B,"&lt;="&amp;$F$3,WorkLogs!$I:$I,"")</f>
        <v/>
      </c>
      <c r="G49">
        <f>COUNTIFS(WorkLogs!$J:$J,'Stats - Overall'!$A49,WorkLogs!$B:$B,"&gt;="&amp;$G$2,WorkLogs!$B:$B,"&lt;="&amp;$G$3,WorkLogs!$I:$I,"")</f>
        <v/>
      </c>
      <c r="H49">
        <f>COUNTIFS(WorkLogs!$J:$J,'Stats - Overall'!$A49,WorkLogs!$B:$B,"&gt;="&amp;$H$2,WorkLogs!$B:$B,"&lt;="&amp;$H$3,WorkLogs!$I:$I,"")</f>
        <v/>
      </c>
      <c r="I49">
        <f>COUNTIFS(WorkLogs!$J:$J,'Stats - Overall'!$A49,WorkLogs!$B:$B,"&gt;="&amp;$I$2,WorkLogs!$B:$B,"&lt;="&amp;$I$3,WorkLogs!$I:$I,"")</f>
        <v/>
      </c>
      <c r="J49">
        <f>COUNTIFS(WorkLogs!$J:$J,'Stats - Overall'!$A49,WorkLogs!$B:$B,"&gt;="&amp;$J$2,WorkLogs!$B:$B,"&lt;="&amp;$J$3,WorkLogs!$I:$I,"")</f>
        <v/>
      </c>
      <c r="K49">
        <f>COUNTIFS(WorkLogs!$J:$J,'Stats - Overall'!$A49,WorkLogs!$B:$B,"&gt;="&amp;$K$2,WorkLogs!$B:$B,"&lt;="&amp;$K$3,WorkLogs!$I:$I,"")</f>
        <v/>
      </c>
      <c r="L49">
        <f>COUNTIFS(WorkLogs!$J:$J,'Stats - Overall'!$A49,WorkLogs!$B:$B,"&gt;="&amp;$L$2,WorkLogs!$B:$B,"&lt;="&amp;$L$3,WorkLogs!$I:$I,"")</f>
        <v/>
      </c>
      <c r="M49">
        <f>COUNTIFS(WorkLogs!$J:$J,'Stats - Overall'!$A49,WorkLogs!$B:$B,"&gt;="&amp;$M$2,WorkLogs!$B:$B,"&lt;="&amp;$M$3,WorkLogs!$I:$I,"")</f>
        <v/>
      </c>
      <c r="N49">
        <f>SUM(B49:M49)</f>
        <v/>
      </c>
    </row>
    <row r="50">
      <c r="A50" s="4" t="inlineStr">
        <is>
          <t>Incident Management</t>
        </is>
      </c>
      <c r="B50">
        <f>COUNTIFS(WorkLogs!$J:$J,'Stats - Overall'!$A50,WorkLogs!$B:$B,"&gt;="&amp;$B$2,WorkLogs!$B:$B,"&lt;="&amp;$B$3,WorkLogs!$I:$I,"")</f>
        <v/>
      </c>
      <c r="C50">
        <f>COUNTIFS(WorkLogs!$J:$J,'Stats - Overall'!$A50,WorkLogs!$B:$B,"&gt;="&amp;$C$2,WorkLogs!$B:$B,"&lt;="&amp;$C$3,WorkLogs!$I:$I,"")</f>
        <v/>
      </c>
      <c r="D50">
        <f>COUNTIFS(WorkLogs!$J:$J,'Stats - Overall'!$A50,WorkLogs!$B:$B,"&gt;="&amp;$D$2,WorkLogs!$B:$B,"&lt;="&amp;$D$3,WorkLogs!$I:$I,"")</f>
        <v/>
      </c>
      <c r="E50">
        <f>COUNTIFS(WorkLogs!$J:$J,'Stats - Overall'!$A50,WorkLogs!$B:$B,"&gt;="&amp;$E$2,WorkLogs!$B:$B,"&lt;="&amp;$E$3,WorkLogs!$I:$I,"")</f>
        <v/>
      </c>
      <c r="F50">
        <f>COUNTIFS(WorkLogs!$J:$J,'Stats - Overall'!$A50,WorkLogs!$B:$B,"&gt;="&amp;$F$2,WorkLogs!$B:$B,"&lt;="&amp;$F$3,WorkLogs!$I:$I,"")</f>
        <v/>
      </c>
      <c r="G50">
        <f>COUNTIFS(WorkLogs!$J:$J,'Stats - Overall'!$A50,WorkLogs!$B:$B,"&gt;="&amp;$G$2,WorkLogs!$B:$B,"&lt;="&amp;$G$3,WorkLogs!$I:$I,"")</f>
        <v/>
      </c>
      <c r="H50">
        <f>COUNTIFS(WorkLogs!$J:$J,'Stats - Overall'!$A50,WorkLogs!$B:$B,"&gt;="&amp;$H$2,WorkLogs!$B:$B,"&lt;="&amp;$H$3,WorkLogs!$I:$I,"")</f>
        <v/>
      </c>
      <c r="I50">
        <f>COUNTIFS(WorkLogs!$J:$J,'Stats - Overall'!$A50,WorkLogs!$B:$B,"&gt;="&amp;$I$2,WorkLogs!$B:$B,"&lt;="&amp;$I$3,WorkLogs!$I:$I,"")</f>
        <v/>
      </c>
      <c r="J50">
        <f>COUNTIFS(WorkLogs!$J:$J,'Stats - Overall'!$A50,WorkLogs!$B:$B,"&gt;="&amp;$J$2,WorkLogs!$B:$B,"&lt;="&amp;$J$3,WorkLogs!$I:$I,"")</f>
        <v/>
      </c>
      <c r="K50">
        <f>COUNTIFS(WorkLogs!$J:$J,'Stats - Overall'!$A50,WorkLogs!$B:$B,"&gt;="&amp;$K$2,WorkLogs!$B:$B,"&lt;="&amp;$K$3,WorkLogs!$I:$I,"")</f>
        <v/>
      </c>
      <c r="L50">
        <f>COUNTIFS(WorkLogs!$J:$J,'Stats - Overall'!$A50,WorkLogs!$B:$B,"&gt;="&amp;$L$2,WorkLogs!$B:$B,"&lt;="&amp;$L$3,WorkLogs!$I:$I,"")</f>
        <v/>
      </c>
      <c r="M50">
        <f>COUNTIFS(WorkLogs!$J:$J,'Stats - Overall'!$A50,WorkLogs!$B:$B,"&gt;="&amp;$M$2,WorkLogs!$B:$B,"&lt;="&amp;$M$3,WorkLogs!$I:$I,"")</f>
        <v/>
      </c>
      <c r="N50">
        <f>SUM(B50:M50)</f>
        <v/>
      </c>
    </row>
    <row r="51">
      <c r="A51" s="4" t="inlineStr">
        <is>
          <t>Release Management</t>
        </is>
      </c>
      <c r="B51">
        <f>COUNTIFS(WorkLogs!$J:$J,'Stats - Overall'!$A51,WorkLogs!$B:$B,"&gt;="&amp;$B$2,WorkLogs!$B:$B,"&lt;="&amp;$B$3,WorkLogs!$I:$I,"")</f>
        <v/>
      </c>
      <c r="C51">
        <f>COUNTIFS(WorkLogs!$J:$J,'Stats - Overall'!$A51,WorkLogs!$B:$B,"&gt;="&amp;$C$2,WorkLogs!$B:$B,"&lt;="&amp;$C$3,WorkLogs!$I:$I,"")</f>
        <v/>
      </c>
      <c r="D51">
        <f>COUNTIFS(WorkLogs!$J:$J,'Stats - Overall'!$A51,WorkLogs!$B:$B,"&gt;="&amp;$D$2,WorkLogs!$B:$B,"&lt;="&amp;$D$3,WorkLogs!$I:$I,"")</f>
        <v/>
      </c>
      <c r="E51">
        <f>COUNTIFS(WorkLogs!$J:$J,'Stats - Overall'!$A51,WorkLogs!$B:$B,"&gt;="&amp;$E$2,WorkLogs!$B:$B,"&lt;="&amp;$E$3,WorkLogs!$I:$I,"")</f>
        <v/>
      </c>
      <c r="F51">
        <f>COUNTIFS(WorkLogs!$J:$J,'Stats - Overall'!$A51,WorkLogs!$B:$B,"&gt;="&amp;$F$2,WorkLogs!$B:$B,"&lt;="&amp;$F$3,WorkLogs!$I:$I,"")</f>
        <v/>
      </c>
      <c r="G51">
        <f>COUNTIFS(WorkLogs!$J:$J,'Stats - Overall'!$A51,WorkLogs!$B:$B,"&gt;="&amp;$G$2,WorkLogs!$B:$B,"&lt;="&amp;$G$3,WorkLogs!$I:$I,"")</f>
        <v/>
      </c>
      <c r="H51">
        <f>COUNTIFS(WorkLogs!$J:$J,'Stats - Overall'!$A51,WorkLogs!$B:$B,"&gt;="&amp;$H$2,WorkLogs!$B:$B,"&lt;="&amp;$H$3,WorkLogs!$I:$I,"")</f>
        <v/>
      </c>
      <c r="I51">
        <f>COUNTIFS(WorkLogs!$J:$J,'Stats - Overall'!$A51,WorkLogs!$B:$B,"&gt;="&amp;$I$2,WorkLogs!$B:$B,"&lt;="&amp;$I$3,WorkLogs!$I:$I,"")</f>
        <v/>
      </c>
      <c r="J51">
        <f>COUNTIFS(WorkLogs!$J:$J,'Stats - Overall'!$A51,WorkLogs!$B:$B,"&gt;="&amp;$J$2,WorkLogs!$B:$B,"&lt;="&amp;$J$3,WorkLogs!$I:$I,"")</f>
        <v/>
      </c>
      <c r="K51">
        <f>COUNTIFS(WorkLogs!$J:$J,'Stats - Overall'!$A51,WorkLogs!$B:$B,"&gt;="&amp;$K$2,WorkLogs!$B:$B,"&lt;="&amp;$K$3,WorkLogs!$I:$I,"")</f>
        <v/>
      </c>
      <c r="L51">
        <f>COUNTIFS(WorkLogs!$J:$J,'Stats - Overall'!$A51,WorkLogs!$B:$B,"&gt;="&amp;$L$2,WorkLogs!$B:$B,"&lt;="&amp;$L$3,WorkLogs!$I:$I,"")</f>
        <v/>
      </c>
      <c r="M51">
        <f>COUNTIFS(WorkLogs!$J:$J,'Stats - Overall'!$A51,WorkLogs!$B:$B,"&gt;="&amp;$M$2,WorkLogs!$B:$B,"&lt;="&amp;$M$3,WorkLogs!$I:$I,"")</f>
        <v/>
      </c>
      <c r="N51">
        <f>SUM(B51:M51)</f>
        <v/>
      </c>
    </row>
    <row r="52">
      <c r="A52" s="4" t="inlineStr">
        <is>
          <t>Jira Dashboard</t>
        </is>
      </c>
      <c r="B52">
        <f>COUNTIFS(WorkLogs!$J:$J,'Stats - Overall'!$A52,WorkLogs!$B:$B,"&gt;="&amp;$B$2,WorkLogs!$B:$B,"&lt;="&amp;$B$3,WorkLogs!$I:$I,"")</f>
        <v/>
      </c>
      <c r="C52">
        <f>COUNTIFS(WorkLogs!$J:$J,'Stats - Overall'!$A52,WorkLogs!$B:$B,"&gt;="&amp;$C$2,WorkLogs!$B:$B,"&lt;="&amp;$C$3,WorkLogs!$I:$I,"")</f>
        <v/>
      </c>
      <c r="D52">
        <f>COUNTIFS(WorkLogs!$J:$J,'Stats - Overall'!$A52,WorkLogs!$B:$B,"&gt;="&amp;$D$2,WorkLogs!$B:$B,"&lt;="&amp;$D$3,WorkLogs!$I:$I,"")</f>
        <v/>
      </c>
      <c r="E52">
        <f>COUNTIFS(WorkLogs!$J:$J,'Stats - Overall'!$A52,WorkLogs!$B:$B,"&gt;="&amp;$E$2,WorkLogs!$B:$B,"&lt;="&amp;$E$3,WorkLogs!$I:$I,"")</f>
        <v/>
      </c>
      <c r="F52">
        <f>COUNTIFS(WorkLogs!$J:$J,'Stats - Overall'!$A52,WorkLogs!$B:$B,"&gt;="&amp;$F$2,WorkLogs!$B:$B,"&lt;="&amp;$F$3,WorkLogs!$I:$I,"")</f>
        <v/>
      </c>
      <c r="G52">
        <f>COUNTIFS(WorkLogs!$J:$J,'Stats - Overall'!$A52,WorkLogs!$B:$B,"&gt;="&amp;$G$2,WorkLogs!$B:$B,"&lt;="&amp;$G$3,WorkLogs!$I:$I,"")</f>
        <v/>
      </c>
      <c r="H52">
        <f>COUNTIFS(WorkLogs!$J:$J,'Stats - Overall'!$A52,WorkLogs!$B:$B,"&gt;="&amp;$H$2,WorkLogs!$B:$B,"&lt;="&amp;$H$3,WorkLogs!$I:$I,"")</f>
        <v/>
      </c>
      <c r="I52">
        <f>COUNTIFS(WorkLogs!$J:$J,'Stats - Overall'!$A52,WorkLogs!$B:$B,"&gt;="&amp;$I$2,WorkLogs!$B:$B,"&lt;="&amp;$I$3,WorkLogs!$I:$I,"")</f>
        <v/>
      </c>
      <c r="J52">
        <f>COUNTIFS(WorkLogs!$J:$J,'Stats - Overall'!$A52,WorkLogs!$B:$B,"&gt;="&amp;$J$2,WorkLogs!$B:$B,"&lt;="&amp;$J$3,WorkLogs!$I:$I,"")</f>
        <v/>
      </c>
      <c r="K52">
        <f>COUNTIFS(WorkLogs!$J:$J,'Stats - Overall'!$A52,WorkLogs!$B:$B,"&gt;="&amp;$K$2,WorkLogs!$B:$B,"&lt;="&amp;$K$3,WorkLogs!$I:$I,"")</f>
        <v/>
      </c>
      <c r="L52">
        <f>COUNTIFS(WorkLogs!$J:$J,'Stats - Overall'!$A52,WorkLogs!$B:$B,"&gt;="&amp;$L$2,WorkLogs!$B:$B,"&lt;="&amp;$L$3,WorkLogs!$I:$I,"")</f>
        <v/>
      </c>
      <c r="M52">
        <f>COUNTIFS(WorkLogs!$J:$J,'Stats - Overall'!$A52,WorkLogs!$B:$B,"&gt;="&amp;$M$2,WorkLogs!$B:$B,"&lt;="&amp;$M$3,WorkLogs!$I:$I,"")</f>
        <v/>
      </c>
      <c r="N52">
        <f>SUM(B52:M52)</f>
        <v/>
      </c>
    </row>
    <row r="53">
      <c r="A53" s="4" t="inlineStr">
        <is>
          <t>Jira Onboarding</t>
        </is>
      </c>
      <c r="B53">
        <f>COUNTIFS(WorkLogs!$J:$J,'Stats - Overall'!$A53,WorkLogs!$B:$B,"&gt;="&amp;$B$2,WorkLogs!$B:$B,"&lt;="&amp;$B$3,WorkLogs!$I:$I,"")</f>
        <v/>
      </c>
      <c r="C53">
        <f>COUNTIFS(WorkLogs!$J:$J,'Stats - Overall'!$A53,WorkLogs!$B:$B,"&gt;="&amp;$C$2,WorkLogs!$B:$B,"&lt;="&amp;$C$3,WorkLogs!$I:$I,"")</f>
        <v/>
      </c>
      <c r="D53">
        <f>COUNTIFS(WorkLogs!$J:$J,'Stats - Overall'!$A53,WorkLogs!$B:$B,"&gt;="&amp;$D$2,WorkLogs!$B:$B,"&lt;="&amp;$D$3,WorkLogs!$I:$I,"")</f>
        <v/>
      </c>
      <c r="E53">
        <f>COUNTIFS(WorkLogs!$J:$J,'Stats - Overall'!$A53,WorkLogs!$B:$B,"&gt;="&amp;$E$2,WorkLogs!$B:$B,"&lt;="&amp;$E$3,WorkLogs!$I:$I,"")</f>
        <v/>
      </c>
      <c r="F53">
        <f>COUNTIFS(WorkLogs!$J:$J,'Stats - Overall'!$A53,WorkLogs!$B:$B,"&gt;="&amp;$F$2,WorkLogs!$B:$B,"&lt;="&amp;$F$3,WorkLogs!$I:$I,"")</f>
        <v/>
      </c>
      <c r="G53">
        <f>COUNTIFS(WorkLogs!$J:$J,'Stats - Overall'!$A53,WorkLogs!$B:$B,"&gt;="&amp;$G$2,WorkLogs!$B:$B,"&lt;="&amp;$G$3,WorkLogs!$I:$I,"")</f>
        <v/>
      </c>
      <c r="H53">
        <f>COUNTIFS(WorkLogs!$J:$J,'Stats - Overall'!$A53,WorkLogs!$B:$B,"&gt;="&amp;$H$2,WorkLogs!$B:$B,"&lt;="&amp;$H$3,WorkLogs!$I:$I,"")</f>
        <v/>
      </c>
      <c r="I53">
        <f>COUNTIFS(WorkLogs!$J:$J,'Stats - Overall'!$A53,WorkLogs!$B:$B,"&gt;="&amp;$I$2,WorkLogs!$B:$B,"&lt;="&amp;$I$3,WorkLogs!$I:$I,"")</f>
        <v/>
      </c>
      <c r="J53">
        <f>COUNTIFS(WorkLogs!$J:$J,'Stats - Overall'!$A53,WorkLogs!$B:$B,"&gt;="&amp;$J$2,WorkLogs!$B:$B,"&lt;="&amp;$J$3,WorkLogs!$I:$I,"")</f>
        <v/>
      </c>
      <c r="K53">
        <f>COUNTIFS(WorkLogs!$J:$J,'Stats - Overall'!$A53,WorkLogs!$B:$B,"&gt;="&amp;$K$2,WorkLogs!$B:$B,"&lt;="&amp;$K$3,WorkLogs!$I:$I,"")</f>
        <v/>
      </c>
      <c r="L53">
        <f>COUNTIFS(WorkLogs!$J:$J,'Stats - Overall'!$A53,WorkLogs!$B:$B,"&gt;="&amp;$L$2,WorkLogs!$B:$B,"&lt;="&amp;$L$3,WorkLogs!$I:$I,"")</f>
        <v/>
      </c>
      <c r="M53">
        <f>COUNTIFS(WorkLogs!$J:$J,'Stats - Overall'!$A53,WorkLogs!$B:$B,"&gt;="&amp;$M$2,WorkLogs!$B:$B,"&lt;="&amp;$M$3,WorkLogs!$I:$I,"")</f>
        <v/>
      </c>
      <c r="N53">
        <f>SUM(B53:M53)</f>
        <v/>
      </c>
    </row>
    <row r="54">
      <c r="A54" s="6" t="inlineStr">
        <is>
          <t>Total</t>
        </is>
      </c>
      <c r="B54" s="5">
        <f>SUM(B49:B53)</f>
        <v/>
      </c>
      <c r="C54" s="5">
        <f>SUM(C49:C53)</f>
        <v/>
      </c>
      <c r="D54" s="5">
        <f>SUM(D49:D53)</f>
        <v/>
      </c>
      <c r="E54" s="5">
        <f>SUM(E49:E53)</f>
        <v/>
      </c>
      <c r="F54" s="5">
        <f>SUM(F49:F53)</f>
        <v/>
      </c>
      <c r="G54" s="5">
        <f>SUM(G49:G53)</f>
        <v/>
      </c>
      <c r="H54" s="5">
        <f>SUM(H49:H53)</f>
        <v/>
      </c>
      <c r="I54" s="5">
        <f>SUM(I49:I53)</f>
        <v/>
      </c>
      <c r="J54" s="5">
        <f>SUM(J49:J53)</f>
        <v/>
      </c>
      <c r="K54" s="5">
        <f>SUM(K49:K53)</f>
        <v/>
      </c>
      <c r="L54" s="5">
        <f>SUM(L49:L53)</f>
        <v/>
      </c>
      <c r="M54" s="5">
        <f>SUM(M49:M53)</f>
        <v/>
      </c>
      <c r="N54" s="5">
        <f>SUM(N49:N53)</f>
        <v/>
      </c>
    </row>
  </sheetData>
  <mergeCells count="6">
    <mergeCell ref="B47:M47"/>
    <mergeCell ref="B1:M1"/>
    <mergeCell ref="B12:M12"/>
    <mergeCell ref="B20:M20"/>
    <mergeCell ref="B29:M29"/>
    <mergeCell ref="B38:M38"/>
  </mergeCells>
  <pageMargins left="0.7" right="0.7" top="0.75" bottom="0.75" header="0.3" footer="0.3"/>
  <pageSetup orientation="portrait"/>
  <drawing r:id="rId1"/>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P56"/>
  <sheetViews>
    <sheetView tabSelected="1" topLeftCell="G22" workbookViewId="0">
      <selection activeCell="B3" sqref="B3:P56"/>
    </sheetView>
  </sheetViews>
  <sheetFormatPr baseColWidth="8" defaultRowHeight="15"/>
  <cols>
    <col width="5.5703125" bestFit="1" customWidth="1" style="21" min="1" max="1"/>
    <col width="14.7109375" bestFit="1" customWidth="1" style="21" min="2" max="2"/>
    <col width="19.28515625" bestFit="1" customWidth="1" style="21" min="3" max="3"/>
    <col width="18.85546875" bestFit="1" customWidth="1" style="21" min="4" max="4"/>
    <col width="13.42578125" bestFit="1" customWidth="1" style="21" min="5" max="5"/>
    <col width="14.140625" bestFit="1" customWidth="1" style="21" min="6" max="6"/>
    <col width="13.7109375" bestFit="1" customWidth="1" style="21" min="7" max="7"/>
    <col width="17.7109375" bestFit="1" customWidth="1" style="21" min="8" max="8"/>
    <col width="17.42578125" bestFit="1" customWidth="1" style="21" min="9" max="9"/>
    <col width="12.28515625" bestFit="1" customWidth="1" style="21" min="10" max="10"/>
    <col width="13.140625" bestFit="1" customWidth="1" style="21" min="11" max="11"/>
    <col width="13.7109375" bestFit="1" customWidth="1" style="21" min="12" max="12"/>
    <col width="17.7109375" bestFit="1" customWidth="1" style="21" min="13" max="13"/>
    <col width="17.42578125" bestFit="1" customWidth="1" style="21" min="14" max="14"/>
    <col width="12.28515625" bestFit="1" customWidth="1" style="21" min="15" max="15"/>
    <col width="13.140625" bestFit="1" customWidth="1" style="21" min="16" max="16"/>
  </cols>
  <sheetData>
    <row r="1">
      <c r="A1" s="14" t="n"/>
      <c r="B1" s="22" t="inlineStr">
        <is>
          <t>EWS</t>
        </is>
      </c>
      <c r="C1" s="23" t="n"/>
      <c r="D1" s="23" t="n"/>
      <c r="E1" s="23" t="n"/>
      <c r="F1" s="24" t="n"/>
      <c r="G1" s="22" t="inlineStr">
        <is>
          <t>ICAPI</t>
        </is>
      </c>
      <c r="H1" s="23" t="n"/>
      <c r="I1" s="23" t="n"/>
      <c r="J1" s="23" t="n"/>
      <c r="K1" s="24" t="n"/>
      <c r="L1" s="22" t="inlineStr">
        <is>
          <t>AKANA-EWS</t>
        </is>
      </c>
      <c r="M1" s="23" t="n"/>
      <c r="N1" s="23" t="n"/>
      <c r="O1" s="23" t="n"/>
      <c r="P1" s="24" t="n"/>
    </row>
    <row r="2">
      <c r="A2" s="15" t="inlineStr">
        <is>
          <t>Week</t>
        </is>
      </c>
      <c r="B2" s="7" t="inlineStr">
        <is>
          <t>Daily Operations</t>
        </is>
      </c>
      <c r="C2" s="7" t="inlineStr">
        <is>
          <t>Incident Management</t>
        </is>
      </c>
      <c r="D2" s="7" t="inlineStr">
        <is>
          <t>Release Management</t>
        </is>
      </c>
      <c r="E2" s="7" t="inlineStr">
        <is>
          <t>Jira Dashboard</t>
        </is>
      </c>
      <c r="F2" s="7" t="inlineStr">
        <is>
          <t>Jira Onboarding</t>
        </is>
      </c>
      <c r="G2" s="7" t="inlineStr">
        <is>
          <t>Daily Operations</t>
        </is>
      </c>
      <c r="H2" s="7" t="inlineStr">
        <is>
          <t>Incident Management</t>
        </is>
      </c>
      <c r="I2" s="7" t="inlineStr">
        <is>
          <t>Release Management</t>
        </is>
      </c>
      <c r="J2" s="7" t="inlineStr">
        <is>
          <t>Jira Dashboard</t>
        </is>
      </c>
      <c r="K2" s="7" t="inlineStr">
        <is>
          <t>Jira Onboarding</t>
        </is>
      </c>
      <c r="L2" s="7" t="inlineStr">
        <is>
          <t>Daily Operations</t>
        </is>
      </c>
      <c r="M2" s="7" t="inlineStr">
        <is>
          <t>Incident Management</t>
        </is>
      </c>
      <c r="N2" s="7" t="inlineStr">
        <is>
          <t>Release Management</t>
        </is>
      </c>
      <c r="O2" s="7" t="inlineStr">
        <is>
          <t>Jira Dashboard</t>
        </is>
      </c>
      <c r="P2" s="7" t="inlineStr">
        <is>
          <t>Jira Onboarding</t>
        </is>
      </c>
    </row>
    <row r="3">
      <c r="A3" t="n">
        <v>1</v>
      </c>
      <c r="B3">
        <f>COUNTIFS(WorkLogs!$J:$J,B$2,WorkLogs!$I:$I,$B$1,WorkLogs!$K:$K,'Stats - Overall'!$A$1,WorkLogs!$L:$L,'Stats-Weekly'!$A3)</f>
        <v/>
      </c>
      <c r="C3">
        <f>COUNTIFS(WorkLogs!$J:$J,C$2,WorkLogs!$I:$I,$B$1,WorkLogs!$K:$K,'Stats - Overall'!$A$1,WorkLogs!$L:$L,'Stats-Weekly'!$A3)</f>
        <v/>
      </c>
      <c r="D3">
        <f>COUNTIFS(WorkLogs!$J:$J,D$2,WorkLogs!$I:$I,$B$1,WorkLogs!$K:$K,'Stats - Overall'!$A$1,WorkLogs!$L:$L,'Stats-Weekly'!$A3)</f>
        <v/>
      </c>
      <c r="E3">
        <f>COUNTIFS(WorkLogs!$J:$J,E$2,WorkLogs!$I:$I,$B$1,WorkLogs!$K:$K,'Stats - Overall'!$A$1,WorkLogs!$L:$L,'Stats-Weekly'!$A3)</f>
        <v/>
      </c>
      <c r="F3">
        <f>COUNTIFS(WorkLogs!$J:$J,F$2,WorkLogs!$I:$I,$B$1,WorkLogs!$K:$K,'Stats - Overall'!$A$1,WorkLogs!$L:$L,'Stats-Weekly'!$A3)</f>
        <v/>
      </c>
      <c r="G3">
        <f>COUNTIFS(WorkLogs!$J:$J,G$2,WorkLogs!$I:$I,$G$1,WorkLogs!$K:$K,'Stats - Overall'!$A$1,WorkLogs!$L:$L,'Stats-Weekly'!$A3)</f>
        <v/>
      </c>
      <c r="H3">
        <f>COUNTIFS(WorkLogs!$J:$J,H$2,WorkLogs!$I:$I,$G$1,WorkLogs!$K:$K,'Stats - Overall'!$A$1,WorkLogs!$L:$L,'Stats-Weekly'!$A3)</f>
        <v/>
      </c>
      <c r="I3">
        <f>COUNTIFS(WorkLogs!$J:$J,I$2,WorkLogs!$I:$I,$G$1,WorkLogs!$K:$K,'Stats - Overall'!$A$1,WorkLogs!$L:$L,'Stats-Weekly'!$A3)</f>
        <v/>
      </c>
      <c r="J3">
        <f>COUNTIFS(WorkLogs!$J:$J,J$2,WorkLogs!$I:$I,$G$1,WorkLogs!$K:$K,'Stats - Overall'!$A$1,WorkLogs!$L:$L,'Stats-Weekly'!$A3)</f>
        <v/>
      </c>
      <c r="K3">
        <f>COUNTIFS(WorkLogs!$J:$J,K$2,WorkLogs!$I:$I,$G$1,WorkLogs!$K:$K,'Stats - Overall'!$A$1,WorkLogs!$L:$L,'Stats-Weekly'!$A3)</f>
        <v/>
      </c>
      <c r="L3">
        <f>COUNTIFS(WorkLogs!$J:$J,L$2,WorkLogs!$I:$I,$L$1,WorkLogs!$K:$K,'Stats - Overall'!$A$1,WorkLogs!$L:$L,'Stats-Weekly'!$A3)</f>
        <v/>
      </c>
      <c r="M3">
        <f>COUNTIFS(WorkLogs!$J:$J,M$2,WorkLogs!$I:$I,$L$1,WorkLogs!$K:$K,'Stats - Overall'!$A$1,WorkLogs!$L:$L,'Stats-Weekly'!$A3)</f>
        <v/>
      </c>
      <c r="N3">
        <f>COUNTIFS(WorkLogs!$J:$J,N$2,WorkLogs!$I:$I,$L$1,WorkLogs!$K:$K,'Stats - Overall'!$A$1,WorkLogs!$L:$L,'Stats-Weekly'!$A3)</f>
        <v/>
      </c>
      <c r="O3">
        <f>COUNTIFS(WorkLogs!$J:$J,O$2,WorkLogs!$I:$I,$L$1,WorkLogs!$K:$K,'Stats - Overall'!$A$1,WorkLogs!$L:$L,'Stats-Weekly'!$A3)</f>
        <v/>
      </c>
      <c r="P3">
        <f>COUNTIFS(WorkLogs!$J:$J,P$2,WorkLogs!$I:$I,$L$1,WorkLogs!$K:$K,'Stats - Overall'!$A$1,WorkLogs!$L:$L,'Stats-Weekly'!$A3)</f>
        <v/>
      </c>
    </row>
    <row r="4">
      <c r="A4" t="n">
        <v>2</v>
      </c>
      <c r="B4">
        <f>COUNTIFS(WorkLogs!$J:$J,B$2,WorkLogs!$I:$I,$B$1,WorkLogs!$K:$K,'Stats - Overall'!$A$1,WorkLogs!$L:$L,'Stats-Weekly'!$A4)</f>
        <v/>
      </c>
      <c r="C4">
        <f>COUNTIFS(WorkLogs!$J:$J,C$2,WorkLogs!$I:$I,$B$1,WorkLogs!$K:$K,'Stats - Overall'!$A$1,WorkLogs!$L:$L,'Stats-Weekly'!$A4)</f>
        <v/>
      </c>
      <c r="D4">
        <f>COUNTIFS(WorkLogs!$J:$J,D$2,WorkLogs!$I:$I,$B$1,WorkLogs!$K:$K,'Stats - Overall'!$A$1,WorkLogs!$L:$L,'Stats-Weekly'!$A4)</f>
        <v/>
      </c>
      <c r="E4">
        <f>COUNTIFS(WorkLogs!$J:$J,E$2,WorkLogs!$I:$I,$B$1,WorkLogs!$K:$K,'Stats - Overall'!$A$1,WorkLogs!$L:$L,'Stats-Weekly'!$A4)</f>
        <v/>
      </c>
      <c r="F4">
        <f>COUNTIFS(WorkLogs!$J:$J,F$2,WorkLogs!$I:$I,$B$1,WorkLogs!$K:$K,'Stats - Overall'!$A$1,WorkLogs!$L:$L,'Stats-Weekly'!$A4)</f>
        <v/>
      </c>
      <c r="G4">
        <f>COUNTIFS(WorkLogs!$J:$J,G$2,WorkLogs!$I:$I,$G$1,WorkLogs!$K:$K,'Stats - Overall'!$A$1,WorkLogs!$L:$L,'Stats-Weekly'!$A4)</f>
        <v/>
      </c>
      <c r="H4">
        <f>COUNTIFS(WorkLogs!$J:$J,H$2,WorkLogs!$I:$I,$G$1,WorkLogs!$K:$K,'Stats - Overall'!$A$1,WorkLogs!$L:$L,'Stats-Weekly'!$A4)</f>
        <v/>
      </c>
      <c r="I4">
        <f>COUNTIFS(WorkLogs!$J:$J,I$2,WorkLogs!$I:$I,$G$1,WorkLogs!$K:$K,'Stats - Overall'!$A$1,WorkLogs!$L:$L,'Stats-Weekly'!$A4)</f>
        <v/>
      </c>
      <c r="J4">
        <f>COUNTIFS(WorkLogs!$J:$J,J$2,WorkLogs!$I:$I,$G$1,WorkLogs!$K:$K,'Stats - Overall'!$A$1,WorkLogs!$L:$L,'Stats-Weekly'!$A4)</f>
        <v/>
      </c>
      <c r="K4">
        <f>COUNTIFS(WorkLogs!$J:$J,K$2,WorkLogs!$I:$I,$G$1,WorkLogs!$K:$K,'Stats - Overall'!$A$1,WorkLogs!$L:$L,'Stats-Weekly'!$A4)</f>
        <v/>
      </c>
      <c r="L4">
        <f>COUNTIFS(WorkLogs!$J:$J,L$2,WorkLogs!$I:$I,$L$1,WorkLogs!$K:$K,'Stats - Overall'!$A$1,WorkLogs!$L:$L,'Stats-Weekly'!$A4)</f>
        <v/>
      </c>
      <c r="M4">
        <f>COUNTIFS(WorkLogs!$J:$J,M$2,WorkLogs!$I:$I,$L$1,WorkLogs!$K:$K,'Stats - Overall'!$A$1,WorkLogs!$L:$L,'Stats-Weekly'!$A4)</f>
        <v/>
      </c>
      <c r="N4">
        <f>COUNTIFS(WorkLogs!$J:$J,N$2,WorkLogs!$I:$I,$L$1,WorkLogs!$K:$K,'Stats - Overall'!$A$1,WorkLogs!$L:$L,'Stats-Weekly'!$A4)</f>
        <v/>
      </c>
      <c r="O4">
        <f>COUNTIFS(WorkLogs!$J:$J,O$2,WorkLogs!$I:$I,$L$1,WorkLogs!$K:$K,'Stats - Overall'!$A$1,WorkLogs!$L:$L,'Stats-Weekly'!$A4)</f>
        <v/>
      </c>
      <c r="P4">
        <f>COUNTIFS(WorkLogs!$J:$J,P$2,WorkLogs!$I:$I,$L$1,WorkLogs!$K:$K,'Stats - Overall'!$A$1,WorkLogs!$L:$L,'Stats-Weekly'!$A4)</f>
        <v/>
      </c>
    </row>
    <row r="5">
      <c r="A5" t="n">
        <v>3</v>
      </c>
      <c r="B5">
        <f>COUNTIFS(WorkLogs!$J:$J,B$2,WorkLogs!$I:$I,$B$1,WorkLogs!$K:$K,'Stats - Overall'!$A$1,WorkLogs!$L:$L,'Stats-Weekly'!$A5)</f>
        <v/>
      </c>
      <c r="C5">
        <f>COUNTIFS(WorkLogs!$J:$J,C$2,WorkLogs!$I:$I,$B$1,WorkLogs!$K:$K,'Stats - Overall'!$A$1,WorkLogs!$L:$L,'Stats-Weekly'!$A5)</f>
        <v/>
      </c>
      <c r="D5">
        <f>COUNTIFS(WorkLogs!$J:$J,D$2,WorkLogs!$I:$I,$B$1,WorkLogs!$K:$K,'Stats - Overall'!$A$1,WorkLogs!$L:$L,'Stats-Weekly'!$A5)</f>
        <v/>
      </c>
      <c r="E5">
        <f>COUNTIFS(WorkLogs!$J:$J,E$2,WorkLogs!$I:$I,$B$1,WorkLogs!$K:$K,'Stats - Overall'!$A$1,WorkLogs!$L:$L,'Stats-Weekly'!$A5)</f>
        <v/>
      </c>
      <c r="F5">
        <f>COUNTIFS(WorkLogs!$J:$J,F$2,WorkLogs!$I:$I,$B$1,WorkLogs!$K:$K,'Stats - Overall'!$A$1,WorkLogs!$L:$L,'Stats-Weekly'!$A5)</f>
        <v/>
      </c>
      <c r="G5">
        <f>COUNTIFS(WorkLogs!$J:$J,G$2,WorkLogs!$I:$I,$G$1,WorkLogs!$K:$K,'Stats - Overall'!$A$1,WorkLogs!$L:$L,'Stats-Weekly'!$A5)</f>
        <v/>
      </c>
      <c r="H5">
        <f>COUNTIFS(WorkLogs!$J:$J,H$2,WorkLogs!$I:$I,$G$1,WorkLogs!$K:$K,'Stats - Overall'!$A$1,WorkLogs!$L:$L,'Stats-Weekly'!$A5)</f>
        <v/>
      </c>
      <c r="I5">
        <f>COUNTIFS(WorkLogs!$J:$J,I$2,WorkLogs!$I:$I,$G$1,WorkLogs!$K:$K,'Stats - Overall'!$A$1,WorkLogs!$L:$L,'Stats-Weekly'!$A5)</f>
        <v/>
      </c>
      <c r="J5">
        <f>COUNTIFS(WorkLogs!$J:$J,J$2,WorkLogs!$I:$I,$G$1,WorkLogs!$K:$K,'Stats - Overall'!$A$1,WorkLogs!$L:$L,'Stats-Weekly'!$A5)</f>
        <v/>
      </c>
      <c r="K5">
        <f>COUNTIFS(WorkLogs!$J:$J,K$2,WorkLogs!$I:$I,$G$1,WorkLogs!$K:$K,'Stats - Overall'!$A$1,WorkLogs!$L:$L,'Stats-Weekly'!$A5)</f>
        <v/>
      </c>
      <c r="L5">
        <f>COUNTIFS(WorkLogs!$J:$J,L$2,WorkLogs!$I:$I,$L$1,WorkLogs!$K:$K,'Stats - Overall'!$A$1,WorkLogs!$L:$L,'Stats-Weekly'!$A5)</f>
        <v/>
      </c>
      <c r="M5">
        <f>COUNTIFS(WorkLogs!$J:$J,M$2,WorkLogs!$I:$I,$L$1,WorkLogs!$K:$K,'Stats - Overall'!$A$1,WorkLogs!$L:$L,'Stats-Weekly'!$A5)</f>
        <v/>
      </c>
      <c r="N5">
        <f>COUNTIFS(WorkLogs!$J:$J,N$2,WorkLogs!$I:$I,$L$1,WorkLogs!$K:$K,'Stats - Overall'!$A$1,WorkLogs!$L:$L,'Stats-Weekly'!$A5)</f>
        <v/>
      </c>
      <c r="O5">
        <f>COUNTIFS(WorkLogs!$J:$J,O$2,WorkLogs!$I:$I,$L$1,WorkLogs!$K:$K,'Stats - Overall'!$A$1,WorkLogs!$L:$L,'Stats-Weekly'!$A5)</f>
        <v/>
      </c>
      <c r="P5">
        <f>COUNTIFS(WorkLogs!$J:$J,P$2,WorkLogs!$I:$I,$L$1,WorkLogs!$K:$K,'Stats - Overall'!$A$1,WorkLogs!$L:$L,'Stats-Weekly'!$A5)</f>
        <v/>
      </c>
    </row>
    <row r="6">
      <c r="A6" t="n">
        <v>4</v>
      </c>
      <c r="B6">
        <f>COUNTIFS(WorkLogs!$J:$J,B$2,WorkLogs!$I:$I,$B$1,WorkLogs!$K:$K,'Stats - Overall'!$A$1,WorkLogs!$L:$L,'Stats-Weekly'!$A6)</f>
        <v/>
      </c>
      <c r="C6">
        <f>COUNTIFS(WorkLogs!$J:$J,C$2,WorkLogs!$I:$I,$B$1,WorkLogs!$K:$K,'Stats - Overall'!$A$1,WorkLogs!$L:$L,'Stats-Weekly'!$A6)</f>
        <v/>
      </c>
      <c r="D6">
        <f>COUNTIFS(WorkLogs!$J:$J,D$2,WorkLogs!$I:$I,$B$1,WorkLogs!$K:$K,'Stats - Overall'!$A$1,WorkLogs!$L:$L,'Stats-Weekly'!$A6)</f>
        <v/>
      </c>
      <c r="E6">
        <f>COUNTIFS(WorkLogs!$J:$J,E$2,WorkLogs!$I:$I,$B$1,WorkLogs!$K:$K,'Stats - Overall'!$A$1,WorkLogs!$L:$L,'Stats-Weekly'!$A6)</f>
        <v/>
      </c>
      <c r="F6">
        <f>COUNTIFS(WorkLogs!$J:$J,F$2,WorkLogs!$I:$I,$B$1,WorkLogs!$K:$K,'Stats - Overall'!$A$1,WorkLogs!$L:$L,'Stats-Weekly'!$A6)</f>
        <v/>
      </c>
      <c r="G6">
        <f>COUNTIFS(WorkLogs!$J:$J,G$2,WorkLogs!$I:$I,$G$1,WorkLogs!$K:$K,'Stats - Overall'!$A$1,WorkLogs!$L:$L,'Stats-Weekly'!$A6)</f>
        <v/>
      </c>
      <c r="H6">
        <f>COUNTIFS(WorkLogs!$J:$J,H$2,WorkLogs!$I:$I,$G$1,WorkLogs!$K:$K,'Stats - Overall'!$A$1,WorkLogs!$L:$L,'Stats-Weekly'!$A6)</f>
        <v/>
      </c>
      <c r="I6">
        <f>COUNTIFS(WorkLogs!$J:$J,I$2,WorkLogs!$I:$I,$G$1,WorkLogs!$K:$K,'Stats - Overall'!$A$1,WorkLogs!$L:$L,'Stats-Weekly'!$A6)</f>
        <v/>
      </c>
      <c r="J6">
        <f>COUNTIFS(WorkLogs!$J:$J,J$2,WorkLogs!$I:$I,$G$1,WorkLogs!$K:$K,'Stats - Overall'!$A$1,WorkLogs!$L:$L,'Stats-Weekly'!$A6)</f>
        <v/>
      </c>
      <c r="K6">
        <f>COUNTIFS(WorkLogs!$J:$J,K$2,WorkLogs!$I:$I,$G$1,WorkLogs!$K:$K,'Stats - Overall'!$A$1,WorkLogs!$L:$L,'Stats-Weekly'!$A6)</f>
        <v/>
      </c>
      <c r="L6">
        <f>COUNTIFS(WorkLogs!$J:$J,L$2,WorkLogs!$I:$I,$L$1,WorkLogs!$K:$K,'Stats - Overall'!$A$1,WorkLogs!$L:$L,'Stats-Weekly'!$A6)</f>
        <v/>
      </c>
      <c r="M6">
        <f>COUNTIFS(WorkLogs!$J:$J,M$2,WorkLogs!$I:$I,$L$1,WorkLogs!$K:$K,'Stats - Overall'!$A$1,WorkLogs!$L:$L,'Stats-Weekly'!$A6)</f>
        <v/>
      </c>
      <c r="N6">
        <f>COUNTIFS(WorkLogs!$J:$J,N$2,WorkLogs!$I:$I,$L$1,WorkLogs!$K:$K,'Stats - Overall'!$A$1,WorkLogs!$L:$L,'Stats-Weekly'!$A6)</f>
        <v/>
      </c>
      <c r="O6">
        <f>COUNTIFS(WorkLogs!$J:$J,O$2,WorkLogs!$I:$I,$L$1,WorkLogs!$K:$K,'Stats - Overall'!$A$1,WorkLogs!$L:$L,'Stats-Weekly'!$A6)</f>
        <v/>
      </c>
      <c r="P6">
        <f>COUNTIFS(WorkLogs!$J:$J,P$2,WorkLogs!$I:$I,$L$1,WorkLogs!$K:$K,'Stats - Overall'!$A$1,WorkLogs!$L:$L,'Stats-Weekly'!$A6)</f>
        <v/>
      </c>
    </row>
    <row r="7">
      <c r="A7" t="n">
        <v>5</v>
      </c>
      <c r="B7">
        <f>COUNTIFS(WorkLogs!$J:$J,B$2,WorkLogs!$I:$I,$B$1,WorkLogs!$K:$K,'Stats - Overall'!$A$1,WorkLogs!$L:$L,'Stats-Weekly'!$A7)</f>
        <v/>
      </c>
      <c r="C7">
        <f>COUNTIFS(WorkLogs!$J:$J,C$2,WorkLogs!$I:$I,$B$1,WorkLogs!$K:$K,'Stats - Overall'!$A$1,WorkLogs!$L:$L,'Stats-Weekly'!$A7)</f>
        <v/>
      </c>
      <c r="D7">
        <f>COUNTIFS(WorkLogs!$J:$J,D$2,WorkLogs!$I:$I,$B$1,WorkLogs!$K:$K,'Stats - Overall'!$A$1,WorkLogs!$L:$L,'Stats-Weekly'!$A7)</f>
        <v/>
      </c>
      <c r="E7">
        <f>COUNTIFS(WorkLogs!$J:$J,E$2,WorkLogs!$I:$I,$B$1,WorkLogs!$K:$K,'Stats - Overall'!$A$1,WorkLogs!$L:$L,'Stats-Weekly'!$A7)</f>
        <v/>
      </c>
      <c r="F7">
        <f>COUNTIFS(WorkLogs!$J:$J,F$2,WorkLogs!$I:$I,$B$1,WorkLogs!$K:$K,'Stats - Overall'!$A$1,WorkLogs!$L:$L,'Stats-Weekly'!$A7)</f>
        <v/>
      </c>
      <c r="G7">
        <f>COUNTIFS(WorkLogs!$J:$J,G$2,WorkLogs!$I:$I,$G$1,WorkLogs!$K:$K,'Stats - Overall'!$A$1,WorkLogs!$L:$L,'Stats-Weekly'!$A7)</f>
        <v/>
      </c>
      <c r="H7">
        <f>COUNTIFS(WorkLogs!$J:$J,H$2,WorkLogs!$I:$I,$G$1,WorkLogs!$K:$K,'Stats - Overall'!$A$1,WorkLogs!$L:$L,'Stats-Weekly'!$A7)</f>
        <v/>
      </c>
      <c r="I7">
        <f>COUNTIFS(WorkLogs!$J:$J,I$2,WorkLogs!$I:$I,$G$1,WorkLogs!$K:$K,'Stats - Overall'!$A$1,WorkLogs!$L:$L,'Stats-Weekly'!$A7)</f>
        <v/>
      </c>
      <c r="J7">
        <f>COUNTIFS(WorkLogs!$J:$J,J$2,WorkLogs!$I:$I,$G$1,WorkLogs!$K:$K,'Stats - Overall'!$A$1,WorkLogs!$L:$L,'Stats-Weekly'!$A7)</f>
        <v/>
      </c>
      <c r="K7">
        <f>COUNTIFS(WorkLogs!$J:$J,K$2,WorkLogs!$I:$I,$G$1,WorkLogs!$K:$K,'Stats - Overall'!$A$1,WorkLogs!$L:$L,'Stats-Weekly'!$A7)</f>
        <v/>
      </c>
      <c r="L7">
        <f>COUNTIFS(WorkLogs!$J:$J,L$2,WorkLogs!$I:$I,$L$1,WorkLogs!$K:$K,'Stats - Overall'!$A$1,WorkLogs!$L:$L,'Stats-Weekly'!$A7)</f>
        <v/>
      </c>
      <c r="M7">
        <f>COUNTIFS(WorkLogs!$J:$J,M$2,WorkLogs!$I:$I,$L$1,WorkLogs!$K:$K,'Stats - Overall'!$A$1,WorkLogs!$L:$L,'Stats-Weekly'!$A7)</f>
        <v/>
      </c>
      <c r="N7">
        <f>COUNTIFS(WorkLogs!$J:$J,N$2,WorkLogs!$I:$I,$L$1,WorkLogs!$K:$K,'Stats - Overall'!$A$1,WorkLogs!$L:$L,'Stats-Weekly'!$A7)</f>
        <v/>
      </c>
      <c r="O7">
        <f>COUNTIFS(WorkLogs!$J:$J,O$2,WorkLogs!$I:$I,$L$1,WorkLogs!$K:$K,'Stats - Overall'!$A$1,WorkLogs!$L:$L,'Stats-Weekly'!$A7)</f>
        <v/>
      </c>
      <c r="P7">
        <f>COUNTIFS(WorkLogs!$J:$J,P$2,WorkLogs!$I:$I,$L$1,WorkLogs!$K:$K,'Stats - Overall'!$A$1,WorkLogs!$L:$L,'Stats-Weekly'!$A7)</f>
        <v/>
      </c>
    </row>
    <row r="8">
      <c r="A8" t="n">
        <v>6</v>
      </c>
      <c r="B8">
        <f>COUNTIFS(WorkLogs!$J:$J,B$2,WorkLogs!$I:$I,$B$1,WorkLogs!$K:$K,'Stats - Overall'!$A$1,WorkLogs!$L:$L,'Stats-Weekly'!$A8)</f>
        <v/>
      </c>
      <c r="C8">
        <f>COUNTIFS(WorkLogs!$J:$J,C$2,WorkLogs!$I:$I,$B$1,WorkLogs!$K:$K,'Stats - Overall'!$A$1,WorkLogs!$L:$L,'Stats-Weekly'!$A8)</f>
        <v/>
      </c>
      <c r="D8">
        <f>COUNTIFS(WorkLogs!$J:$J,D$2,WorkLogs!$I:$I,$B$1,WorkLogs!$K:$K,'Stats - Overall'!$A$1,WorkLogs!$L:$L,'Stats-Weekly'!$A8)</f>
        <v/>
      </c>
      <c r="E8">
        <f>COUNTIFS(WorkLogs!$J:$J,E$2,WorkLogs!$I:$I,$B$1,WorkLogs!$K:$K,'Stats - Overall'!$A$1,WorkLogs!$L:$L,'Stats-Weekly'!$A8)</f>
        <v/>
      </c>
      <c r="F8">
        <f>COUNTIFS(WorkLogs!$J:$J,F$2,WorkLogs!$I:$I,$B$1,WorkLogs!$K:$K,'Stats - Overall'!$A$1,WorkLogs!$L:$L,'Stats-Weekly'!$A8)</f>
        <v/>
      </c>
      <c r="G8">
        <f>COUNTIFS(WorkLogs!$J:$J,G$2,WorkLogs!$I:$I,$G$1,WorkLogs!$K:$K,'Stats - Overall'!$A$1,WorkLogs!$L:$L,'Stats-Weekly'!$A8)</f>
        <v/>
      </c>
      <c r="H8">
        <f>COUNTIFS(WorkLogs!$J:$J,H$2,WorkLogs!$I:$I,$G$1,WorkLogs!$K:$K,'Stats - Overall'!$A$1,WorkLogs!$L:$L,'Stats-Weekly'!$A8)</f>
        <v/>
      </c>
      <c r="I8">
        <f>COUNTIFS(WorkLogs!$J:$J,I$2,WorkLogs!$I:$I,$G$1,WorkLogs!$K:$K,'Stats - Overall'!$A$1,WorkLogs!$L:$L,'Stats-Weekly'!$A8)</f>
        <v/>
      </c>
      <c r="J8">
        <f>COUNTIFS(WorkLogs!$J:$J,J$2,WorkLogs!$I:$I,$G$1,WorkLogs!$K:$K,'Stats - Overall'!$A$1,WorkLogs!$L:$L,'Stats-Weekly'!$A8)</f>
        <v/>
      </c>
      <c r="K8">
        <f>COUNTIFS(WorkLogs!$J:$J,K$2,WorkLogs!$I:$I,$G$1,WorkLogs!$K:$K,'Stats - Overall'!$A$1,WorkLogs!$L:$L,'Stats-Weekly'!$A8)</f>
        <v/>
      </c>
      <c r="L8">
        <f>COUNTIFS(WorkLogs!$J:$J,L$2,WorkLogs!$I:$I,$L$1,WorkLogs!$K:$K,'Stats - Overall'!$A$1,WorkLogs!$L:$L,'Stats-Weekly'!$A8)</f>
        <v/>
      </c>
      <c r="M8">
        <f>COUNTIFS(WorkLogs!$J:$J,M$2,WorkLogs!$I:$I,$L$1,WorkLogs!$K:$K,'Stats - Overall'!$A$1,WorkLogs!$L:$L,'Stats-Weekly'!$A8)</f>
        <v/>
      </c>
      <c r="N8">
        <f>COUNTIFS(WorkLogs!$J:$J,N$2,WorkLogs!$I:$I,$L$1,WorkLogs!$K:$K,'Stats - Overall'!$A$1,WorkLogs!$L:$L,'Stats-Weekly'!$A8)</f>
        <v/>
      </c>
      <c r="O8">
        <f>COUNTIFS(WorkLogs!$J:$J,O$2,WorkLogs!$I:$I,$L$1,WorkLogs!$K:$K,'Stats - Overall'!$A$1,WorkLogs!$L:$L,'Stats-Weekly'!$A8)</f>
        <v/>
      </c>
      <c r="P8">
        <f>COUNTIFS(WorkLogs!$J:$J,P$2,WorkLogs!$I:$I,$L$1,WorkLogs!$K:$K,'Stats - Overall'!$A$1,WorkLogs!$L:$L,'Stats-Weekly'!$A8)</f>
        <v/>
      </c>
    </row>
    <row r="9">
      <c r="A9" t="n">
        <v>7</v>
      </c>
      <c r="B9">
        <f>COUNTIFS(WorkLogs!$J:$J,B$2,WorkLogs!$I:$I,$B$1,WorkLogs!$K:$K,'Stats - Overall'!$A$1,WorkLogs!$L:$L,'Stats-Weekly'!$A9)</f>
        <v/>
      </c>
      <c r="C9">
        <f>COUNTIFS(WorkLogs!$J:$J,C$2,WorkLogs!$I:$I,$B$1,WorkLogs!$K:$K,'Stats - Overall'!$A$1,WorkLogs!$L:$L,'Stats-Weekly'!$A9)</f>
        <v/>
      </c>
      <c r="D9">
        <f>COUNTIFS(WorkLogs!$J:$J,D$2,WorkLogs!$I:$I,$B$1,WorkLogs!$K:$K,'Stats - Overall'!$A$1,WorkLogs!$L:$L,'Stats-Weekly'!$A9)</f>
        <v/>
      </c>
      <c r="E9">
        <f>COUNTIFS(WorkLogs!$J:$J,E$2,WorkLogs!$I:$I,$B$1,WorkLogs!$K:$K,'Stats - Overall'!$A$1,WorkLogs!$L:$L,'Stats-Weekly'!$A9)</f>
        <v/>
      </c>
      <c r="F9">
        <f>COUNTIFS(WorkLogs!$J:$J,F$2,WorkLogs!$I:$I,$B$1,WorkLogs!$K:$K,'Stats - Overall'!$A$1,WorkLogs!$L:$L,'Stats-Weekly'!$A9)</f>
        <v/>
      </c>
      <c r="G9">
        <f>COUNTIFS(WorkLogs!$J:$J,G$2,WorkLogs!$I:$I,$G$1,WorkLogs!$K:$K,'Stats - Overall'!$A$1,WorkLogs!$L:$L,'Stats-Weekly'!$A9)</f>
        <v/>
      </c>
      <c r="H9">
        <f>COUNTIFS(WorkLogs!$J:$J,H$2,WorkLogs!$I:$I,$G$1,WorkLogs!$K:$K,'Stats - Overall'!$A$1,WorkLogs!$L:$L,'Stats-Weekly'!$A9)</f>
        <v/>
      </c>
      <c r="I9">
        <f>COUNTIFS(WorkLogs!$J:$J,I$2,WorkLogs!$I:$I,$G$1,WorkLogs!$K:$K,'Stats - Overall'!$A$1,WorkLogs!$L:$L,'Stats-Weekly'!$A9)</f>
        <v/>
      </c>
      <c r="J9">
        <f>COUNTIFS(WorkLogs!$J:$J,J$2,WorkLogs!$I:$I,$G$1,WorkLogs!$K:$K,'Stats - Overall'!$A$1,WorkLogs!$L:$L,'Stats-Weekly'!$A9)</f>
        <v/>
      </c>
      <c r="K9">
        <f>COUNTIFS(WorkLogs!$J:$J,K$2,WorkLogs!$I:$I,$G$1,WorkLogs!$K:$K,'Stats - Overall'!$A$1,WorkLogs!$L:$L,'Stats-Weekly'!$A9)</f>
        <v/>
      </c>
      <c r="L9">
        <f>COUNTIFS(WorkLogs!$J:$J,L$2,WorkLogs!$I:$I,$L$1,WorkLogs!$K:$K,'Stats - Overall'!$A$1,WorkLogs!$L:$L,'Stats-Weekly'!$A9)</f>
        <v/>
      </c>
      <c r="M9">
        <f>COUNTIFS(WorkLogs!$J:$J,M$2,WorkLogs!$I:$I,$L$1,WorkLogs!$K:$K,'Stats - Overall'!$A$1,WorkLogs!$L:$L,'Stats-Weekly'!$A9)</f>
        <v/>
      </c>
      <c r="N9">
        <f>COUNTIFS(WorkLogs!$J:$J,N$2,WorkLogs!$I:$I,$L$1,WorkLogs!$K:$K,'Stats - Overall'!$A$1,WorkLogs!$L:$L,'Stats-Weekly'!$A9)</f>
        <v/>
      </c>
      <c r="O9">
        <f>COUNTIFS(WorkLogs!$J:$J,O$2,WorkLogs!$I:$I,$L$1,WorkLogs!$K:$K,'Stats - Overall'!$A$1,WorkLogs!$L:$L,'Stats-Weekly'!$A9)</f>
        <v/>
      </c>
      <c r="P9">
        <f>COUNTIFS(WorkLogs!$J:$J,P$2,WorkLogs!$I:$I,$L$1,WorkLogs!$K:$K,'Stats - Overall'!$A$1,WorkLogs!$L:$L,'Stats-Weekly'!$A9)</f>
        <v/>
      </c>
    </row>
    <row r="10">
      <c r="A10" t="n">
        <v>8</v>
      </c>
      <c r="B10">
        <f>COUNTIFS(WorkLogs!$J:$J,B$2,WorkLogs!$I:$I,$B$1,WorkLogs!$K:$K,'Stats - Overall'!$A$1,WorkLogs!$L:$L,'Stats-Weekly'!$A10)</f>
        <v/>
      </c>
      <c r="C10">
        <f>COUNTIFS(WorkLogs!$J:$J,C$2,WorkLogs!$I:$I,$B$1,WorkLogs!$K:$K,'Stats - Overall'!$A$1,WorkLogs!$L:$L,'Stats-Weekly'!$A10)</f>
        <v/>
      </c>
      <c r="D10">
        <f>COUNTIFS(WorkLogs!$J:$J,D$2,WorkLogs!$I:$I,$B$1,WorkLogs!$K:$K,'Stats - Overall'!$A$1,WorkLogs!$L:$L,'Stats-Weekly'!$A10)</f>
        <v/>
      </c>
      <c r="E10">
        <f>COUNTIFS(WorkLogs!$J:$J,E$2,WorkLogs!$I:$I,$B$1,WorkLogs!$K:$K,'Stats - Overall'!$A$1,WorkLogs!$L:$L,'Stats-Weekly'!$A10)</f>
        <v/>
      </c>
      <c r="F10">
        <f>COUNTIFS(WorkLogs!$J:$J,F$2,WorkLogs!$I:$I,$B$1,WorkLogs!$K:$K,'Stats - Overall'!$A$1,WorkLogs!$L:$L,'Stats-Weekly'!$A10)</f>
        <v/>
      </c>
      <c r="G10">
        <f>COUNTIFS(WorkLogs!$J:$J,G$2,WorkLogs!$I:$I,$G$1,WorkLogs!$K:$K,'Stats - Overall'!$A$1,WorkLogs!$L:$L,'Stats-Weekly'!$A10)</f>
        <v/>
      </c>
      <c r="H10">
        <f>COUNTIFS(WorkLogs!$J:$J,H$2,WorkLogs!$I:$I,$G$1,WorkLogs!$K:$K,'Stats - Overall'!$A$1,WorkLogs!$L:$L,'Stats-Weekly'!$A10)</f>
        <v/>
      </c>
      <c r="I10">
        <f>COUNTIFS(WorkLogs!$J:$J,I$2,WorkLogs!$I:$I,$G$1,WorkLogs!$K:$K,'Stats - Overall'!$A$1,WorkLogs!$L:$L,'Stats-Weekly'!$A10)</f>
        <v/>
      </c>
      <c r="J10">
        <f>COUNTIFS(WorkLogs!$J:$J,J$2,WorkLogs!$I:$I,$G$1,WorkLogs!$K:$K,'Stats - Overall'!$A$1,WorkLogs!$L:$L,'Stats-Weekly'!$A10)</f>
        <v/>
      </c>
      <c r="K10">
        <f>COUNTIFS(WorkLogs!$J:$J,K$2,WorkLogs!$I:$I,$G$1,WorkLogs!$K:$K,'Stats - Overall'!$A$1,WorkLogs!$L:$L,'Stats-Weekly'!$A10)</f>
        <v/>
      </c>
      <c r="L10">
        <f>COUNTIFS(WorkLogs!$J:$J,L$2,WorkLogs!$I:$I,$L$1,WorkLogs!$K:$K,'Stats - Overall'!$A$1,WorkLogs!$L:$L,'Stats-Weekly'!$A10)</f>
        <v/>
      </c>
      <c r="M10">
        <f>COUNTIFS(WorkLogs!$J:$J,M$2,WorkLogs!$I:$I,$L$1,WorkLogs!$K:$K,'Stats - Overall'!$A$1,WorkLogs!$L:$L,'Stats-Weekly'!$A10)</f>
        <v/>
      </c>
      <c r="N10">
        <f>COUNTIFS(WorkLogs!$J:$J,N$2,WorkLogs!$I:$I,$L$1,WorkLogs!$K:$K,'Stats - Overall'!$A$1,WorkLogs!$L:$L,'Stats-Weekly'!$A10)</f>
        <v/>
      </c>
      <c r="O10">
        <f>COUNTIFS(WorkLogs!$J:$J,O$2,WorkLogs!$I:$I,$L$1,WorkLogs!$K:$K,'Stats - Overall'!$A$1,WorkLogs!$L:$L,'Stats-Weekly'!$A10)</f>
        <v/>
      </c>
      <c r="P10">
        <f>COUNTIFS(WorkLogs!$J:$J,P$2,WorkLogs!$I:$I,$L$1,WorkLogs!$K:$K,'Stats - Overall'!$A$1,WorkLogs!$L:$L,'Stats-Weekly'!$A10)</f>
        <v/>
      </c>
    </row>
    <row r="11">
      <c r="A11" t="n">
        <v>9</v>
      </c>
      <c r="B11">
        <f>COUNTIFS(WorkLogs!$J:$J,B$2,WorkLogs!$I:$I,$B$1,WorkLogs!$K:$K,'Stats - Overall'!$A$1,WorkLogs!$L:$L,'Stats-Weekly'!$A11)</f>
        <v/>
      </c>
      <c r="C11">
        <f>COUNTIFS(WorkLogs!$J:$J,C$2,WorkLogs!$I:$I,$B$1,WorkLogs!$K:$K,'Stats - Overall'!$A$1,WorkLogs!$L:$L,'Stats-Weekly'!$A11)</f>
        <v/>
      </c>
      <c r="D11">
        <f>COUNTIFS(WorkLogs!$J:$J,D$2,WorkLogs!$I:$I,$B$1,WorkLogs!$K:$K,'Stats - Overall'!$A$1,WorkLogs!$L:$L,'Stats-Weekly'!$A11)</f>
        <v/>
      </c>
      <c r="E11">
        <f>COUNTIFS(WorkLogs!$J:$J,E$2,WorkLogs!$I:$I,$B$1,WorkLogs!$K:$K,'Stats - Overall'!$A$1,WorkLogs!$L:$L,'Stats-Weekly'!$A11)</f>
        <v/>
      </c>
      <c r="F11">
        <f>COUNTIFS(WorkLogs!$J:$J,F$2,WorkLogs!$I:$I,$B$1,WorkLogs!$K:$K,'Stats - Overall'!$A$1,WorkLogs!$L:$L,'Stats-Weekly'!$A11)</f>
        <v/>
      </c>
      <c r="G11">
        <f>COUNTIFS(WorkLogs!$J:$J,G$2,WorkLogs!$I:$I,$G$1,WorkLogs!$K:$K,'Stats - Overall'!$A$1,WorkLogs!$L:$L,'Stats-Weekly'!$A11)</f>
        <v/>
      </c>
      <c r="H11">
        <f>COUNTIFS(WorkLogs!$J:$J,H$2,WorkLogs!$I:$I,$G$1,WorkLogs!$K:$K,'Stats - Overall'!$A$1,WorkLogs!$L:$L,'Stats-Weekly'!$A11)</f>
        <v/>
      </c>
      <c r="I11">
        <f>COUNTIFS(WorkLogs!$J:$J,I$2,WorkLogs!$I:$I,$G$1,WorkLogs!$K:$K,'Stats - Overall'!$A$1,WorkLogs!$L:$L,'Stats-Weekly'!$A11)</f>
        <v/>
      </c>
      <c r="J11">
        <f>COUNTIFS(WorkLogs!$J:$J,J$2,WorkLogs!$I:$I,$G$1,WorkLogs!$K:$K,'Stats - Overall'!$A$1,WorkLogs!$L:$L,'Stats-Weekly'!$A11)</f>
        <v/>
      </c>
      <c r="K11">
        <f>COUNTIFS(WorkLogs!$J:$J,K$2,WorkLogs!$I:$I,$G$1,WorkLogs!$K:$K,'Stats - Overall'!$A$1,WorkLogs!$L:$L,'Stats-Weekly'!$A11)</f>
        <v/>
      </c>
      <c r="L11">
        <f>COUNTIFS(WorkLogs!$J:$J,L$2,WorkLogs!$I:$I,$L$1,WorkLogs!$K:$K,'Stats - Overall'!$A$1,WorkLogs!$L:$L,'Stats-Weekly'!$A11)</f>
        <v/>
      </c>
      <c r="M11">
        <f>COUNTIFS(WorkLogs!$J:$J,M$2,WorkLogs!$I:$I,$L$1,WorkLogs!$K:$K,'Stats - Overall'!$A$1,WorkLogs!$L:$L,'Stats-Weekly'!$A11)</f>
        <v/>
      </c>
      <c r="N11">
        <f>COUNTIFS(WorkLogs!$J:$J,N$2,WorkLogs!$I:$I,$L$1,WorkLogs!$K:$K,'Stats - Overall'!$A$1,WorkLogs!$L:$L,'Stats-Weekly'!$A11)</f>
        <v/>
      </c>
      <c r="O11">
        <f>COUNTIFS(WorkLogs!$J:$J,O$2,WorkLogs!$I:$I,$L$1,WorkLogs!$K:$K,'Stats - Overall'!$A$1,WorkLogs!$L:$L,'Stats-Weekly'!$A11)</f>
        <v/>
      </c>
      <c r="P11">
        <f>COUNTIFS(WorkLogs!$J:$J,P$2,WorkLogs!$I:$I,$L$1,WorkLogs!$K:$K,'Stats - Overall'!$A$1,WorkLogs!$L:$L,'Stats-Weekly'!$A11)</f>
        <v/>
      </c>
    </row>
    <row r="12">
      <c r="A12" t="n">
        <v>10</v>
      </c>
      <c r="B12">
        <f>COUNTIFS(WorkLogs!$J:$J,B$2,WorkLogs!$I:$I,$B$1,WorkLogs!$K:$K,'Stats - Overall'!$A$1,WorkLogs!$L:$L,'Stats-Weekly'!$A12)</f>
        <v/>
      </c>
      <c r="C12">
        <f>COUNTIFS(WorkLogs!$J:$J,C$2,WorkLogs!$I:$I,$B$1,WorkLogs!$K:$K,'Stats - Overall'!$A$1,WorkLogs!$L:$L,'Stats-Weekly'!$A12)</f>
        <v/>
      </c>
      <c r="D12">
        <f>COUNTIFS(WorkLogs!$J:$J,D$2,WorkLogs!$I:$I,$B$1,WorkLogs!$K:$K,'Stats - Overall'!$A$1,WorkLogs!$L:$L,'Stats-Weekly'!$A12)</f>
        <v/>
      </c>
      <c r="E12">
        <f>COUNTIFS(WorkLogs!$J:$J,E$2,WorkLogs!$I:$I,$B$1,WorkLogs!$K:$K,'Stats - Overall'!$A$1,WorkLogs!$L:$L,'Stats-Weekly'!$A12)</f>
        <v/>
      </c>
      <c r="F12">
        <f>COUNTIFS(WorkLogs!$J:$J,F$2,WorkLogs!$I:$I,$B$1,WorkLogs!$K:$K,'Stats - Overall'!$A$1,WorkLogs!$L:$L,'Stats-Weekly'!$A12)</f>
        <v/>
      </c>
      <c r="G12">
        <f>COUNTIFS(WorkLogs!$J:$J,G$2,WorkLogs!$I:$I,$G$1,WorkLogs!$K:$K,'Stats - Overall'!$A$1,WorkLogs!$L:$L,'Stats-Weekly'!$A12)</f>
        <v/>
      </c>
      <c r="H12">
        <f>COUNTIFS(WorkLogs!$J:$J,H$2,WorkLogs!$I:$I,$G$1,WorkLogs!$K:$K,'Stats - Overall'!$A$1,WorkLogs!$L:$L,'Stats-Weekly'!$A12)</f>
        <v/>
      </c>
      <c r="I12">
        <f>COUNTIFS(WorkLogs!$J:$J,I$2,WorkLogs!$I:$I,$G$1,WorkLogs!$K:$K,'Stats - Overall'!$A$1,WorkLogs!$L:$L,'Stats-Weekly'!$A12)</f>
        <v/>
      </c>
      <c r="J12">
        <f>COUNTIFS(WorkLogs!$J:$J,J$2,WorkLogs!$I:$I,$G$1,WorkLogs!$K:$K,'Stats - Overall'!$A$1,WorkLogs!$L:$L,'Stats-Weekly'!$A12)</f>
        <v/>
      </c>
      <c r="K12">
        <f>COUNTIFS(WorkLogs!$J:$J,K$2,WorkLogs!$I:$I,$G$1,WorkLogs!$K:$K,'Stats - Overall'!$A$1,WorkLogs!$L:$L,'Stats-Weekly'!$A12)</f>
        <v/>
      </c>
      <c r="L12">
        <f>COUNTIFS(WorkLogs!$J:$J,L$2,WorkLogs!$I:$I,$L$1,WorkLogs!$K:$K,'Stats - Overall'!$A$1,WorkLogs!$L:$L,'Stats-Weekly'!$A12)</f>
        <v/>
      </c>
      <c r="M12">
        <f>COUNTIFS(WorkLogs!$J:$J,M$2,WorkLogs!$I:$I,$L$1,WorkLogs!$K:$K,'Stats - Overall'!$A$1,WorkLogs!$L:$L,'Stats-Weekly'!$A12)</f>
        <v/>
      </c>
      <c r="N12">
        <f>COUNTIFS(WorkLogs!$J:$J,N$2,WorkLogs!$I:$I,$L$1,WorkLogs!$K:$K,'Stats - Overall'!$A$1,WorkLogs!$L:$L,'Stats-Weekly'!$A12)</f>
        <v/>
      </c>
      <c r="O12">
        <f>COUNTIFS(WorkLogs!$J:$J,O$2,WorkLogs!$I:$I,$L$1,WorkLogs!$K:$K,'Stats - Overall'!$A$1,WorkLogs!$L:$L,'Stats-Weekly'!$A12)</f>
        <v/>
      </c>
      <c r="P12">
        <f>COUNTIFS(WorkLogs!$J:$J,P$2,WorkLogs!$I:$I,$L$1,WorkLogs!$K:$K,'Stats - Overall'!$A$1,WorkLogs!$L:$L,'Stats-Weekly'!$A12)</f>
        <v/>
      </c>
    </row>
    <row r="13">
      <c r="A13" t="n">
        <v>11</v>
      </c>
      <c r="B13">
        <f>COUNTIFS(WorkLogs!$J:$J,B$2,WorkLogs!$I:$I,$B$1,WorkLogs!$K:$K,'Stats - Overall'!$A$1,WorkLogs!$L:$L,'Stats-Weekly'!$A13)</f>
        <v/>
      </c>
      <c r="C13">
        <f>COUNTIFS(WorkLogs!$J:$J,C$2,WorkLogs!$I:$I,$B$1,WorkLogs!$K:$K,'Stats - Overall'!$A$1,WorkLogs!$L:$L,'Stats-Weekly'!$A13)</f>
        <v/>
      </c>
      <c r="D13">
        <f>COUNTIFS(WorkLogs!$J:$J,D$2,WorkLogs!$I:$I,$B$1,WorkLogs!$K:$K,'Stats - Overall'!$A$1,WorkLogs!$L:$L,'Stats-Weekly'!$A13)</f>
        <v/>
      </c>
      <c r="E13">
        <f>COUNTIFS(WorkLogs!$J:$J,E$2,WorkLogs!$I:$I,$B$1,WorkLogs!$K:$K,'Stats - Overall'!$A$1,WorkLogs!$L:$L,'Stats-Weekly'!$A13)</f>
        <v/>
      </c>
      <c r="F13">
        <f>COUNTIFS(WorkLogs!$J:$J,F$2,WorkLogs!$I:$I,$B$1,WorkLogs!$K:$K,'Stats - Overall'!$A$1,WorkLogs!$L:$L,'Stats-Weekly'!$A13)</f>
        <v/>
      </c>
      <c r="G13">
        <f>COUNTIFS(WorkLogs!$J:$J,G$2,WorkLogs!$I:$I,$G$1,WorkLogs!$K:$K,'Stats - Overall'!$A$1,WorkLogs!$L:$L,'Stats-Weekly'!$A13)</f>
        <v/>
      </c>
      <c r="H13">
        <f>COUNTIFS(WorkLogs!$J:$J,H$2,WorkLogs!$I:$I,$G$1,WorkLogs!$K:$K,'Stats - Overall'!$A$1,WorkLogs!$L:$L,'Stats-Weekly'!$A13)</f>
        <v/>
      </c>
      <c r="I13">
        <f>COUNTIFS(WorkLogs!$J:$J,I$2,WorkLogs!$I:$I,$G$1,WorkLogs!$K:$K,'Stats - Overall'!$A$1,WorkLogs!$L:$L,'Stats-Weekly'!$A13)</f>
        <v/>
      </c>
      <c r="J13">
        <f>COUNTIFS(WorkLogs!$J:$J,J$2,WorkLogs!$I:$I,$G$1,WorkLogs!$K:$K,'Stats - Overall'!$A$1,WorkLogs!$L:$L,'Stats-Weekly'!$A13)</f>
        <v/>
      </c>
      <c r="K13">
        <f>COUNTIFS(WorkLogs!$J:$J,K$2,WorkLogs!$I:$I,$G$1,WorkLogs!$K:$K,'Stats - Overall'!$A$1,WorkLogs!$L:$L,'Stats-Weekly'!$A13)</f>
        <v/>
      </c>
      <c r="L13">
        <f>COUNTIFS(WorkLogs!$J:$J,L$2,WorkLogs!$I:$I,$L$1,WorkLogs!$K:$K,'Stats - Overall'!$A$1,WorkLogs!$L:$L,'Stats-Weekly'!$A13)</f>
        <v/>
      </c>
      <c r="M13">
        <f>COUNTIFS(WorkLogs!$J:$J,M$2,WorkLogs!$I:$I,$L$1,WorkLogs!$K:$K,'Stats - Overall'!$A$1,WorkLogs!$L:$L,'Stats-Weekly'!$A13)</f>
        <v/>
      </c>
      <c r="N13">
        <f>COUNTIFS(WorkLogs!$J:$J,N$2,WorkLogs!$I:$I,$L$1,WorkLogs!$K:$K,'Stats - Overall'!$A$1,WorkLogs!$L:$L,'Stats-Weekly'!$A13)</f>
        <v/>
      </c>
      <c r="O13">
        <f>COUNTIFS(WorkLogs!$J:$J,O$2,WorkLogs!$I:$I,$L$1,WorkLogs!$K:$K,'Stats - Overall'!$A$1,WorkLogs!$L:$L,'Stats-Weekly'!$A13)</f>
        <v/>
      </c>
      <c r="P13">
        <f>COUNTIFS(WorkLogs!$J:$J,P$2,WorkLogs!$I:$I,$L$1,WorkLogs!$K:$K,'Stats - Overall'!$A$1,WorkLogs!$L:$L,'Stats-Weekly'!$A13)</f>
        <v/>
      </c>
    </row>
    <row r="14">
      <c r="A14" t="n">
        <v>12</v>
      </c>
      <c r="B14">
        <f>COUNTIFS(WorkLogs!$J:$J,B$2,WorkLogs!$I:$I,$B$1,WorkLogs!$K:$K,'Stats - Overall'!$A$1,WorkLogs!$L:$L,'Stats-Weekly'!$A14)</f>
        <v/>
      </c>
      <c r="C14">
        <f>COUNTIFS(WorkLogs!$J:$J,C$2,WorkLogs!$I:$I,$B$1,WorkLogs!$K:$K,'Stats - Overall'!$A$1,WorkLogs!$L:$L,'Stats-Weekly'!$A14)</f>
        <v/>
      </c>
      <c r="D14">
        <f>COUNTIFS(WorkLogs!$J:$J,D$2,WorkLogs!$I:$I,$B$1,WorkLogs!$K:$K,'Stats - Overall'!$A$1,WorkLogs!$L:$L,'Stats-Weekly'!$A14)</f>
        <v/>
      </c>
      <c r="E14">
        <f>COUNTIFS(WorkLogs!$J:$J,E$2,WorkLogs!$I:$I,$B$1,WorkLogs!$K:$K,'Stats - Overall'!$A$1,WorkLogs!$L:$L,'Stats-Weekly'!$A14)</f>
        <v/>
      </c>
      <c r="F14">
        <f>COUNTIFS(WorkLogs!$J:$J,F$2,WorkLogs!$I:$I,$B$1,WorkLogs!$K:$K,'Stats - Overall'!$A$1,WorkLogs!$L:$L,'Stats-Weekly'!$A14)</f>
        <v/>
      </c>
      <c r="G14">
        <f>COUNTIFS(WorkLogs!$J:$J,G$2,WorkLogs!$I:$I,$G$1,WorkLogs!$K:$K,'Stats - Overall'!$A$1,WorkLogs!$L:$L,'Stats-Weekly'!$A14)</f>
        <v/>
      </c>
      <c r="H14">
        <f>COUNTIFS(WorkLogs!$J:$J,H$2,WorkLogs!$I:$I,$G$1,WorkLogs!$K:$K,'Stats - Overall'!$A$1,WorkLogs!$L:$L,'Stats-Weekly'!$A14)</f>
        <v/>
      </c>
      <c r="I14">
        <f>COUNTIFS(WorkLogs!$J:$J,I$2,WorkLogs!$I:$I,$G$1,WorkLogs!$K:$K,'Stats - Overall'!$A$1,WorkLogs!$L:$L,'Stats-Weekly'!$A14)</f>
        <v/>
      </c>
      <c r="J14">
        <f>COUNTIFS(WorkLogs!$J:$J,J$2,WorkLogs!$I:$I,$G$1,WorkLogs!$K:$K,'Stats - Overall'!$A$1,WorkLogs!$L:$L,'Stats-Weekly'!$A14)</f>
        <v/>
      </c>
      <c r="K14">
        <f>COUNTIFS(WorkLogs!$J:$J,K$2,WorkLogs!$I:$I,$G$1,WorkLogs!$K:$K,'Stats - Overall'!$A$1,WorkLogs!$L:$L,'Stats-Weekly'!$A14)</f>
        <v/>
      </c>
      <c r="L14">
        <f>COUNTIFS(WorkLogs!$J:$J,L$2,WorkLogs!$I:$I,$L$1,WorkLogs!$K:$K,'Stats - Overall'!$A$1,WorkLogs!$L:$L,'Stats-Weekly'!$A14)</f>
        <v/>
      </c>
      <c r="M14">
        <f>COUNTIFS(WorkLogs!$J:$J,M$2,WorkLogs!$I:$I,$L$1,WorkLogs!$K:$K,'Stats - Overall'!$A$1,WorkLogs!$L:$L,'Stats-Weekly'!$A14)</f>
        <v/>
      </c>
      <c r="N14">
        <f>COUNTIFS(WorkLogs!$J:$J,N$2,WorkLogs!$I:$I,$L$1,WorkLogs!$K:$K,'Stats - Overall'!$A$1,WorkLogs!$L:$L,'Stats-Weekly'!$A14)</f>
        <v/>
      </c>
      <c r="O14">
        <f>COUNTIFS(WorkLogs!$J:$J,O$2,WorkLogs!$I:$I,$L$1,WorkLogs!$K:$K,'Stats - Overall'!$A$1,WorkLogs!$L:$L,'Stats-Weekly'!$A14)</f>
        <v/>
      </c>
      <c r="P14">
        <f>COUNTIFS(WorkLogs!$J:$J,P$2,WorkLogs!$I:$I,$L$1,WorkLogs!$K:$K,'Stats - Overall'!$A$1,WorkLogs!$L:$L,'Stats-Weekly'!$A14)</f>
        <v/>
      </c>
    </row>
    <row r="15">
      <c r="A15" t="n">
        <v>13</v>
      </c>
      <c r="B15">
        <f>COUNTIFS(WorkLogs!$J:$J,B$2,WorkLogs!$I:$I,$B$1,WorkLogs!$K:$K,'Stats - Overall'!$A$1,WorkLogs!$L:$L,'Stats-Weekly'!$A15)</f>
        <v/>
      </c>
      <c r="C15">
        <f>COUNTIFS(WorkLogs!$J:$J,C$2,WorkLogs!$I:$I,$B$1,WorkLogs!$K:$K,'Stats - Overall'!$A$1,WorkLogs!$L:$L,'Stats-Weekly'!$A15)</f>
        <v/>
      </c>
      <c r="D15">
        <f>COUNTIFS(WorkLogs!$J:$J,D$2,WorkLogs!$I:$I,$B$1,WorkLogs!$K:$K,'Stats - Overall'!$A$1,WorkLogs!$L:$L,'Stats-Weekly'!$A15)</f>
        <v/>
      </c>
      <c r="E15">
        <f>COUNTIFS(WorkLogs!$J:$J,E$2,WorkLogs!$I:$I,$B$1,WorkLogs!$K:$K,'Stats - Overall'!$A$1,WorkLogs!$L:$L,'Stats-Weekly'!$A15)</f>
        <v/>
      </c>
      <c r="F15">
        <f>COUNTIFS(WorkLogs!$J:$J,F$2,WorkLogs!$I:$I,$B$1,WorkLogs!$K:$K,'Stats - Overall'!$A$1,WorkLogs!$L:$L,'Stats-Weekly'!$A15)</f>
        <v/>
      </c>
      <c r="G15">
        <f>COUNTIFS(WorkLogs!$J:$J,G$2,WorkLogs!$I:$I,$G$1,WorkLogs!$K:$K,'Stats - Overall'!$A$1,WorkLogs!$L:$L,'Stats-Weekly'!$A15)</f>
        <v/>
      </c>
      <c r="H15">
        <f>COUNTIFS(WorkLogs!$J:$J,H$2,WorkLogs!$I:$I,$G$1,WorkLogs!$K:$K,'Stats - Overall'!$A$1,WorkLogs!$L:$L,'Stats-Weekly'!$A15)</f>
        <v/>
      </c>
      <c r="I15">
        <f>COUNTIFS(WorkLogs!$J:$J,I$2,WorkLogs!$I:$I,$G$1,WorkLogs!$K:$K,'Stats - Overall'!$A$1,WorkLogs!$L:$L,'Stats-Weekly'!$A15)</f>
        <v/>
      </c>
      <c r="J15">
        <f>COUNTIFS(WorkLogs!$J:$J,J$2,WorkLogs!$I:$I,$G$1,WorkLogs!$K:$K,'Stats - Overall'!$A$1,WorkLogs!$L:$L,'Stats-Weekly'!$A15)</f>
        <v/>
      </c>
      <c r="K15">
        <f>COUNTIFS(WorkLogs!$J:$J,K$2,WorkLogs!$I:$I,$G$1,WorkLogs!$K:$K,'Stats - Overall'!$A$1,WorkLogs!$L:$L,'Stats-Weekly'!$A15)</f>
        <v/>
      </c>
      <c r="L15">
        <f>COUNTIFS(WorkLogs!$J:$J,L$2,WorkLogs!$I:$I,$L$1,WorkLogs!$K:$K,'Stats - Overall'!$A$1,WorkLogs!$L:$L,'Stats-Weekly'!$A15)</f>
        <v/>
      </c>
      <c r="M15">
        <f>COUNTIFS(WorkLogs!$J:$J,M$2,WorkLogs!$I:$I,$L$1,WorkLogs!$K:$K,'Stats - Overall'!$A$1,WorkLogs!$L:$L,'Stats-Weekly'!$A15)</f>
        <v/>
      </c>
      <c r="N15">
        <f>COUNTIFS(WorkLogs!$J:$J,N$2,WorkLogs!$I:$I,$L$1,WorkLogs!$K:$K,'Stats - Overall'!$A$1,WorkLogs!$L:$L,'Stats-Weekly'!$A15)</f>
        <v/>
      </c>
      <c r="O15">
        <f>COUNTIFS(WorkLogs!$J:$J,O$2,WorkLogs!$I:$I,$L$1,WorkLogs!$K:$K,'Stats - Overall'!$A$1,WorkLogs!$L:$L,'Stats-Weekly'!$A15)</f>
        <v/>
      </c>
      <c r="P15">
        <f>COUNTIFS(WorkLogs!$J:$J,P$2,WorkLogs!$I:$I,$L$1,WorkLogs!$K:$K,'Stats - Overall'!$A$1,WorkLogs!$L:$L,'Stats-Weekly'!$A15)</f>
        <v/>
      </c>
    </row>
    <row r="16">
      <c r="A16" t="n">
        <v>14</v>
      </c>
      <c r="B16">
        <f>COUNTIFS(WorkLogs!$J:$J,B$2,WorkLogs!$I:$I,$B$1,WorkLogs!$K:$K,'Stats - Overall'!$A$1,WorkLogs!$L:$L,'Stats-Weekly'!$A16)</f>
        <v/>
      </c>
      <c r="C16">
        <f>COUNTIFS(WorkLogs!$J:$J,C$2,WorkLogs!$I:$I,$B$1,WorkLogs!$K:$K,'Stats - Overall'!$A$1,WorkLogs!$L:$L,'Stats-Weekly'!$A16)</f>
        <v/>
      </c>
      <c r="D16">
        <f>COUNTIFS(WorkLogs!$J:$J,D$2,WorkLogs!$I:$I,$B$1,WorkLogs!$K:$K,'Stats - Overall'!$A$1,WorkLogs!$L:$L,'Stats-Weekly'!$A16)</f>
        <v/>
      </c>
      <c r="E16">
        <f>COUNTIFS(WorkLogs!$J:$J,E$2,WorkLogs!$I:$I,$B$1,WorkLogs!$K:$K,'Stats - Overall'!$A$1,WorkLogs!$L:$L,'Stats-Weekly'!$A16)</f>
        <v/>
      </c>
      <c r="F16">
        <f>COUNTIFS(WorkLogs!$J:$J,F$2,WorkLogs!$I:$I,$B$1,WorkLogs!$K:$K,'Stats - Overall'!$A$1,WorkLogs!$L:$L,'Stats-Weekly'!$A16)</f>
        <v/>
      </c>
      <c r="G16">
        <f>COUNTIFS(WorkLogs!$J:$J,G$2,WorkLogs!$I:$I,$G$1,WorkLogs!$K:$K,'Stats - Overall'!$A$1,WorkLogs!$L:$L,'Stats-Weekly'!$A16)</f>
        <v/>
      </c>
      <c r="H16">
        <f>COUNTIFS(WorkLogs!$J:$J,H$2,WorkLogs!$I:$I,$G$1,WorkLogs!$K:$K,'Stats - Overall'!$A$1,WorkLogs!$L:$L,'Stats-Weekly'!$A16)</f>
        <v/>
      </c>
      <c r="I16">
        <f>COUNTIFS(WorkLogs!$J:$J,I$2,WorkLogs!$I:$I,$G$1,WorkLogs!$K:$K,'Stats - Overall'!$A$1,WorkLogs!$L:$L,'Stats-Weekly'!$A16)</f>
        <v/>
      </c>
      <c r="J16">
        <f>COUNTIFS(WorkLogs!$J:$J,J$2,WorkLogs!$I:$I,$G$1,WorkLogs!$K:$K,'Stats - Overall'!$A$1,WorkLogs!$L:$L,'Stats-Weekly'!$A16)</f>
        <v/>
      </c>
      <c r="K16">
        <f>COUNTIFS(WorkLogs!$J:$J,K$2,WorkLogs!$I:$I,$G$1,WorkLogs!$K:$K,'Stats - Overall'!$A$1,WorkLogs!$L:$L,'Stats-Weekly'!$A16)</f>
        <v/>
      </c>
      <c r="L16">
        <f>COUNTIFS(WorkLogs!$J:$J,L$2,WorkLogs!$I:$I,$L$1,WorkLogs!$K:$K,'Stats - Overall'!$A$1,WorkLogs!$L:$L,'Stats-Weekly'!$A16)</f>
        <v/>
      </c>
      <c r="M16">
        <f>COUNTIFS(WorkLogs!$J:$J,M$2,WorkLogs!$I:$I,$L$1,WorkLogs!$K:$K,'Stats - Overall'!$A$1,WorkLogs!$L:$L,'Stats-Weekly'!$A16)</f>
        <v/>
      </c>
      <c r="N16">
        <f>COUNTIFS(WorkLogs!$J:$J,N$2,WorkLogs!$I:$I,$L$1,WorkLogs!$K:$K,'Stats - Overall'!$A$1,WorkLogs!$L:$L,'Stats-Weekly'!$A16)</f>
        <v/>
      </c>
      <c r="O16">
        <f>COUNTIFS(WorkLogs!$J:$J,O$2,WorkLogs!$I:$I,$L$1,WorkLogs!$K:$K,'Stats - Overall'!$A$1,WorkLogs!$L:$L,'Stats-Weekly'!$A16)</f>
        <v/>
      </c>
      <c r="P16">
        <f>COUNTIFS(WorkLogs!$J:$J,P$2,WorkLogs!$I:$I,$L$1,WorkLogs!$K:$K,'Stats - Overall'!$A$1,WorkLogs!$L:$L,'Stats-Weekly'!$A16)</f>
        <v/>
      </c>
    </row>
    <row r="17">
      <c r="A17" t="n">
        <v>15</v>
      </c>
      <c r="B17">
        <f>COUNTIFS(WorkLogs!$J:$J,B$2,WorkLogs!$I:$I,$B$1,WorkLogs!$K:$K,'Stats - Overall'!$A$1,WorkLogs!$L:$L,'Stats-Weekly'!$A17)</f>
        <v/>
      </c>
      <c r="C17">
        <f>COUNTIFS(WorkLogs!$J:$J,C$2,WorkLogs!$I:$I,$B$1,WorkLogs!$K:$K,'Stats - Overall'!$A$1,WorkLogs!$L:$L,'Stats-Weekly'!$A17)</f>
        <v/>
      </c>
      <c r="D17">
        <f>COUNTIFS(WorkLogs!$J:$J,D$2,WorkLogs!$I:$I,$B$1,WorkLogs!$K:$K,'Stats - Overall'!$A$1,WorkLogs!$L:$L,'Stats-Weekly'!$A17)</f>
        <v/>
      </c>
      <c r="E17">
        <f>COUNTIFS(WorkLogs!$J:$J,E$2,WorkLogs!$I:$I,$B$1,WorkLogs!$K:$K,'Stats - Overall'!$A$1,WorkLogs!$L:$L,'Stats-Weekly'!$A17)</f>
        <v/>
      </c>
      <c r="F17">
        <f>COUNTIFS(WorkLogs!$J:$J,F$2,WorkLogs!$I:$I,$B$1,WorkLogs!$K:$K,'Stats - Overall'!$A$1,WorkLogs!$L:$L,'Stats-Weekly'!$A17)</f>
        <v/>
      </c>
      <c r="G17">
        <f>COUNTIFS(WorkLogs!$J:$J,G$2,WorkLogs!$I:$I,$G$1,WorkLogs!$K:$K,'Stats - Overall'!$A$1,WorkLogs!$L:$L,'Stats-Weekly'!$A17)</f>
        <v/>
      </c>
      <c r="H17">
        <f>COUNTIFS(WorkLogs!$J:$J,H$2,WorkLogs!$I:$I,$G$1,WorkLogs!$K:$K,'Stats - Overall'!$A$1,WorkLogs!$L:$L,'Stats-Weekly'!$A17)</f>
        <v/>
      </c>
      <c r="I17">
        <f>COUNTIFS(WorkLogs!$J:$J,I$2,WorkLogs!$I:$I,$G$1,WorkLogs!$K:$K,'Stats - Overall'!$A$1,WorkLogs!$L:$L,'Stats-Weekly'!$A17)</f>
        <v/>
      </c>
      <c r="J17">
        <f>COUNTIFS(WorkLogs!$J:$J,J$2,WorkLogs!$I:$I,$G$1,WorkLogs!$K:$K,'Stats - Overall'!$A$1,WorkLogs!$L:$L,'Stats-Weekly'!$A17)</f>
        <v/>
      </c>
      <c r="K17">
        <f>COUNTIFS(WorkLogs!$J:$J,K$2,WorkLogs!$I:$I,$G$1,WorkLogs!$K:$K,'Stats - Overall'!$A$1,WorkLogs!$L:$L,'Stats-Weekly'!$A17)</f>
        <v/>
      </c>
      <c r="L17">
        <f>COUNTIFS(WorkLogs!$J:$J,L$2,WorkLogs!$I:$I,$L$1,WorkLogs!$K:$K,'Stats - Overall'!$A$1,WorkLogs!$L:$L,'Stats-Weekly'!$A17)</f>
        <v/>
      </c>
      <c r="M17">
        <f>COUNTIFS(WorkLogs!$J:$J,M$2,WorkLogs!$I:$I,$L$1,WorkLogs!$K:$K,'Stats - Overall'!$A$1,WorkLogs!$L:$L,'Stats-Weekly'!$A17)</f>
        <v/>
      </c>
      <c r="N17">
        <f>COUNTIFS(WorkLogs!$J:$J,N$2,WorkLogs!$I:$I,$L$1,WorkLogs!$K:$K,'Stats - Overall'!$A$1,WorkLogs!$L:$L,'Stats-Weekly'!$A17)</f>
        <v/>
      </c>
      <c r="O17">
        <f>COUNTIFS(WorkLogs!$J:$J,O$2,WorkLogs!$I:$I,$L$1,WorkLogs!$K:$K,'Stats - Overall'!$A$1,WorkLogs!$L:$L,'Stats-Weekly'!$A17)</f>
        <v/>
      </c>
      <c r="P17">
        <f>COUNTIFS(WorkLogs!$J:$J,P$2,WorkLogs!$I:$I,$L$1,WorkLogs!$K:$K,'Stats - Overall'!$A$1,WorkLogs!$L:$L,'Stats-Weekly'!$A17)</f>
        <v/>
      </c>
    </row>
    <row r="18">
      <c r="A18" t="n">
        <v>16</v>
      </c>
      <c r="B18">
        <f>COUNTIFS(WorkLogs!$J:$J,B$2,WorkLogs!$I:$I,$B$1,WorkLogs!$K:$K,'Stats - Overall'!$A$1,WorkLogs!$L:$L,'Stats-Weekly'!$A18)</f>
        <v/>
      </c>
      <c r="C18">
        <f>COUNTIFS(WorkLogs!$J:$J,C$2,WorkLogs!$I:$I,$B$1,WorkLogs!$K:$K,'Stats - Overall'!$A$1,WorkLogs!$L:$L,'Stats-Weekly'!$A18)</f>
        <v/>
      </c>
      <c r="D18">
        <f>COUNTIFS(WorkLogs!$J:$J,D$2,WorkLogs!$I:$I,$B$1,WorkLogs!$K:$K,'Stats - Overall'!$A$1,WorkLogs!$L:$L,'Stats-Weekly'!$A18)</f>
        <v/>
      </c>
      <c r="E18">
        <f>COUNTIFS(WorkLogs!$J:$J,E$2,WorkLogs!$I:$I,$B$1,WorkLogs!$K:$K,'Stats - Overall'!$A$1,WorkLogs!$L:$L,'Stats-Weekly'!$A18)</f>
        <v/>
      </c>
      <c r="F18">
        <f>COUNTIFS(WorkLogs!$J:$J,F$2,WorkLogs!$I:$I,$B$1,WorkLogs!$K:$K,'Stats - Overall'!$A$1,WorkLogs!$L:$L,'Stats-Weekly'!$A18)</f>
        <v/>
      </c>
      <c r="G18">
        <f>COUNTIFS(WorkLogs!$J:$J,G$2,WorkLogs!$I:$I,$G$1,WorkLogs!$K:$K,'Stats - Overall'!$A$1,WorkLogs!$L:$L,'Stats-Weekly'!$A18)</f>
        <v/>
      </c>
      <c r="H18">
        <f>COUNTIFS(WorkLogs!$J:$J,H$2,WorkLogs!$I:$I,$G$1,WorkLogs!$K:$K,'Stats - Overall'!$A$1,WorkLogs!$L:$L,'Stats-Weekly'!$A18)</f>
        <v/>
      </c>
      <c r="I18">
        <f>COUNTIFS(WorkLogs!$J:$J,I$2,WorkLogs!$I:$I,$G$1,WorkLogs!$K:$K,'Stats - Overall'!$A$1,WorkLogs!$L:$L,'Stats-Weekly'!$A18)</f>
        <v/>
      </c>
      <c r="J18">
        <f>COUNTIFS(WorkLogs!$J:$J,J$2,WorkLogs!$I:$I,$G$1,WorkLogs!$K:$K,'Stats - Overall'!$A$1,WorkLogs!$L:$L,'Stats-Weekly'!$A18)</f>
        <v/>
      </c>
      <c r="K18">
        <f>COUNTIFS(WorkLogs!$J:$J,K$2,WorkLogs!$I:$I,$G$1,WorkLogs!$K:$K,'Stats - Overall'!$A$1,WorkLogs!$L:$L,'Stats-Weekly'!$A18)</f>
        <v/>
      </c>
      <c r="L18">
        <f>COUNTIFS(WorkLogs!$J:$J,L$2,WorkLogs!$I:$I,$L$1,WorkLogs!$K:$K,'Stats - Overall'!$A$1,WorkLogs!$L:$L,'Stats-Weekly'!$A18)</f>
        <v/>
      </c>
      <c r="M18">
        <f>COUNTIFS(WorkLogs!$J:$J,M$2,WorkLogs!$I:$I,$L$1,WorkLogs!$K:$K,'Stats - Overall'!$A$1,WorkLogs!$L:$L,'Stats-Weekly'!$A18)</f>
        <v/>
      </c>
      <c r="N18">
        <f>COUNTIFS(WorkLogs!$J:$J,N$2,WorkLogs!$I:$I,$L$1,WorkLogs!$K:$K,'Stats - Overall'!$A$1,WorkLogs!$L:$L,'Stats-Weekly'!$A18)</f>
        <v/>
      </c>
      <c r="O18">
        <f>COUNTIFS(WorkLogs!$J:$J,O$2,WorkLogs!$I:$I,$L$1,WorkLogs!$K:$K,'Stats - Overall'!$A$1,WorkLogs!$L:$L,'Stats-Weekly'!$A18)</f>
        <v/>
      </c>
      <c r="P18">
        <f>COUNTIFS(WorkLogs!$J:$J,P$2,WorkLogs!$I:$I,$L$1,WorkLogs!$K:$K,'Stats - Overall'!$A$1,WorkLogs!$L:$L,'Stats-Weekly'!$A18)</f>
        <v/>
      </c>
    </row>
    <row r="19">
      <c r="A19" t="n">
        <v>17</v>
      </c>
      <c r="B19">
        <f>COUNTIFS(WorkLogs!$J:$J,B$2,WorkLogs!$I:$I,$B$1,WorkLogs!$K:$K,'Stats - Overall'!$A$1,WorkLogs!$L:$L,'Stats-Weekly'!$A19)</f>
        <v/>
      </c>
      <c r="C19">
        <f>COUNTIFS(WorkLogs!$J:$J,C$2,WorkLogs!$I:$I,$B$1,WorkLogs!$K:$K,'Stats - Overall'!$A$1,WorkLogs!$L:$L,'Stats-Weekly'!$A19)</f>
        <v/>
      </c>
      <c r="D19">
        <f>COUNTIFS(WorkLogs!$J:$J,D$2,WorkLogs!$I:$I,$B$1,WorkLogs!$K:$K,'Stats - Overall'!$A$1,WorkLogs!$L:$L,'Stats-Weekly'!$A19)</f>
        <v/>
      </c>
      <c r="E19">
        <f>COUNTIFS(WorkLogs!$J:$J,E$2,WorkLogs!$I:$I,$B$1,WorkLogs!$K:$K,'Stats - Overall'!$A$1,WorkLogs!$L:$L,'Stats-Weekly'!$A19)</f>
        <v/>
      </c>
      <c r="F19">
        <f>COUNTIFS(WorkLogs!$J:$J,F$2,WorkLogs!$I:$I,$B$1,WorkLogs!$K:$K,'Stats - Overall'!$A$1,WorkLogs!$L:$L,'Stats-Weekly'!$A19)</f>
        <v/>
      </c>
      <c r="G19">
        <f>COUNTIFS(WorkLogs!$J:$J,G$2,WorkLogs!$I:$I,$G$1,WorkLogs!$K:$K,'Stats - Overall'!$A$1,WorkLogs!$L:$L,'Stats-Weekly'!$A19)</f>
        <v/>
      </c>
      <c r="H19">
        <f>COUNTIFS(WorkLogs!$J:$J,H$2,WorkLogs!$I:$I,$G$1,WorkLogs!$K:$K,'Stats - Overall'!$A$1,WorkLogs!$L:$L,'Stats-Weekly'!$A19)</f>
        <v/>
      </c>
      <c r="I19">
        <f>COUNTIFS(WorkLogs!$J:$J,I$2,WorkLogs!$I:$I,$G$1,WorkLogs!$K:$K,'Stats - Overall'!$A$1,WorkLogs!$L:$L,'Stats-Weekly'!$A19)</f>
        <v/>
      </c>
      <c r="J19">
        <f>COUNTIFS(WorkLogs!$J:$J,J$2,WorkLogs!$I:$I,$G$1,WorkLogs!$K:$K,'Stats - Overall'!$A$1,WorkLogs!$L:$L,'Stats-Weekly'!$A19)</f>
        <v/>
      </c>
      <c r="K19">
        <f>COUNTIFS(WorkLogs!$J:$J,K$2,WorkLogs!$I:$I,$G$1,WorkLogs!$K:$K,'Stats - Overall'!$A$1,WorkLogs!$L:$L,'Stats-Weekly'!$A19)</f>
        <v/>
      </c>
      <c r="L19">
        <f>COUNTIFS(WorkLogs!$J:$J,L$2,WorkLogs!$I:$I,$L$1,WorkLogs!$K:$K,'Stats - Overall'!$A$1,WorkLogs!$L:$L,'Stats-Weekly'!$A19)</f>
        <v/>
      </c>
      <c r="M19">
        <f>COUNTIFS(WorkLogs!$J:$J,M$2,WorkLogs!$I:$I,$L$1,WorkLogs!$K:$K,'Stats - Overall'!$A$1,WorkLogs!$L:$L,'Stats-Weekly'!$A19)</f>
        <v/>
      </c>
      <c r="N19">
        <f>COUNTIFS(WorkLogs!$J:$J,N$2,WorkLogs!$I:$I,$L$1,WorkLogs!$K:$K,'Stats - Overall'!$A$1,WorkLogs!$L:$L,'Stats-Weekly'!$A19)</f>
        <v/>
      </c>
      <c r="O19">
        <f>COUNTIFS(WorkLogs!$J:$J,O$2,WorkLogs!$I:$I,$L$1,WorkLogs!$K:$K,'Stats - Overall'!$A$1,WorkLogs!$L:$L,'Stats-Weekly'!$A19)</f>
        <v/>
      </c>
      <c r="P19">
        <f>COUNTIFS(WorkLogs!$J:$J,P$2,WorkLogs!$I:$I,$L$1,WorkLogs!$K:$K,'Stats - Overall'!$A$1,WorkLogs!$L:$L,'Stats-Weekly'!$A19)</f>
        <v/>
      </c>
    </row>
    <row r="20">
      <c r="A20" t="n">
        <v>18</v>
      </c>
      <c r="B20">
        <f>COUNTIFS(WorkLogs!$J:$J,B$2,WorkLogs!$I:$I,$B$1,WorkLogs!$K:$K,'Stats - Overall'!$A$1,WorkLogs!$L:$L,'Stats-Weekly'!$A20)</f>
        <v/>
      </c>
      <c r="C20">
        <f>COUNTIFS(WorkLogs!$J:$J,C$2,WorkLogs!$I:$I,$B$1,WorkLogs!$K:$K,'Stats - Overall'!$A$1,WorkLogs!$L:$L,'Stats-Weekly'!$A20)</f>
        <v/>
      </c>
      <c r="D20">
        <f>COUNTIFS(WorkLogs!$J:$J,D$2,WorkLogs!$I:$I,$B$1,WorkLogs!$K:$K,'Stats - Overall'!$A$1,WorkLogs!$L:$L,'Stats-Weekly'!$A20)</f>
        <v/>
      </c>
      <c r="E20">
        <f>COUNTIFS(WorkLogs!$J:$J,E$2,WorkLogs!$I:$I,$B$1,WorkLogs!$K:$K,'Stats - Overall'!$A$1,WorkLogs!$L:$L,'Stats-Weekly'!$A20)</f>
        <v/>
      </c>
      <c r="F20">
        <f>COUNTIFS(WorkLogs!$J:$J,F$2,WorkLogs!$I:$I,$B$1,WorkLogs!$K:$K,'Stats - Overall'!$A$1,WorkLogs!$L:$L,'Stats-Weekly'!$A20)</f>
        <v/>
      </c>
      <c r="G20">
        <f>COUNTIFS(WorkLogs!$J:$J,G$2,WorkLogs!$I:$I,$G$1,WorkLogs!$K:$K,'Stats - Overall'!$A$1,WorkLogs!$L:$L,'Stats-Weekly'!$A20)</f>
        <v/>
      </c>
      <c r="H20">
        <f>COUNTIFS(WorkLogs!$J:$J,H$2,WorkLogs!$I:$I,$G$1,WorkLogs!$K:$K,'Stats - Overall'!$A$1,WorkLogs!$L:$L,'Stats-Weekly'!$A20)</f>
        <v/>
      </c>
      <c r="I20">
        <f>COUNTIFS(WorkLogs!$J:$J,I$2,WorkLogs!$I:$I,$G$1,WorkLogs!$K:$K,'Stats - Overall'!$A$1,WorkLogs!$L:$L,'Stats-Weekly'!$A20)</f>
        <v/>
      </c>
      <c r="J20">
        <f>COUNTIFS(WorkLogs!$J:$J,J$2,WorkLogs!$I:$I,$G$1,WorkLogs!$K:$K,'Stats - Overall'!$A$1,WorkLogs!$L:$L,'Stats-Weekly'!$A20)</f>
        <v/>
      </c>
      <c r="K20">
        <f>COUNTIFS(WorkLogs!$J:$J,K$2,WorkLogs!$I:$I,$G$1,WorkLogs!$K:$K,'Stats - Overall'!$A$1,WorkLogs!$L:$L,'Stats-Weekly'!$A20)</f>
        <v/>
      </c>
      <c r="L20">
        <f>COUNTIFS(WorkLogs!$J:$J,L$2,WorkLogs!$I:$I,$L$1,WorkLogs!$K:$K,'Stats - Overall'!$A$1,WorkLogs!$L:$L,'Stats-Weekly'!$A20)</f>
        <v/>
      </c>
      <c r="M20">
        <f>COUNTIFS(WorkLogs!$J:$J,M$2,WorkLogs!$I:$I,$L$1,WorkLogs!$K:$K,'Stats - Overall'!$A$1,WorkLogs!$L:$L,'Stats-Weekly'!$A20)</f>
        <v/>
      </c>
      <c r="N20">
        <f>COUNTIFS(WorkLogs!$J:$J,N$2,WorkLogs!$I:$I,$L$1,WorkLogs!$K:$K,'Stats - Overall'!$A$1,WorkLogs!$L:$L,'Stats-Weekly'!$A20)</f>
        <v/>
      </c>
      <c r="O20">
        <f>COUNTIFS(WorkLogs!$J:$J,O$2,WorkLogs!$I:$I,$L$1,WorkLogs!$K:$K,'Stats - Overall'!$A$1,WorkLogs!$L:$L,'Stats-Weekly'!$A20)</f>
        <v/>
      </c>
      <c r="P20">
        <f>COUNTIFS(WorkLogs!$J:$J,P$2,WorkLogs!$I:$I,$L$1,WorkLogs!$K:$K,'Stats - Overall'!$A$1,WorkLogs!$L:$L,'Stats-Weekly'!$A20)</f>
        <v/>
      </c>
    </row>
    <row r="21">
      <c r="A21" t="n">
        <v>19</v>
      </c>
      <c r="B21">
        <f>COUNTIFS(WorkLogs!$J:$J,B$2,WorkLogs!$I:$I,$B$1,WorkLogs!$K:$K,'Stats - Overall'!$A$1,WorkLogs!$L:$L,'Stats-Weekly'!$A21)</f>
        <v/>
      </c>
      <c r="C21">
        <f>COUNTIFS(WorkLogs!$J:$J,C$2,WorkLogs!$I:$I,$B$1,WorkLogs!$K:$K,'Stats - Overall'!$A$1,WorkLogs!$L:$L,'Stats-Weekly'!$A21)</f>
        <v/>
      </c>
      <c r="D21">
        <f>COUNTIFS(WorkLogs!$J:$J,D$2,WorkLogs!$I:$I,$B$1,WorkLogs!$K:$K,'Stats - Overall'!$A$1,WorkLogs!$L:$L,'Stats-Weekly'!$A21)</f>
        <v/>
      </c>
      <c r="E21">
        <f>COUNTIFS(WorkLogs!$J:$J,E$2,WorkLogs!$I:$I,$B$1,WorkLogs!$K:$K,'Stats - Overall'!$A$1,WorkLogs!$L:$L,'Stats-Weekly'!$A21)</f>
        <v/>
      </c>
      <c r="F21">
        <f>COUNTIFS(WorkLogs!$J:$J,F$2,WorkLogs!$I:$I,$B$1,WorkLogs!$K:$K,'Stats - Overall'!$A$1,WorkLogs!$L:$L,'Stats-Weekly'!$A21)</f>
        <v/>
      </c>
      <c r="G21">
        <f>COUNTIFS(WorkLogs!$J:$J,G$2,WorkLogs!$I:$I,$G$1,WorkLogs!$K:$K,'Stats - Overall'!$A$1,WorkLogs!$L:$L,'Stats-Weekly'!$A21)</f>
        <v/>
      </c>
      <c r="H21">
        <f>COUNTIFS(WorkLogs!$J:$J,H$2,WorkLogs!$I:$I,$G$1,WorkLogs!$K:$K,'Stats - Overall'!$A$1,WorkLogs!$L:$L,'Stats-Weekly'!$A21)</f>
        <v/>
      </c>
      <c r="I21">
        <f>COUNTIFS(WorkLogs!$J:$J,I$2,WorkLogs!$I:$I,$G$1,WorkLogs!$K:$K,'Stats - Overall'!$A$1,WorkLogs!$L:$L,'Stats-Weekly'!$A21)</f>
        <v/>
      </c>
      <c r="J21">
        <f>COUNTIFS(WorkLogs!$J:$J,J$2,WorkLogs!$I:$I,$G$1,WorkLogs!$K:$K,'Stats - Overall'!$A$1,WorkLogs!$L:$L,'Stats-Weekly'!$A21)</f>
        <v/>
      </c>
      <c r="K21">
        <f>COUNTIFS(WorkLogs!$J:$J,K$2,WorkLogs!$I:$I,$G$1,WorkLogs!$K:$K,'Stats - Overall'!$A$1,WorkLogs!$L:$L,'Stats-Weekly'!$A21)</f>
        <v/>
      </c>
      <c r="L21">
        <f>COUNTIFS(WorkLogs!$J:$J,L$2,WorkLogs!$I:$I,$L$1,WorkLogs!$K:$K,'Stats - Overall'!$A$1,WorkLogs!$L:$L,'Stats-Weekly'!$A21)</f>
        <v/>
      </c>
      <c r="M21">
        <f>COUNTIFS(WorkLogs!$J:$J,M$2,WorkLogs!$I:$I,$L$1,WorkLogs!$K:$K,'Stats - Overall'!$A$1,WorkLogs!$L:$L,'Stats-Weekly'!$A21)</f>
        <v/>
      </c>
      <c r="N21">
        <f>COUNTIFS(WorkLogs!$J:$J,N$2,WorkLogs!$I:$I,$L$1,WorkLogs!$K:$K,'Stats - Overall'!$A$1,WorkLogs!$L:$L,'Stats-Weekly'!$A21)</f>
        <v/>
      </c>
      <c r="O21">
        <f>COUNTIFS(WorkLogs!$J:$J,O$2,WorkLogs!$I:$I,$L$1,WorkLogs!$K:$K,'Stats - Overall'!$A$1,WorkLogs!$L:$L,'Stats-Weekly'!$A21)</f>
        <v/>
      </c>
      <c r="P21">
        <f>COUNTIFS(WorkLogs!$J:$J,P$2,WorkLogs!$I:$I,$L$1,WorkLogs!$K:$K,'Stats - Overall'!$A$1,WorkLogs!$L:$L,'Stats-Weekly'!$A21)</f>
        <v/>
      </c>
    </row>
    <row r="22">
      <c r="A22" t="n">
        <v>20</v>
      </c>
      <c r="B22">
        <f>COUNTIFS(WorkLogs!$J:$J,B$2,WorkLogs!$I:$I,$B$1,WorkLogs!$K:$K,'Stats - Overall'!$A$1,WorkLogs!$L:$L,'Stats-Weekly'!$A22)</f>
        <v/>
      </c>
      <c r="C22">
        <f>COUNTIFS(WorkLogs!$J:$J,C$2,WorkLogs!$I:$I,$B$1,WorkLogs!$K:$K,'Stats - Overall'!$A$1,WorkLogs!$L:$L,'Stats-Weekly'!$A22)</f>
        <v/>
      </c>
      <c r="D22">
        <f>COUNTIFS(WorkLogs!$J:$J,D$2,WorkLogs!$I:$I,$B$1,WorkLogs!$K:$K,'Stats - Overall'!$A$1,WorkLogs!$L:$L,'Stats-Weekly'!$A22)</f>
        <v/>
      </c>
      <c r="E22">
        <f>COUNTIFS(WorkLogs!$J:$J,E$2,WorkLogs!$I:$I,$B$1,WorkLogs!$K:$K,'Stats - Overall'!$A$1,WorkLogs!$L:$L,'Stats-Weekly'!$A22)</f>
        <v/>
      </c>
      <c r="F22">
        <f>COUNTIFS(WorkLogs!$J:$J,F$2,WorkLogs!$I:$I,$B$1,WorkLogs!$K:$K,'Stats - Overall'!$A$1,WorkLogs!$L:$L,'Stats-Weekly'!$A22)</f>
        <v/>
      </c>
      <c r="G22">
        <f>COUNTIFS(WorkLogs!$J:$J,G$2,WorkLogs!$I:$I,$G$1,WorkLogs!$K:$K,'Stats - Overall'!$A$1,WorkLogs!$L:$L,'Stats-Weekly'!$A22)</f>
        <v/>
      </c>
      <c r="H22">
        <f>COUNTIFS(WorkLogs!$J:$J,H$2,WorkLogs!$I:$I,$G$1,WorkLogs!$K:$K,'Stats - Overall'!$A$1,WorkLogs!$L:$L,'Stats-Weekly'!$A22)</f>
        <v/>
      </c>
      <c r="I22">
        <f>COUNTIFS(WorkLogs!$J:$J,I$2,WorkLogs!$I:$I,$G$1,WorkLogs!$K:$K,'Stats - Overall'!$A$1,WorkLogs!$L:$L,'Stats-Weekly'!$A22)</f>
        <v/>
      </c>
      <c r="J22">
        <f>COUNTIFS(WorkLogs!$J:$J,J$2,WorkLogs!$I:$I,$G$1,WorkLogs!$K:$K,'Stats - Overall'!$A$1,WorkLogs!$L:$L,'Stats-Weekly'!$A22)</f>
        <v/>
      </c>
      <c r="K22">
        <f>COUNTIFS(WorkLogs!$J:$J,K$2,WorkLogs!$I:$I,$G$1,WorkLogs!$K:$K,'Stats - Overall'!$A$1,WorkLogs!$L:$L,'Stats-Weekly'!$A22)</f>
        <v/>
      </c>
      <c r="L22">
        <f>COUNTIFS(WorkLogs!$J:$J,L$2,WorkLogs!$I:$I,$L$1,WorkLogs!$K:$K,'Stats - Overall'!$A$1,WorkLogs!$L:$L,'Stats-Weekly'!$A22)</f>
        <v/>
      </c>
      <c r="M22">
        <f>COUNTIFS(WorkLogs!$J:$J,M$2,WorkLogs!$I:$I,$L$1,WorkLogs!$K:$K,'Stats - Overall'!$A$1,WorkLogs!$L:$L,'Stats-Weekly'!$A22)</f>
        <v/>
      </c>
      <c r="N22">
        <f>COUNTIFS(WorkLogs!$J:$J,N$2,WorkLogs!$I:$I,$L$1,WorkLogs!$K:$K,'Stats - Overall'!$A$1,WorkLogs!$L:$L,'Stats-Weekly'!$A22)</f>
        <v/>
      </c>
      <c r="O22">
        <f>COUNTIFS(WorkLogs!$J:$J,O$2,WorkLogs!$I:$I,$L$1,WorkLogs!$K:$K,'Stats - Overall'!$A$1,WorkLogs!$L:$L,'Stats-Weekly'!$A22)</f>
        <v/>
      </c>
      <c r="P22">
        <f>COUNTIFS(WorkLogs!$J:$J,P$2,WorkLogs!$I:$I,$L$1,WorkLogs!$K:$K,'Stats - Overall'!$A$1,WorkLogs!$L:$L,'Stats-Weekly'!$A22)</f>
        <v/>
      </c>
    </row>
    <row r="23">
      <c r="A23" t="n">
        <v>21</v>
      </c>
      <c r="B23">
        <f>COUNTIFS(WorkLogs!$J:$J,B$2,WorkLogs!$I:$I,$B$1,WorkLogs!$K:$K,'Stats - Overall'!$A$1,WorkLogs!$L:$L,'Stats-Weekly'!$A23)</f>
        <v/>
      </c>
      <c r="C23">
        <f>COUNTIFS(WorkLogs!$J:$J,C$2,WorkLogs!$I:$I,$B$1,WorkLogs!$K:$K,'Stats - Overall'!$A$1,WorkLogs!$L:$L,'Stats-Weekly'!$A23)</f>
        <v/>
      </c>
      <c r="D23">
        <f>COUNTIFS(WorkLogs!$J:$J,D$2,WorkLogs!$I:$I,$B$1,WorkLogs!$K:$K,'Stats - Overall'!$A$1,WorkLogs!$L:$L,'Stats-Weekly'!$A23)</f>
        <v/>
      </c>
      <c r="E23">
        <f>COUNTIFS(WorkLogs!$J:$J,E$2,WorkLogs!$I:$I,$B$1,WorkLogs!$K:$K,'Stats - Overall'!$A$1,WorkLogs!$L:$L,'Stats-Weekly'!$A23)</f>
        <v/>
      </c>
      <c r="F23">
        <f>COUNTIFS(WorkLogs!$J:$J,F$2,WorkLogs!$I:$I,$B$1,WorkLogs!$K:$K,'Stats - Overall'!$A$1,WorkLogs!$L:$L,'Stats-Weekly'!$A23)</f>
        <v/>
      </c>
      <c r="G23">
        <f>COUNTIFS(WorkLogs!$J:$J,G$2,WorkLogs!$I:$I,$G$1,WorkLogs!$K:$K,'Stats - Overall'!$A$1,WorkLogs!$L:$L,'Stats-Weekly'!$A23)</f>
        <v/>
      </c>
      <c r="H23">
        <f>COUNTIFS(WorkLogs!$J:$J,H$2,WorkLogs!$I:$I,$G$1,WorkLogs!$K:$K,'Stats - Overall'!$A$1,WorkLogs!$L:$L,'Stats-Weekly'!$A23)</f>
        <v/>
      </c>
      <c r="I23">
        <f>COUNTIFS(WorkLogs!$J:$J,I$2,WorkLogs!$I:$I,$G$1,WorkLogs!$K:$K,'Stats - Overall'!$A$1,WorkLogs!$L:$L,'Stats-Weekly'!$A23)</f>
        <v/>
      </c>
      <c r="J23">
        <f>COUNTIFS(WorkLogs!$J:$J,J$2,WorkLogs!$I:$I,$G$1,WorkLogs!$K:$K,'Stats - Overall'!$A$1,WorkLogs!$L:$L,'Stats-Weekly'!$A23)</f>
        <v/>
      </c>
      <c r="K23">
        <f>COUNTIFS(WorkLogs!$J:$J,K$2,WorkLogs!$I:$I,$G$1,WorkLogs!$K:$K,'Stats - Overall'!$A$1,WorkLogs!$L:$L,'Stats-Weekly'!$A23)</f>
        <v/>
      </c>
      <c r="L23">
        <f>COUNTIFS(WorkLogs!$J:$J,L$2,WorkLogs!$I:$I,$L$1,WorkLogs!$K:$K,'Stats - Overall'!$A$1,WorkLogs!$L:$L,'Stats-Weekly'!$A23)</f>
        <v/>
      </c>
      <c r="M23">
        <f>COUNTIFS(WorkLogs!$J:$J,M$2,WorkLogs!$I:$I,$L$1,WorkLogs!$K:$K,'Stats - Overall'!$A$1,WorkLogs!$L:$L,'Stats-Weekly'!$A23)</f>
        <v/>
      </c>
      <c r="N23">
        <f>COUNTIFS(WorkLogs!$J:$J,N$2,WorkLogs!$I:$I,$L$1,WorkLogs!$K:$K,'Stats - Overall'!$A$1,WorkLogs!$L:$L,'Stats-Weekly'!$A23)</f>
        <v/>
      </c>
      <c r="O23">
        <f>COUNTIFS(WorkLogs!$J:$J,O$2,WorkLogs!$I:$I,$L$1,WorkLogs!$K:$K,'Stats - Overall'!$A$1,WorkLogs!$L:$L,'Stats-Weekly'!$A23)</f>
        <v/>
      </c>
      <c r="P23">
        <f>COUNTIFS(WorkLogs!$J:$J,P$2,WorkLogs!$I:$I,$L$1,WorkLogs!$K:$K,'Stats - Overall'!$A$1,WorkLogs!$L:$L,'Stats-Weekly'!$A23)</f>
        <v/>
      </c>
    </row>
    <row r="24">
      <c r="A24" t="n">
        <v>22</v>
      </c>
      <c r="B24">
        <f>COUNTIFS(WorkLogs!$J:$J,B$2,WorkLogs!$I:$I,$B$1,WorkLogs!$K:$K,'Stats - Overall'!$A$1,WorkLogs!$L:$L,'Stats-Weekly'!$A24)</f>
        <v/>
      </c>
      <c r="C24">
        <f>COUNTIFS(WorkLogs!$J:$J,C$2,WorkLogs!$I:$I,$B$1,WorkLogs!$K:$K,'Stats - Overall'!$A$1,WorkLogs!$L:$L,'Stats-Weekly'!$A24)</f>
        <v/>
      </c>
      <c r="D24">
        <f>COUNTIFS(WorkLogs!$J:$J,D$2,WorkLogs!$I:$I,$B$1,WorkLogs!$K:$K,'Stats - Overall'!$A$1,WorkLogs!$L:$L,'Stats-Weekly'!$A24)</f>
        <v/>
      </c>
      <c r="E24">
        <f>COUNTIFS(WorkLogs!$J:$J,E$2,WorkLogs!$I:$I,$B$1,WorkLogs!$K:$K,'Stats - Overall'!$A$1,WorkLogs!$L:$L,'Stats-Weekly'!$A24)</f>
        <v/>
      </c>
      <c r="F24">
        <f>COUNTIFS(WorkLogs!$J:$J,F$2,WorkLogs!$I:$I,$B$1,WorkLogs!$K:$K,'Stats - Overall'!$A$1,WorkLogs!$L:$L,'Stats-Weekly'!$A24)</f>
        <v/>
      </c>
      <c r="G24">
        <f>COUNTIFS(WorkLogs!$J:$J,G$2,WorkLogs!$I:$I,$G$1,WorkLogs!$K:$K,'Stats - Overall'!$A$1,WorkLogs!$L:$L,'Stats-Weekly'!$A24)</f>
        <v/>
      </c>
      <c r="H24">
        <f>COUNTIFS(WorkLogs!$J:$J,H$2,WorkLogs!$I:$I,$G$1,WorkLogs!$K:$K,'Stats - Overall'!$A$1,WorkLogs!$L:$L,'Stats-Weekly'!$A24)</f>
        <v/>
      </c>
      <c r="I24">
        <f>COUNTIFS(WorkLogs!$J:$J,I$2,WorkLogs!$I:$I,$G$1,WorkLogs!$K:$K,'Stats - Overall'!$A$1,WorkLogs!$L:$L,'Stats-Weekly'!$A24)</f>
        <v/>
      </c>
      <c r="J24">
        <f>COUNTIFS(WorkLogs!$J:$J,J$2,WorkLogs!$I:$I,$G$1,WorkLogs!$K:$K,'Stats - Overall'!$A$1,WorkLogs!$L:$L,'Stats-Weekly'!$A24)</f>
        <v/>
      </c>
      <c r="K24">
        <f>COUNTIFS(WorkLogs!$J:$J,K$2,WorkLogs!$I:$I,$G$1,WorkLogs!$K:$K,'Stats - Overall'!$A$1,WorkLogs!$L:$L,'Stats-Weekly'!$A24)</f>
        <v/>
      </c>
      <c r="L24">
        <f>COUNTIFS(WorkLogs!$J:$J,L$2,WorkLogs!$I:$I,$L$1,WorkLogs!$K:$K,'Stats - Overall'!$A$1,WorkLogs!$L:$L,'Stats-Weekly'!$A24)</f>
        <v/>
      </c>
      <c r="M24">
        <f>COUNTIFS(WorkLogs!$J:$J,M$2,WorkLogs!$I:$I,$L$1,WorkLogs!$K:$K,'Stats - Overall'!$A$1,WorkLogs!$L:$L,'Stats-Weekly'!$A24)</f>
        <v/>
      </c>
      <c r="N24">
        <f>COUNTIFS(WorkLogs!$J:$J,N$2,WorkLogs!$I:$I,$L$1,WorkLogs!$K:$K,'Stats - Overall'!$A$1,WorkLogs!$L:$L,'Stats-Weekly'!$A24)</f>
        <v/>
      </c>
      <c r="O24">
        <f>COUNTIFS(WorkLogs!$J:$J,O$2,WorkLogs!$I:$I,$L$1,WorkLogs!$K:$K,'Stats - Overall'!$A$1,WorkLogs!$L:$L,'Stats-Weekly'!$A24)</f>
        <v/>
      </c>
      <c r="P24">
        <f>COUNTIFS(WorkLogs!$J:$J,P$2,WorkLogs!$I:$I,$L$1,WorkLogs!$K:$K,'Stats - Overall'!$A$1,WorkLogs!$L:$L,'Stats-Weekly'!$A24)</f>
        <v/>
      </c>
    </row>
    <row r="25">
      <c r="A25" t="n">
        <v>23</v>
      </c>
      <c r="B25">
        <f>COUNTIFS(WorkLogs!$J:$J,B$2,WorkLogs!$I:$I,$B$1,WorkLogs!$K:$K,'Stats - Overall'!$A$1,WorkLogs!$L:$L,'Stats-Weekly'!$A25)</f>
        <v/>
      </c>
      <c r="C25">
        <f>COUNTIFS(WorkLogs!$J:$J,C$2,WorkLogs!$I:$I,$B$1,WorkLogs!$K:$K,'Stats - Overall'!$A$1,WorkLogs!$L:$L,'Stats-Weekly'!$A25)</f>
        <v/>
      </c>
      <c r="D25">
        <f>COUNTIFS(WorkLogs!$J:$J,D$2,WorkLogs!$I:$I,$B$1,WorkLogs!$K:$K,'Stats - Overall'!$A$1,WorkLogs!$L:$L,'Stats-Weekly'!$A25)</f>
        <v/>
      </c>
      <c r="E25">
        <f>COUNTIFS(WorkLogs!$J:$J,E$2,WorkLogs!$I:$I,$B$1,WorkLogs!$K:$K,'Stats - Overall'!$A$1,WorkLogs!$L:$L,'Stats-Weekly'!$A25)</f>
        <v/>
      </c>
      <c r="F25">
        <f>COUNTIFS(WorkLogs!$J:$J,F$2,WorkLogs!$I:$I,$B$1,WorkLogs!$K:$K,'Stats - Overall'!$A$1,WorkLogs!$L:$L,'Stats-Weekly'!$A25)</f>
        <v/>
      </c>
      <c r="G25">
        <f>COUNTIFS(WorkLogs!$J:$J,G$2,WorkLogs!$I:$I,$G$1,WorkLogs!$K:$K,'Stats - Overall'!$A$1,WorkLogs!$L:$L,'Stats-Weekly'!$A25)</f>
        <v/>
      </c>
      <c r="H25">
        <f>COUNTIFS(WorkLogs!$J:$J,H$2,WorkLogs!$I:$I,$G$1,WorkLogs!$K:$K,'Stats - Overall'!$A$1,WorkLogs!$L:$L,'Stats-Weekly'!$A25)</f>
        <v/>
      </c>
      <c r="I25">
        <f>COUNTIFS(WorkLogs!$J:$J,I$2,WorkLogs!$I:$I,$G$1,WorkLogs!$K:$K,'Stats - Overall'!$A$1,WorkLogs!$L:$L,'Stats-Weekly'!$A25)</f>
        <v/>
      </c>
      <c r="J25">
        <f>COUNTIFS(WorkLogs!$J:$J,J$2,WorkLogs!$I:$I,$G$1,WorkLogs!$K:$K,'Stats - Overall'!$A$1,WorkLogs!$L:$L,'Stats-Weekly'!$A25)</f>
        <v/>
      </c>
      <c r="K25">
        <f>COUNTIFS(WorkLogs!$J:$J,K$2,WorkLogs!$I:$I,$G$1,WorkLogs!$K:$K,'Stats - Overall'!$A$1,WorkLogs!$L:$L,'Stats-Weekly'!$A25)</f>
        <v/>
      </c>
      <c r="L25">
        <f>COUNTIFS(WorkLogs!$J:$J,L$2,WorkLogs!$I:$I,$L$1,WorkLogs!$K:$K,'Stats - Overall'!$A$1,WorkLogs!$L:$L,'Stats-Weekly'!$A25)</f>
        <v/>
      </c>
      <c r="M25">
        <f>COUNTIFS(WorkLogs!$J:$J,M$2,WorkLogs!$I:$I,$L$1,WorkLogs!$K:$K,'Stats - Overall'!$A$1,WorkLogs!$L:$L,'Stats-Weekly'!$A25)</f>
        <v/>
      </c>
      <c r="N25">
        <f>COUNTIFS(WorkLogs!$J:$J,N$2,WorkLogs!$I:$I,$L$1,WorkLogs!$K:$K,'Stats - Overall'!$A$1,WorkLogs!$L:$L,'Stats-Weekly'!$A25)</f>
        <v/>
      </c>
      <c r="O25">
        <f>COUNTIFS(WorkLogs!$J:$J,O$2,WorkLogs!$I:$I,$L$1,WorkLogs!$K:$K,'Stats - Overall'!$A$1,WorkLogs!$L:$L,'Stats-Weekly'!$A25)</f>
        <v/>
      </c>
      <c r="P25">
        <f>COUNTIFS(WorkLogs!$J:$J,P$2,WorkLogs!$I:$I,$L$1,WorkLogs!$K:$K,'Stats - Overall'!$A$1,WorkLogs!$L:$L,'Stats-Weekly'!$A25)</f>
        <v/>
      </c>
    </row>
    <row r="26">
      <c r="A26" t="n">
        <v>24</v>
      </c>
      <c r="B26">
        <f>COUNTIFS(WorkLogs!$J:$J,B$2,WorkLogs!$I:$I,$B$1,WorkLogs!$K:$K,'Stats - Overall'!$A$1,WorkLogs!$L:$L,'Stats-Weekly'!$A26)</f>
        <v/>
      </c>
      <c r="C26">
        <f>COUNTIFS(WorkLogs!$J:$J,C$2,WorkLogs!$I:$I,$B$1,WorkLogs!$K:$K,'Stats - Overall'!$A$1,WorkLogs!$L:$L,'Stats-Weekly'!$A26)</f>
        <v/>
      </c>
      <c r="D26">
        <f>COUNTIFS(WorkLogs!$J:$J,D$2,WorkLogs!$I:$I,$B$1,WorkLogs!$K:$K,'Stats - Overall'!$A$1,WorkLogs!$L:$L,'Stats-Weekly'!$A26)</f>
        <v/>
      </c>
      <c r="E26">
        <f>COUNTIFS(WorkLogs!$J:$J,E$2,WorkLogs!$I:$I,$B$1,WorkLogs!$K:$K,'Stats - Overall'!$A$1,WorkLogs!$L:$L,'Stats-Weekly'!$A26)</f>
        <v/>
      </c>
      <c r="F26">
        <f>COUNTIFS(WorkLogs!$J:$J,F$2,WorkLogs!$I:$I,$B$1,WorkLogs!$K:$K,'Stats - Overall'!$A$1,WorkLogs!$L:$L,'Stats-Weekly'!$A26)</f>
        <v/>
      </c>
      <c r="G26">
        <f>COUNTIFS(WorkLogs!$J:$J,G$2,WorkLogs!$I:$I,$G$1,WorkLogs!$K:$K,'Stats - Overall'!$A$1,WorkLogs!$L:$L,'Stats-Weekly'!$A26)</f>
        <v/>
      </c>
      <c r="H26">
        <f>COUNTIFS(WorkLogs!$J:$J,H$2,WorkLogs!$I:$I,$G$1,WorkLogs!$K:$K,'Stats - Overall'!$A$1,WorkLogs!$L:$L,'Stats-Weekly'!$A26)</f>
        <v/>
      </c>
      <c r="I26">
        <f>COUNTIFS(WorkLogs!$J:$J,I$2,WorkLogs!$I:$I,$G$1,WorkLogs!$K:$K,'Stats - Overall'!$A$1,WorkLogs!$L:$L,'Stats-Weekly'!$A26)</f>
        <v/>
      </c>
      <c r="J26">
        <f>COUNTIFS(WorkLogs!$J:$J,J$2,WorkLogs!$I:$I,$G$1,WorkLogs!$K:$K,'Stats - Overall'!$A$1,WorkLogs!$L:$L,'Stats-Weekly'!$A26)</f>
        <v/>
      </c>
      <c r="K26">
        <f>COUNTIFS(WorkLogs!$J:$J,K$2,WorkLogs!$I:$I,$G$1,WorkLogs!$K:$K,'Stats - Overall'!$A$1,WorkLogs!$L:$L,'Stats-Weekly'!$A26)</f>
        <v/>
      </c>
      <c r="L26">
        <f>COUNTIFS(WorkLogs!$J:$J,L$2,WorkLogs!$I:$I,$L$1,WorkLogs!$K:$K,'Stats - Overall'!$A$1,WorkLogs!$L:$L,'Stats-Weekly'!$A26)</f>
        <v/>
      </c>
      <c r="M26">
        <f>COUNTIFS(WorkLogs!$J:$J,M$2,WorkLogs!$I:$I,$L$1,WorkLogs!$K:$K,'Stats - Overall'!$A$1,WorkLogs!$L:$L,'Stats-Weekly'!$A26)</f>
        <v/>
      </c>
      <c r="N26">
        <f>COUNTIFS(WorkLogs!$J:$J,N$2,WorkLogs!$I:$I,$L$1,WorkLogs!$K:$K,'Stats - Overall'!$A$1,WorkLogs!$L:$L,'Stats-Weekly'!$A26)</f>
        <v/>
      </c>
      <c r="O26">
        <f>COUNTIFS(WorkLogs!$J:$J,O$2,WorkLogs!$I:$I,$L$1,WorkLogs!$K:$K,'Stats - Overall'!$A$1,WorkLogs!$L:$L,'Stats-Weekly'!$A26)</f>
        <v/>
      </c>
      <c r="P26">
        <f>COUNTIFS(WorkLogs!$J:$J,P$2,WorkLogs!$I:$I,$L$1,WorkLogs!$K:$K,'Stats - Overall'!$A$1,WorkLogs!$L:$L,'Stats-Weekly'!$A26)</f>
        <v/>
      </c>
    </row>
    <row r="27">
      <c r="A27" t="n">
        <v>25</v>
      </c>
      <c r="B27">
        <f>COUNTIFS(WorkLogs!$J:$J,B$2,WorkLogs!$I:$I,$B$1,WorkLogs!$K:$K,'Stats - Overall'!$A$1,WorkLogs!$L:$L,'Stats-Weekly'!$A27)</f>
        <v/>
      </c>
      <c r="C27">
        <f>COUNTIFS(WorkLogs!$J:$J,C$2,WorkLogs!$I:$I,$B$1,WorkLogs!$K:$K,'Stats - Overall'!$A$1,WorkLogs!$L:$L,'Stats-Weekly'!$A27)</f>
        <v/>
      </c>
      <c r="D27">
        <f>COUNTIFS(WorkLogs!$J:$J,D$2,WorkLogs!$I:$I,$B$1,WorkLogs!$K:$K,'Stats - Overall'!$A$1,WorkLogs!$L:$L,'Stats-Weekly'!$A27)</f>
        <v/>
      </c>
      <c r="E27">
        <f>COUNTIFS(WorkLogs!$J:$J,E$2,WorkLogs!$I:$I,$B$1,WorkLogs!$K:$K,'Stats - Overall'!$A$1,WorkLogs!$L:$L,'Stats-Weekly'!$A27)</f>
        <v/>
      </c>
      <c r="F27">
        <f>COUNTIFS(WorkLogs!$J:$J,F$2,WorkLogs!$I:$I,$B$1,WorkLogs!$K:$K,'Stats - Overall'!$A$1,WorkLogs!$L:$L,'Stats-Weekly'!$A27)</f>
        <v/>
      </c>
      <c r="G27">
        <f>COUNTIFS(WorkLogs!$J:$J,G$2,WorkLogs!$I:$I,$G$1,WorkLogs!$K:$K,'Stats - Overall'!$A$1,WorkLogs!$L:$L,'Stats-Weekly'!$A27)</f>
        <v/>
      </c>
      <c r="H27">
        <f>COUNTIFS(WorkLogs!$J:$J,H$2,WorkLogs!$I:$I,$G$1,WorkLogs!$K:$K,'Stats - Overall'!$A$1,WorkLogs!$L:$L,'Stats-Weekly'!$A27)</f>
        <v/>
      </c>
      <c r="I27">
        <f>COUNTIFS(WorkLogs!$J:$J,I$2,WorkLogs!$I:$I,$G$1,WorkLogs!$K:$K,'Stats - Overall'!$A$1,WorkLogs!$L:$L,'Stats-Weekly'!$A27)</f>
        <v/>
      </c>
      <c r="J27">
        <f>COUNTIFS(WorkLogs!$J:$J,J$2,WorkLogs!$I:$I,$G$1,WorkLogs!$K:$K,'Stats - Overall'!$A$1,WorkLogs!$L:$L,'Stats-Weekly'!$A27)</f>
        <v/>
      </c>
      <c r="K27">
        <f>COUNTIFS(WorkLogs!$J:$J,K$2,WorkLogs!$I:$I,$G$1,WorkLogs!$K:$K,'Stats - Overall'!$A$1,WorkLogs!$L:$L,'Stats-Weekly'!$A27)</f>
        <v/>
      </c>
      <c r="L27">
        <f>COUNTIFS(WorkLogs!$J:$J,L$2,WorkLogs!$I:$I,$L$1,WorkLogs!$K:$K,'Stats - Overall'!$A$1,WorkLogs!$L:$L,'Stats-Weekly'!$A27)</f>
        <v/>
      </c>
      <c r="M27">
        <f>COUNTIFS(WorkLogs!$J:$J,M$2,WorkLogs!$I:$I,$L$1,WorkLogs!$K:$K,'Stats - Overall'!$A$1,WorkLogs!$L:$L,'Stats-Weekly'!$A27)</f>
        <v/>
      </c>
      <c r="N27">
        <f>COUNTIFS(WorkLogs!$J:$J,N$2,WorkLogs!$I:$I,$L$1,WorkLogs!$K:$K,'Stats - Overall'!$A$1,WorkLogs!$L:$L,'Stats-Weekly'!$A27)</f>
        <v/>
      </c>
      <c r="O27">
        <f>COUNTIFS(WorkLogs!$J:$J,O$2,WorkLogs!$I:$I,$L$1,WorkLogs!$K:$K,'Stats - Overall'!$A$1,WorkLogs!$L:$L,'Stats-Weekly'!$A27)</f>
        <v/>
      </c>
      <c r="P27">
        <f>COUNTIFS(WorkLogs!$J:$J,P$2,WorkLogs!$I:$I,$L$1,WorkLogs!$K:$K,'Stats - Overall'!$A$1,WorkLogs!$L:$L,'Stats-Weekly'!$A27)</f>
        <v/>
      </c>
    </row>
    <row r="28">
      <c r="A28" t="n">
        <v>26</v>
      </c>
      <c r="B28">
        <f>COUNTIFS(WorkLogs!$J:$J,B$2,WorkLogs!$I:$I,$B$1,WorkLogs!$K:$K,'Stats - Overall'!$A$1,WorkLogs!$L:$L,'Stats-Weekly'!$A28)</f>
        <v/>
      </c>
      <c r="C28">
        <f>COUNTIFS(WorkLogs!$J:$J,C$2,WorkLogs!$I:$I,$B$1,WorkLogs!$K:$K,'Stats - Overall'!$A$1,WorkLogs!$L:$L,'Stats-Weekly'!$A28)</f>
        <v/>
      </c>
      <c r="D28">
        <f>COUNTIFS(WorkLogs!$J:$J,D$2,WorkLogs!$I:$I,$B$1,WorkLogs!$K:$K,'Stats - Overall'!$A$1,WorkLogs!$L:$L,'Stats-Weekly'!$A28)</f>
        <v/>
      </c>
      <c r="E28">
        <f>COUNTIFS(WorkLogs!$J:$J,E$2,WorkLogs!$I:$I,$B$1,WorkLogs!$K:$K,'Stats - Overall'!$A$1,WorkLogs!$L:$L,'Stats-Weekly'!$A28)</f>
        <v/>
      </c>
      <c r="F28">
        <f>COUNTIFS(WorkLogs!$J:$J,F$2,WorkLogs!$I:$I,$B$1,WorkLogs!$K:$K,'Stats - Overall'!$A$1,WorkLogs!$L:$L,'Stats-Weekly'!$A28)</f>
        <v/>
      </c>
      <c r="G28">
        <f>COUNTIFS(WorkLogs!$J:$J,G$2,WorkLogs!$I:$I,$G$1,WorkLogs!$K:$K,'Stats - Overall'!$A$1,WorkLogs!$L:$L,'Stats-Weekly'!$A28)</f>
        <v/>
      </c>
      <c r="H28">
        <f>COUNTIFS(WorkLogs!$J:$J,H$2,WorkLogs!$I:$I,$G$1,WorkLogs!$K:$K,'Stats - Overall'!$A$1,WorkLogs!$L:$L,'Stats-Weekly'!$A28)</f>
        <v/>
      </c>
      <c r="I28">
        <f>COUNTIFS(WorkLogs!$J:$J,I$2,WorkLogs!$I:$I,$G$1,WorkLogs!$K:$K,'Stats - Overall'!$A$1,WorkLogs!$L:$L,'Stats-Weekly'!$A28)</f>
        <v/>
      </c>
      <c r="J28">
        <f>COUNTIFS(WorkLogs!$J:$J,J$2,WorkLogs!$I:$I,$G$1,WorkLogs!$K:$K,'Stats - Overall'!$A$1,WorkLogs!$L:$L,'Stats-Weekly'!$A28)</f>
        <v/>
      </c>
      <c r="K28">
        <f>COUNTIFS(WorkLogs!$J:$J,K$2,WorkLogs!$I:$I,$G$1,WorkLogs!$K:$K,'Stats - Overall'!$A$1,WorkLogs!$L:$L,'Stats-Weekly'!$A28)</f>
        <v/>
      </c>
      <c r="L28">
        <f>COUNTIFS(WorkLogs!$J:$J,L$2,WorkLogs!$I:$I,$L$1,WorkLogs!$K:$K,'Stats - Overall'!$A$1,WorkLogs!$L:$L,'Stats-Weekly'!$A28)</f>
        <v/>
      </c>
      <c r="M28">
        <f>COUNTIFS(WorkLogs!$J:$J,M$2,WorkLogs!$I:$I,$L$1,WorkLogs!$K:$K,'Stats - Overall'!$A$1,WorkLogs!$L:$L,'Stats-Weekly'!$A28)</f>
        <v/>
      </c>
      <c r="N28">
        <f>COUNTIFS(WorkLogs!$J:$J,N$2,WorkLogs!$I:$I,$L$1,WorkLogs!$K:$K,'Stats - Overall'!$A$1,WorkLogs!$L:$L,'Stats-Weekly'!$A28)</f>
        <v/>
      </c>
      <c r="O28">
        <f>COUNTIFS(WorkLogs!$J:$J,O$2,WorkLogs!$I:$I,$L$1,WorkLogs!$K:$K,'Stats - Overall'!$A$1,WorkLogs!$L:$L,'Stats-Weekly'!$A28)</f>
        <v/>
      </c>
      <c r="P28">
        <f>COUNTIFS(WorkLogs!$J:$J,P$2,WorkLogs!$I:$I,$L$1,WorkLogs!$K:$K,'Stats - Overall'!$A$1,WorkLogs!$L:$L,'Stats-Weekly'!$A28)</f>
        <v/>
      </c>
    </row>
    <row r="29">
      <c r="A29" t="n">
        <v>27</v>
      </c>
      <c r="B29">
        <f>COUNTIFS(WorkLogs!$J:$J,B$2,WorkLogs!$I:$I,$B$1,WorkLogs!$K:$K,'Stats - Overall'!$A$1,WorkLogs!$L:$L,'Stats-Weekly'!$A29)</f>
        <v/>
      </c>
      <c r="C29">
        <f>COUNTIFS(WorkLogs!$J:$J,C$2,WorkLogs!$I:$I,$B$1,WorkLogs!$K:$K,'Stats - Overall'!$A$1,WorkLogs!$L:$L,'Stats-Weekly'!$A29)</f>
        <v/>
      </c>
      <c r="D29">
        <f>COUNTIFS(WorkLogs!$J:$J,D$2,WorkLogs!$I:$I,$B$1,WorkLogs!$K:$K,'Stats - Overall'!$A$1,WorkLogs!$L:$L,'Stats-Weekly'!$A29)</f>
        <v/>
      </c>
      <c r="E29">
        <f>COUNTIFS(WorkLogs!$J:$J,E$2,WorkLogs!$I:$I,$B$1,WorkLogs!$K:$K,'Stats - Overall'!$A$1,WorkLogs!$L:$L,'Stats-Weekly'!$A29)</f>
        <v/>
      </c>
      <c r="F29">
        <f>COUNTIFS(WorkLogs!$J:$J,F$2,WorkLogs!$I:$I,$B$1,WorkLogs!$K:$K,'Stats - Overall'!$A$1,WorkLogs!$L:$L,'Stats-Weekly'!$A29)</f>
        <v/>
      </c>
      <c r="G29">
        <f>COUNTIFS(WorkLogs!$J:$J,G$2,WorkLogs!$I:$I,$G$1,WorkLogs!$K:$K,'Stats - Overall'!$A$1,WorkLogs!$L:$L,'Stats-Weekly'!$A29)</f>
        <v/>
      </c>
      <c r="H29">
        <f>COUNTIFS(WorkLogs!$J:$J,H$2,WorkLogs!$I:$I,$G$1,WorkLogs!$K:$K,'Stats - Overall'!$A$1,WorkLogs!$L:$L,'Stats-Weekly'!$A29)</f>
        <v/>
      </c>
      <c r="I29">
        <f>COUNTIFS(WorkLogs!$J:$J,I$2,WorkLogs!$I:$I,$G$1,WorkLogs!$K:$K,'Stats - Overall'!$A$1,WorkLogs!$L:$L,'Stats-Weekly'!$A29)</f>
        <v/>
      </c>
      <c r="J29">
        <f>COUNTIFS(WorkLogs!$J:$J,J$2,WorkLogs!$I:$I,$G$1,WorkLogs!$K:$K,'Stats - Overall'!$A$1,WorkLogs!$L:$L,'Stats-Weekly'!$A29)</f>
        <v/>
      </c>
      <c r="K29">
        <f>COUNTIFS(WorkLogs!$J:$J,K$2,WorkLogs!$I:$I,$G$1,WorkLogs!$K:$K,'Stats - Overall'!$A$1,WorkLogs!$L:$L,'Stats-Weekly'!$A29)</f>
        <v/>
      </c>
      <c r="L29">
        <f>COUNTIFS(WorkLogs!$J:$J,L$2,WorkLogs!$I:$I,$L$1,WorkLogs!$K:$K,'Stats - Overall'!$A$1,WorkLogs!$L:$L,'Stats-Weekly'!$A29)</f>
        <v/>
      </c>
      <c r="M29">
        <f>COUNTIFS(WorkLogs!$J:$J,M$2,WorkLogs!$I:$I,$L$1,WorkLogs!$K:$K,'Stats - Overall'!$A$1,WorkLogs!$L:$L,'Stats-Weekly'!$A29)</f>
        <v/>
      </c>
      <c r="N29">
        <f>COUNTIFS(WorkLogs!$J:$J,N$2,WorkLogs!$I:$I,$L$1,WorkLogs!$K:$K,'Stats - Overall'!$A$1,WorkLogs!$L:$L,'Stats-Weekly'!$A29)</f>
        <v/>
      </c>
      <c r="O29">
        <f>COUNTIFS(WorkLogs!$J:$J,O$2,WorkLogs!$I:$I,$L$1,WorkLogs!$K:$K,'Stats - Overall'!$A$1,WorkLogs!$L:$L,'Stats-Weekly'!$A29)</f>
        <v/>
      </c>
      <c r="P29">
        <f>COUNTIFS(WorkLogs!$J:$J,P$2,WorkLogs!$I:$I,$L$1,WorkLogs!$K:$K,'Stats - Overall'!$A$1,WorkLogs!$L:$L,'Stats-Weekly'!$A29)</f>
        <v/>
      </c>
    </row>
    <row r="30">
      <c r="A30" t="n">
        <v>28</v>
      </c>
      <c r="B30">
        <f>COUNTIFS(WorkLogs!$J:$J,B$2,WorkLogs!$I:$I,$B$1,WorkLogs!$K:$K,'Stats - Overall'!$A$1,WorkLogs!$L:$L,'Stats-Weekly'!$A30)</f>
        <v/>
      </c>
      <c r="C30">
        <f>COUNTIFS(WorkLogs!$J:$J,C$2,WorkLogs!$I:$I,$B$1,WorkLogs!$K:$K,'Stats - Overall'!$A$1,WorkLogs!$L:$L,'Stats-Weekly'!$A30)</f>
        <v/>
      </c>
      <c r="D30">
        <f>COUNTIFS(WorkLogs!$J:$J,D$2,WorkLogs!$I:$I,$B$1,WorkLogs!$K:$K,'Stats - Overall'!$A$1,WorkLogs!$L:$L,'Stats-Weekly'!$A30)</f>
        <v/>
      </c>
      <c r="E30">
        <f>COUNTIFS(WorkLogs!$J:$J,E$2,WorkLogs!$I:$I,$B$1,WorkLogs!$K:$K,'Stats - Overall'!$A$1,WorkLogs!$L:$L,'Stats-Weekly'!$A30)</f>
        <v/>
      </c>
      <c r="F30">
        <f>COUNTIFS(WorkLogs!$J:$J,F$2,WorkLogs!$I:$I,$B$1,WorkLogs!$K:$K,'Stats - Overall'!$A$1,WorkLogs!$L:$L,'Stats-Weekly'!$A30)</f>
        <v/>
      </c>
      <c r="G30">
        <f>COUNTIFS(WorkLogs!$J:$J,G$2,WorkLogs!$I:$I,$G$1,WorkLogs!$K:$K,'Stats - Overall'!$A$1,WorkLogs!$L:$L,'Stats-Weekly'!$A30)</f>
        <v/>
      </c>
      <c r="H30">
        <f>COUNTIFS(WorkLogs!$J:$J,H$2,WorkLogs!$I:$I,$G$1,WorkLogs!$K:$K,'Stats - Overall'!$A$1,WorkLogs!$L:$L,'Stats-Weekly'!$A30)</f>
        <v/>
      </c>
      <c r="I30">
        <f>COUNTIFS(WorkLogs!$J:$J,I$2,WorkLogs!$I:$I,$G$1,WorkLogs!$K:$K,'Stats - Overall'!$A$1,WorkLogs!$L:$L,'Stats-Weekly'!$A30)</f>
        <v/>
      </c>
      <c r="J30">
        <f>COUNTIFS(WorkLogs!$J:$J,J$2,WorkLogs!$I:$I,$G$1,WorkLogs!$K:$K,'Stats - Overall'!$A$1,WorkLogs!$L:$L,'Stats-Weekly'!$A30)</f>
        <v/>
      </c>
      <c r="K30">
        <f>COUNTIFS(WorkLogs!$J:$J,K$2,WorkLogs!$I:$I,$G$1,WorkLogs!$K:$K,'Stats - Overall'!$A$1,WorkLogs!$L:$L,'Stats-Weekly'!$A30)</f>
        <v/>
      </c>
      <c r="L30">
        <f>COUNTIFS(WorkLogs!$J:$J,L$2,WorkLogs!$I:$I,$L$1,WorkLogs!$K:$K,'Stats - Overall'!$A$1,WorkLogs!$L:$L,'Stats-Weekly'!$A30)</f>
        <v/>
      </c>
      <c r="M30">
        <f>COUNTIFS(WorkLogs!$J:$J,M$2,WorkLogs!$I:$I,$L$1,WorkLogs!$K:$K,'Stats - Overall'!$A$1,WorkLogs!$L:$L,'Stats-Weekly'!$A30)</f>
        <v/>
      </c>
      <c r="N30">
        <f>COUNTIFS(WorkLogs!$J:$J,N$2,WorkLogs!$I:$I,$L$1,WorkLogs!$K:$K,'Stats - Overall'!$A$1,WorkLogs!$L:$L,'Stats-Weekly'!$A30)</f>
        <v/>
      </c>
      <c r="O30">
        <f>COUNTIFS(WorkLogs!$J:$J,O$2,WorkLogs!$I:$I,$L$1,WorkLogs!$K:$K,'Stats - Overall'!$A$1,WorkLogs!$L:$L,'Stats-Weekly'!$A30)</f>
        <v/>
      </c>
      <c r="P30">
        <f>COUNTIFS(WorkLogs!$J:$J,P$2,WorkLogs!$I:$I,$L$1,WorkLogs!$K:$K,'Stats - Overall'!$A$1,WorkLogs!$L:$L,'Stats-Weekly'!$A30)</f>
        <v/>
      </c>
    </row>
    <row r="31">
      <c r="A31" t="n">
        <v>29</v>
      </c>
      <c r="B31">
        <f>COUNTIFS(WorkLogs!$J:$J,B$2,WorkLogs!$I:$I,$B$1,WorkLogs!$K:$K,'Stats - Overall'!$A$1,WorkLogs!$L:$L,'Stats-Weekly'!$A31)</f>
        <v/>
      </c>
      <c r="C31">
        <f>COUNTIFS(WorkLogs!$J:$J,C$2,WorkLogs!$I:$I,$B$1,WorkLogs!$K:$K,'Stats - Overall'!$A$1,WorkLogs!$L:$L,'Stats-Weekly'!$A31)</f>
        <v/>
      </c>
      <c r="D31">
        <f>COUNTIFS(WorkLogs!$J:$J,D$2,WorkLogs!$I:$I,$B$1,WorkLogs!$K:$K,'Stats - Overall'!$A$1,WorkLogs!$L:$L,'Stats-Weekly'!$A31)</f>
        <v/>
      </c>
      <c r="E31">
        <f>COUNTIFS(WorkLogs!$J:$J,E$2,WorkLogs!$I:$I,$B$1,WorkLogs!$K:$K,'Stats - Overall'!$A$1,WorkLogs!$L:$L,'Stats-Weekly'!$A31)</f>
        <v/>
      </c>
      <c r="F31">
        <f>COUNTIFS(WorkLogs!$J:$J,F$2,WorkLogs!$I:$I,$B$1,WorkLogs!$K:$K,'Stats - Overall'!$A$1,WorkLogs!$L:$L,'Stats-Weekly'!$A31)</f>
        <v/>
      </c>
      <c r="G31">
        <f>COUNTIFS(WorkLogs!$J:$J,G$2,WorkLogs!$I:$I,$G$1,WorkLogs!$K:$K,'Stats - Overall'!$A$1,WorkLogs!$L:$L,'Stats-Weekly'!$A31)</f>
        <v/>
      </c>
      <c r="H31">
        <f>COUNTIFS(WorkLogs!$J:$J,H$2,WorkLogs!$I:$I,$G$1,WorkLogs!$K:$K,'Stats - Overall'!$A$1,WorkLogs!$L:$L,'Stats-Weekly'!$A31)</f>
        <v/>
      </c>
      <c r="I31">
        <f>COUNTIFS(WorkLogs!$J:$J,I$2,WorkLogs!$I:$I,$G$1,WorkLogs!$K:$K,'Stats - Overall'!$A$1,WorkLogs!$L:$L,'Stats-Weekly'!$A31)</f>
        <v/>
      </c>
      <c r="J31">
        <f>COUNTIFS(WorkLogs!$J:$J,J$2,WorkLogs!$I:$I,$G$1,WorkLogs!$K:$K,'Stats - Overall'!$A$1,WorkLogs!$L:$L,'Stats-Weekly'!$A31)</f>
        <v/>
      </c>
      <c r="K31">
        <f>COUNTIFS(WorkLogs!$J:$J,K$2,WorkLogs!$I:$I,$G$1,WorkLogs!$K:$K,'Stats - Overall'!$A$1,WorkLogs!$L:$L,'Stats-Weekly'!$A31)</f>
        <v/>
      </c>
      <c r="L31">
        <f>COUNTIFS(WorkLogs!$J:$J,L$2,WorkLogs!$I:$I,$L$1,WorkLogs!$K:$K,'Stats - Overall'!$A$1,WorkLogs!$L:$L,'Stats-Weekly'!$A31)</f>
        <v/>
      </c>
      <c r="M31">
        <f>COUNTIFS(WorkLogs!$J:$J,M$2,WorkLogs!$I:$I,$L$1,WorkLogs!$K:$K,'Stats - Overall'!$A$1,WorkLogs!$L:$L,'Stats-Weekly'!$A31)</f>
        <v/>
      </c>
      <c r="N31">
        <f>COUNTIFS(WorkLogs!$J:$J,N$2,WorkLogs!$I:$I,$L$1,WorkLogs!$K:$K,'Stats - Overall'!$A$1,WorkLogs!$L:$L,'Stats-Weekly'!$A31)</f>
        <v/>
      </c>
      <c r="O31">
        <f>COUNTIFS(WorkLogs!$J:$J,O$2,WorkLogs!$I:$I,$L$1,WorkLogs!$K:$K,'Stats - Overall'!$A$1,WorkLogs!$L:$L,'Stats-Weekly'!$A31)</f>
        <v/>
      </c>
      <c r="P31">
        <f>COUNTIFS(WorkLogs!$J:$J,P$2,WorkLogs!$I:$I,$L$1,WorkLogs!$K:$K,'Stats - Overall'!$A$1,WorkLogs!$L:$L,'Stats-Weekly'!$A31)</f>
        <v/>
      </c>
    </row>
    <row r="32">
      <c r="A32" t="n">
        <v>30</v>
      </c>
      <c r="B32">
        <f>COUNTIFS(WorkLogs!$J:$J,B$2,WorkLogs!$I:$I,$B$1,WorkLogs!$K:$K,'Stats - Overall'!$A$1,WorkLogs!$L:$L,'Stats-Weekly'!$A32)</f>
        <v/>
      </c>
      <c r="C32">
        <f>COUNTIFS(WorkLogs!$J:$J,C$2,WorkLogs!$I:$I,$B$1,WorkLogs!$K:$K,'Stats - Overall'!$A$1,WorkLogs!$L:$L,'Stats-Weekly'!$A32)</f>
        <v/>
      </c>
      <c r="D32">
        <f>COUNTIFS(WorkLogs!$J:$J,D$2,WorkLogs!$I:$I,$B$1,WorkLogs!$K:$K,'Stats - Overall'!$A$1,WorkLogs!$L:$L,'Stats-Weekly'!$A32)</f>
        <v/>
      </c>
      <c r="E32">
        <f>COUNTIFS(WorkLogs!$J:$J,E$2,WorkLogs!$I:$I,$B$1,WorkLogs!$K:$K,'Stats - Overall'!$A$1,WorkLogs!$L:$L,'Stats-Weekly'!$A32)</f>
        <v/>
      </c>
      <c r="F32">
        <f>COUNTIFS(WorkLogs!$J:$J,F$2,WorkLogs!$I:$I,$B$1,WorkLogs!$K:$K,'Stats - Overall'!$A$1,WorkLogs!$L:$L,'Stats-Weekly'!$A32)</f>
        <v/>
      </c>
      <c r="G32">
        <f>COUNTIFS(WorkLogs!$J:$J,G$2,WorkLogs!$I:$I,$G$1,WorkLogs!$K:$K,'Stats - Overall'!$A$1,WorkLogs!$L:$L,'Stats-Weekly'!$A32)</f>
        <v/>
      </c>
      <c r="H32">
        <f>COUNTIFS(WorkLogs!$J:$J,H$2,WorkLogs!$I:$I,$G$1,WorkLogs!$K:$K,'Stats - Overall'!$A$1,WorkLogs!$L:$L,'Stats-Weekly'!$A32)</f>
        <v/>
      </c>
      <c r="I32">
        <f>COUNTIFS(WorkLogs!$J:$J,I$2,WorkLogs!$I:$I,$G$1,WorkLogs!$K:$K,'Stats - Overall'!$A$1,WorkLogs!$L:$L,'Stats-Weekly'!$A32)</f>
        <v/>
      </c>
      <c r="J32">
        <f>COUNTIFS(WorkLogs!$J:$J,J$2,WorkLogs!$I:$I,$G$1,WorkLogs!$K:$K,'Stats - Overall'!$A$1,WorkLogs!$L:$L,'Stats-Weekly'!$A32)</f>
        <v/>
      </c>
      <c r="K32">
        <f>COUNTIFS(WorkLogs!$J:$J,K$2,WorkLogs!$I:$I,$G$1,WorkLogs!$K:$K,'Stats - Overall'!$A$1,WorkLogs!$L:$L,'Stats-Weekly'!$A32)</f>
        <v/>
      </c>
      <c r="L32">
        <f>COUNTIFS(WorkLogs!$J:$J,L$2,WorkLogs!$I:$I,$L$1,WorkLogs!$K:$K,'Stats - Overall'!$A$1,WorkLogs!$L:$L,'Stats-Weekly'!$A32)</f>
        <v/>
      </c>
      <c r="M32">
        <f>COUNTIFS(WorkLogs!$J:$J,M$2,WorkLogs!$I:$I,$L$1,WorkLogs!$K:$K,'Stats - Overall'!$A$1,WorkLogs!$L:$L,'Stats-Weekly'!$A32)</f>
        <v/>
      </c>
      <c r="N32">
        <f>COUNTIFS(WorkLogs!$J:$J,N$2,WorkLogs!$I:$I,$L$1,WorkLogs!$K:$K,'Stats - Overall'!$A$1,WorkLogs!$L:$L,'Stats-Weekly'!$A32)</f>
        <v/>
      </c>
      <c r="O32">
        <f>COUNTIFS(WorkLogs!$J:$J,O$2,WorkLogs!$I:$I,$L$1,WorkLogs!$K:$K,'Stats - Overall'!$A$1,WorkLogs!$L:$L,'Stats-Weekly'!$A32)</f>
        <v/>
      </c>
      <c r="P32">
        <f>COUNTIFS(WorkLogs!$J:$J,P$2,WorkLogs!$I:$I,$L$1,WorkLogs!$K:$K,'Stats - Overall'!$A$1,WorkLogs!$L:$L,'Stats-Weekly'!$A32)</f>
        <v/>
      </c>
    </row>
    <row r="33">
      <c r="A33" t="n">
        <v>31</v>
      </c>
      <c r="B33">
        <f>COUNTIFS(WorkLogs!$J:$J,B$2,WorkLogs!$I:$I,$B$1,WorkLogs!$K:$K,'Stats - Overall'!$A$1,WorkLogs!$L:$L,'Stats-Weekly'!$A33)</f>
        <v/>
      </c>
      <c r="C33">
        <f>COUNTIFS(WorkLogs!$J:$J,C$2,WorkLogs!$I:$I,$B$1,WorkLogs!$K:$K,'Stats - Overall'!$A$1,WorkLogs!$L:$L,'Stats-Weekly'!$A33)</f>
        <v/>
      </c>
      <c r="D33">
        <f>COUNTIFS(WorkLogs!$J:$J,D$2,WorkLogs!$I:$I,$B$1,WorkLogs!$K:$K,'Stats - Overall'!$A$1,WorkLogs!$L:$L,'Stats-Weekly'!$A33)</f>
        <v/>
      </c>
      <c r="E33">
        <f>COUNTIFS(WorkLogs!$J:$J,E$2,WorkLogs!$I:$I,$B$1,WorkLogs!$K:$K,'Stats - Overall'!$A$1,WorkLogs!$L:$L,'Stats-Weekly'!$A33)</f>
        <v/>
      </c>
      <c r="F33">
        <f>COUNTIFS(WorkLogs!$J:$J,F$2,WorkLogs!$I:$I,$B$1,WorkLogs!$K:$K,'Stats - Overall'!$A$1,WorkLogs!$L:$L,'Stats-Weekly'!$A33)</f>
        <v/>
      </c>
      <c r="G33">
        <f>COUNTIFS(WorkLogs!$J:$J,G$2,WorkLogs!$I:$I,$G$1,WorkLogs!$K:$K,'Stats - Overall'!$A$1,WorkLogs!$L:$L,'Stats-Weekly'!$A33)</f>
        <v/>
      </c>
      <c r="H33">
        <f>COUNTIFS(WorkLogs!$J:$J,H$2,WorkLogs!$I:$I,$G$1,WorkLogs!$K:$K,'Stats - Overall'!$A$1,WorkLogs!$L:$L,'Stats-Weekly'!$A33)</f>
        <v/>
      </c>
      <c r="I33">
        <f>COUNTIFS(WorkLogs!$J:$J,I$2,WorkLogs!$I:$I,$G$1,WorkLogs!$K:$K,'Stats - Overall'!$A$1,WorkLogs!$L:$L,'Stats-Weekly'!$A33)</f>
        <v/>
      </c>
      <c r="J33">
        <f>COUNTIFS(WorkLogs!$J:$J,J$2,WorkLogs!$I:$I,$G$1,WorkLogs!$K:$K,'Stats - Overall'!$A$1,WorkLogs!$L:$L,'Stats-Weekly'!$A33)</f>
        <v/>
      </c>
      <c r="K33">
        <f>COUNTIFS(WorkLogs!$J:$J,K$2,WorkLogs!$I:$I,$G$1,WorkLogs!$K:$K,'Stats - Overall'!$A$1,WorkLogs!$L:$L,'Stats-Weekly'!$A33)</f>
        <v/>
      </c>
      <c r="L33">
        <f>COUNTIFS(WorkLogs!$J:$J,L$2,WorkLogs!$I:$I,$L$1,WorkLogs!$K:$K,'Stats - Overall'!$A$1,WorkLogs!$L:$L,'Stats-Weekly'!$A33)</f>
        <v/>
      </c>
      <c r="M33">
        <f>COUNTIFS(WorkLogs!$J:$J,M$2,WorkLogs!$I:$I,$L$1,WorkLogs!$K:$K,'Stats - Overall'!$A$1,WorkLogs!$L:$L,'Stats-Weekly'!$A33)</f>
        <v/>
      </c>
      <c r="N33">
        <f>COUNTIFS(WorkLogs!$J:$J,N$2,WorkLogs!$I:$I,$L$1,WorkLogs!$K:$K,'Stats - Overall'!$A$1,WorkLogs!$L:$L,'Stats-Weekly'!$A33)</f>
        <v/>
      </c>
      <c r="O33">
        <f>COUNTIFS(WorkLogs!$J:$J,O$2,WorkLogs!$I:$I,$L$1,WorkLogs!$K:$K,'Stats - Overall'!$A$1,WorkLogs!$L:$L,'Stats-Weekly'!$A33)</f>
        <v/>
      </c>
      <c r="P33">
        <f>COUNTIFS(WorkLogs!$J:$J,P$2,WorkLogs!$I:$I,$L$1,WorkLogs!$K:$K,'Stats - Overall'!$A$1,WorkLogs!$L:$L,'Stats-Weekly'!$A33)</f>
        <v/>
      </c>
    </row>
    <row r="34">
      <c r="A34" t="n">
        <v>32</v>
      </c>
      <c r="B34">
        <f>COUNTIFS(WorkLogs!$J:$J,B$2,WorkLogs!$I:$I,$B$1,WorkLogs!$K:$K,'Stats - Overall'!$A$1,WorkLogs!$L:$L,'Stats-Weekly'!$A34)</f>
        <v/>
      </c>
      <c r="C34">
        <f>COUNTIFS(WorkLogs!$J:$J,C$2,WorkLogs!$I:$I,$B$1,WorkLogs!$K:$K,'Stats - Overall'!$A$1,WorkLogs!$L:$L,'Stats-Weekly'!$A34)</f>
        <v/>
      </c>
      <c r="D34">
        <f>COUNTIFS(WorkLogs!$J:$J,D$2,WorkLogs!$I:$I,$B$1,WorkLogs!$K:$K,'Stats - Overall'!$A$1,WorkLogs!$L:$L,'Stats-Weekly'!$A34)</f>
        <v/>
      </c>
      <c r="E34">
        <f>COUNTIFS(WorkLogs!$J:$J,E$2,WorkLogs!$I:$I,$B$1,WorkLogs!$K:$K,'Stats - Overall'!$A$1,WorkLogs!$L:$L,'Stats-Weekly'!$A34)</f>
        <v/>
      </c>
      <c r="F34">
        <f>COUNTIFS(WorkLogs!$J:$J,F$2,WorkLogs!$I:$I,$B$1,WorkLogs!$K:$K,'Stats - Overall'!$A$1,WorkLogs!$L:$L,'Stats-Weekly'!$A34)</f>
        <v/>
      </c>
      <c r="G34">
        <f>COUNTIFS(WorkLogs!$J:$J,G$2,WorkLogs!$I:$I,$G$1,WorkLogs!$K:$K,'Stats - Overall'!$A$1,WorkLogs!$L:$L,'Stats-Weekly'!$A34)</f>
        <v/>
      </c>
      <c r="H34">
        <f>COUNTIFS(WorkLogs!$J:$J,H$2,WorkLogs!$I:$I,$G$1,WorkLogs!$K:$K,'Stats - Overall'!$A$1,WorkLogs!$L:$L,'Stats-Weekly'!$A34)</f>
        <v/>
      </c>
      <c r="I34">
        <f>COUNTIFS(WorkLogs!$J:$J,I$2,WorkLogs!$I:$I,$G$1,WorkLogs!$K:$K,'Stats - Overall'!$A$1,WorkLogs!$L:$L,'Stats-Weekly'!$A34)</f>
        <v/>
      </c>
      <c r="J34">
        <f>COUNTIFS(WorkLogs!$J:$J,J$2,WorkLogs!$I:$I,$G$1,WorkLogs!$K:$K,'Stats - Overall'!$A$1,WorkLogs!$L:$L,'Stats-Weekly'!$A34)</f>
        <v/>
      </c>
      <c r="K34">
        <f>COUNTIFS(WorkLogs!$J:$J,K$2,WorkLogs!$I:$I,$G$1,WorkLogs!$K:$K,'Stats - Overall'!$A$1,WorkLogs!$L:$L,'Stats-Weekly'!$A34)</f>
        <v/>
      </c>
      <c r="L34">
        <f>COUNTIFS(WorkLogs!$J:$J,L$2,WorkLogs!$I:$I,$L$1,WorkLogs!$K:$K,'Stats - Overall'!$A$1,WorkLogs!$L:$L,'Stats-Weekly'!$A34)</f>
        <v/>
      </c>
      <c r="M34">
        <f>COUNTIFS(WorkLogs!$J:$J,M$2,WorkLogs!$I:$I,$L$1,WorkLogs!$K:$K,'Stats - Overall'!$A$1,WorkLogs!$L:$L,'Stats-Weekly'!$A34)</f>
        <v/>
      </c>
      <c r="N34">
        <f>COUNTIFS(WorkLogs!$J:$J,N$2,WorkLogs!$I:$I,$L$1,WorkLogs!$K:$K,'Stats - Overall'!$A$1,WorkLogs!$L:$L,'Stats-Weekly'!$A34)</f>
        <v/>
      </c>
      <c r="O34">
        <f>COUNTIFS(WorkLogs!$J:$J,O$2,WorkLogs!$I:$I,$L$1,WorkLogs!$K:$K,'Stats - Overall'!$A$1,WorkLogs!$L:$L,'Stats-Weekly'!$A34)</f>
        <v/>
      </c>
      <c r="P34">
        <f>COUNTIFS(WorkLogs!$J:$J,P$2,WorkLogs!$I:$I,$L$1,WorkLogs!$K:$K,'Stats - Overall'!$A$1,WorkLogs!$L:$L,'Stats-Weekly'!$A34)</f>
        <v/>
      </c>
    </row>
    <row r="35">
      <c r="A35" t="n">
        <v>33</v>
      </c>
      <c r="B35">
        <f>COUNTIFS(WorkLogs!$J:$J,B$2,WorkLogs!$I:$I,$B$1,WorkLogs!$K:$K,'Stats - Overall'!$A$1,WorkLogs!$L:$L,'Stats-Weekly'!$A35)</f>
        <v/>
      </c>
      <c r="C35">
        <f>COUNTIFS(WorkLogs!$J:$J,C$2,WorkLogs!$I:$I,$B$1,WorkLogs!$K:$K,'Stats - Overall'!$A$1,WorkLogs!$L:$L,'Stats-Weekly'!$A35)</f>
        <v/>
      </c>
      <c r="D35">
        <f>COUNTIFS(WorkLogs!$J:$J,D$2,WorkLogs!$I:$I,$B$1,WorkLogs!$K:$K,'Stats - Overall'!$A$1,WorkLogs!$L:$L,'Stats-Weekly'!$A35)</f>
        <v/>
      </c>
      <c r="E35">
        <f>COUNTIFS(WorkLogs!$J:$J,E$2,WorkLogs!$I:$I,$B$1,WorkLogs!$K:$K,'Stats - Overall'!$A$1,WorkLogs!$L:$L,'Stats-Weekly'!$A35)</f>
        <v/>
      </c>
      <c r="F35">
        <f>COUNTIFS(WorkLogs!$J:$J,F$2,WorkLogs!$I:$I,$B$1,WorkLogs!$K:$K,'Stats - Overall'!$A$1,WorkLogs!$L:$L,'Stats-Weekly'!$A35)</f>
        <v/>
      </c>
      <c r="G35">
        <f>COUNTIFS(WorkLogs!$J:$J,G$2,WorkLogs!$I:$I,$G$1,WorkLogs!$K:$K,'Stats - Overall'!$A$1,WorkLogs!$L:$L,'Stats-Weekly'!$A35)</f>
        <v/>
      </c>
      <c r="H35">
        <f>COUNTIFS(WorkLogs!$J:$J,H$2,WorkLogs!$I:$I,$G$1,WorkLogs!$K:$K,'Stats - Overall'!$A$1,WorkLogs!$L:$L,'Stats-Weekly'!$A35)</f>
        <v/>
      </c>
      <c r="I35">
        <f>COUNTIFS(WorkLogs!$J:$J,I$2,WorkLogs!$I:$I,$G$1,WorkLogs!$K:$K,'Stats - Overall'!$A$1,WorkLogs!$L:$L,'Stats-Weekly'!$A35)</f>
        <v/>
      </c>
      <c r="J35">
        <f>COUNTIFS(WorkLogs!$J:$J,J$2,WorkLogs!$I:$I,$G$1,WorkLogs!$K:$K,'Stats - Overall'!$A$1,WorkLogs!$L:$L,'Stats-Weekly'!$A35)</f>
        <v/>
      </c>
      <c r="K35">
        <f>COUNTIFS(WorkLogs!$J:$J,K$2,WorkLogs!$I:$I,$G$1,WorkLogs!$K:$K,'Stats - Overall'!$A$1,WorkLogs!$L:$L,'Stats-Weekly'!$A35)</f>
        <v/>
      </c>
      <c r="L35">
        <f>COUNTIFS(WorkLogs!$J:$J,L$2,WorkLogs!$I:$I,$L$1,WorkLogs!$K:$K,'Stats - Overall'!$A$1,WorkLogs!$L:$L,'Stats-Weekly'!$A35)</f>
        <v/>
      </c>
      <c r="M35">
        <f>COUNTIFS(WorkLogs!$J:$J,M$2,WorkLogs!$I:$I,$L$1,WorkLogs!$K:$K,'Stats - Overall'!$A$1,WorkLogs!$L:$L,'Stats-Weekly'!$A35)</f>
        <v/>
      </c>
      <c r="N35">
        <f>COUNTIFS(WorkLogs!$J:$J,N$2,WorkLogs!$I:$I,$L$1,WorkLogs!$K:$K,'Stats - Overall'!$A$1,WorkLogs!$L:$L,'Stats-Weekly'!$A35)</f>
        <v/>
      </c>
      <c r="O35">
        <f>COUNTIFS(WorkLogs!$J:$J,O$2,WorkLogs!$I:$I,$L$1,WorkLogs!$K:$K,'Stats - Overall'!$A$1,WorkLogs!$L:$L,'Stats-Weekly'!$A35)</f>
        <v/>
      </c>
      <c r="P35">
        <f>COUNTIFS(WorkLogs!$J:$J,P$2,WorkLogs!$I:$I,$L$1,WorkLogs!$K:$K,'Stats - Overall'!$A$1,WorkLogs!$L:$L,'Stats-Weekly'!$A35)</f>
        <v/>
      </c>
    </row>
    <row r="36">
      <c r="A36" t="n">
        <v>34</v>
      </c>
      <c r="B36">
        <f>COUNTIFS(WorkLogs!$J:$J,B$2,WorkLogs!$I:$I,$B$1,WorkLogs!$K:$K,'Stats - Overall'!$A$1,WorkLogs!$L:$L,'Stats-Weekly'!$A36)</f>
        <v/>
      </c>
      <c r="C36">
        <f>COUNTIFS(WorkLogs!$J:$J,C$2,WorkLogs!$I:$I,$B$1,WorkLogs!$K:$K,'Stats - Overall'!$A$1,WorkLogs!$L:$L,'Stats-Weekly'!$A36)</f>
        <v/>
      </c>
      <c r="D36">
        <f>COUNTIFS(WorkLogs!$J:$J,D$2,WorkLogs!$I:$I,$B$1,WorkLogs!$K:$K,'Stats - Overall'!$A$1,WorkLogs!$L:$L,'Stats-Weekly'!$A36)</f>
        <v/>
      </c>
      <c r="E36">
        <f>COUNTIFS(WorkLogs!$J:$J,E$2,WorkLogs!$I:$I,$B$1,WorkLogs!$K:$K,'Stats - Overall'!$A$1,WorkLogs!$L:$L,'Stats-Weekly'!$A36)</f>
        <v/>
      </c>
      <c r="F36">
        <f>COUNTIFS(WorkLogs!$J:$J,F$2,WorkLogs!$I:$I,$B$1,WorkLogs!$K:$K,'Stats - Overall'!$A$1,WorkLogs!$L:$L,'Stats-Weekly'!$A36)</f>
        <v/>
      </c>
      <c r="G36">
        <f>COUNTIFS(WorkLogs!$J:$J,G$2,WorkLogs!$I:$I,$G$1,WorkLogs!$K:$K,'Stats - Overall'!$A$1,WorkLogs!$L:$L,'Stats-Weekly'!$A36)</f>
        <v/>
      </c>
      <c r="H36">
        <f>COUNTIFS(WorkLogs!$J:$J,H$2,WorkLogs!$I:$I,$G$1,WorkLogs!$K:$K,'Stats - Overall'!$A$1,WorkLogs!$L:$L,'Stats-Weekly'!$A36)</f>
        <v/>
      </c>
      <c r="I36">
        <f>COUNTIFS(WorkLogs!$J:$J,I$2,WorkLogs!$I:$I,$G$1,WorkLogs!$K:$K,'Stats - Overall'!$A$1,WorkLogs!$L:$L,'Stats-Weekly'!$A36)</f>
        <v/>
      </c>
      <c r="J36">
        <f>COUNTIFS(WorkLogs!$J:$J,J$2,WorkLogs!$I:$I,$G$1,WorkLogs!$K:$K,'Stats - Overall'!$A$1,WorkLogs!$L:$L,'Stats-Weekly'!$A36)</f>
        <v/>
      </c>
      <c r="K36">
        <f>COUNTIFS(WorkLogs!$J:$J,K$2,WorkLogs!$I:$I,$G$1,WorkLogs!$K:$K,'Stats - Overall'!$A$1,WorkLogs!$L:$L,'Stats-Weekly'!$A36)</f>
        <v/>
      </c>
      <c r="L36">
        <f>COUNTIFS(WorkLogs!$J:$J,L$2,WorkLogs!$I:$I,$L$1,WorkLogs!$K:$K,'Stats - Overall'!$A$1,WorkLogs!$L:$L,'Stats-Weekly'!$A36)</f>
        <v/>
      </c>
      <c r="M36">
        <f>COUNTIFS(WorkLogs!$J:$J,M$2,WorkLogs!$I:$I,$L$1,WorkLogs!$K:$K,'Stats - Overall'!$A$1,WorkLogs!$L:$L,'Stats-Weekly'!$A36)</f>
        <v/>
      </c>
      <c r="N36">
        <f>COUNTIFS(WorkLogs!$J:$J,N$2,WorkLogs!$I:$I,$L$1,WorkLogs!$K:$K,'Stats - Overall'!$A$1,WorkLogs!$L:$L,'Stats-Weekly'!$A36)</f>
        <v/>
      </c>
      <c r="O36">
        <f>COUNTIFS(WorkLogs!$J:$J,O$2,WorkLogs!$I:$I,$L$1,WorkLogs!$K:$K,'Stats - Overall'!$A$1,WorkLogs!$L:$L,'Stats-Weekly'!$A36)</f>
        <v/>
      </c>
      <c r="P36">
        <f>COUNTIFS(WorkLogs!$J:$J,P$2,WorkLogs!$I:$I,$L$1,WorkLogs!$K:$K,'Stats - Overall'!$A$1,WorkLogs!$L:$L,'Stats-Weekly'!$A36)</f>
        <v/>
      </c>
    </row>
    <row r="37">
      <c r="A37" t="n">
        <v>35</v>
      </c>
      <c r="B37">
        <f>COUNTIFS(WorkLogs!$J:$J,B$2,WorkLogs!$I:$I,$B$1,WorkLogs!$K:$K,'Stats - Overall'!$A$1,WorkLogs!$L:$L,'Stats-Weekly'!$A37)</f>
        <v/>
      </c>
      <c r="C37">
        <f>COUNTIFS(WorkLogs!$J:$J,C$2,WorkLogs!$I:$I,$B$1,WorkLogs!$K:$K,'Stats - Overall'!$A$1,WorkLogs!$L:$L,'Stats-Weekly'!$A37)</f>
        <v/>
      </c>
      <c r="D37">
        <f>COUNTIFS(WorkLogs!$J:$J,D$2,WorkLogs!$I:$I,$B$1,WorkLogs!$K:$K,'Stats - Overall'!$A$1,WorkLogs!$L:$L,'Stats-Weekly'!$A37)</f>
        <v/>
      </c>
      <c r="E37">
        <f>COUNTIFS(WorkLogs!$J:$J,E$2,WorkLogs!$I:$I,$B$1,WorkLogs!$K:$K,'Stats - Overall'!$A$1,WorkLogs!$L:$L,'Stats-Weekly'!$A37)</f>
        <v/>
      </c>
      <c r="F37">
        <f>COUNTIFS(WorkLogs!$J:$J,F$2,WorkLogs!$I:$I,$B$1,WorkLogs!$K:$K,'Stats - Overall'!$A$1,WorkLogs!$L:$L,'Stats-Weekly'!$A37)</f>
        <v/>
      </c>
      <c r="G37">
        <f>COUNTIFS(WorkLogs!$J:$J,G$2,WorkLogs!$I:$I,$G$1,WorkLogs!$K:$K,'Stats - Overall'!$A$1,WorkLogs!$L:$L,'Stats-Weekly'!$A37)</f>
        <v/>
      </c>
      <c r="H37">
        <f>COUNTIFS(WorkLogs!$J:$J,H$2,WorkLogs!$I:$I,$G$1,WorkLogs!$K:$K,'Stats - Overall'!$A$1,WorkLogs!$L:$L,'Stats-Weekly'!$A37)</f>
        <v/>
      </c>
      <c r="I37">
        <f>COUNTIFS(WorkLogs!$J:$J,I$2,WorkLogs!$I:$I,$G$1,WorkLogs!$K:$K,'Stats - Overall'!$A$1,WorkLogs!$L:$L,'Stats-Weekly'!$A37)</f>
        <v/>
      </c>
      <c r="J37">
        <f>COUNTIFS(WorkLogs!$J:$J,J$2,WorkLogs!$I:$I,$G$1,WorkLogs!$K:$K,'Stats - Overall'!$A$1,WorkLogs!$L:$L,'Stats-Weekly'!$A37)</f>
        <v/>
      </c>
      <c r="K37">
        <f>COUNTIFS(WorkLogs!$J:$J,K$2,WorkLogs!$I:$I,$G$1,WorkLogs!$K:$K,'Stats - Overall'!$A$1,WorkLogs!$L:$L,'Stats-Weekly'!$A37)</f>
        <v/>
      </c>
      <c r="L37">
        <f>COUNTIFS(WorkLogs!$J:$J,L$2,WorkLogs!$I:$I,$L$1,WorkLogs!$K:$K,'Stats - Overall'!$A$1,WorkLogs!$L:$L,'Stats-Weekly'!$A37)</f>
        <v/>
      </c>
      <c r="M37">
        <f>COUNTIFS(WorkLogs!$J:$J,M$2,WorkLogs!$I:$I,$L$1,WorkLogs!$K:$K,'Stats - Overall'!$A$1,WorkLogs!$L:$L,'Stats-Weekly'!$A37)</f>
        <v/>
      </c>
      <c r="N37">
        <f>COUNTIFS(WorkLogs!$J:$J,N$2,WorkLogs!$I:$I,$L$1,WorkLogs!$K:$K,'Stats - Overall'!$A$1,WorkLogs!$L:$L,'Stats-Weekly'!$A37)</f>
        <v/>
      </c>
      <c r="O37">
        <f>COUNTIFS(WorkLogs!$J:$J,O$2,WorkLogs!$I:$I,$L$1,WorkLogs!$K:$K,'Stats - Overall'!$A$1,WorkLogs!$L:$L,'Stats-Weekly'!$A37)</f>
        <v/>
      </c>
      <c r="P37">
        <f>COUNTIFS(WorkLogs!$J:$J,P$2,WorkLogs!$I:$I,$L$1,WorkLogs!$K:$K,'Stats - Overall'!$A$1,WorkLogs!$L:$L,'Stats-Weekly'!$A37)</f>
        <v/>
      </c>
    </row>
    <row r="38">
      <c r="A38" t="n">
        <v>36</v>
      </c>
      <c r="B38">
        <f>COUNTIFS(WorkLogs!$J:$J,B$2,WorkLogs!$I:$I,$B$1,WorkLogs!$K:$K,'Stats - Overall'!$A$1,WorkLogs!$L:$L,'Stats-Weekly'!$A38)</f>
        <v/>
      </c>
      <c r="C38">
        <f>COUNTIFS(WorkLogs!$J:$J,C$2,WorkLogs!$I:$I,$B$1,WorkLogs!$K:$K,'Stats - Overall'!$A$1,WorkLogs!$L:$L,'Stats-Weekly'!$A38)</f>
        <v/>
      </c>
      <c r="D38">
        <f>COUNTIFS(WorkLogs!$J:$J,D$2,WorkLogs!$I:$I,$B$1,WorkLogs!$K:$K,'Stats - Overall'!$A$1,WorkLogs!$L:$L,'Stats-Weekly'!$A38)</f>
        <v/>
      </c>
      <c r="E38">
        <f>COUNTIFS(WorkLogs!$J:$J,E$2,WorkLogs!$I:$I,$B$1,WorkLogs!$K:$K,'Stats - Overall'!$A$1,WorkLogs!$L:$L,'Stats-Weekly'!$A38)</f>
        <v/>
      </c>
      <c r="F38">
        <f>COUNTIFS(WorkLogs!$J:$J,F$2,WorkLogs!$I:$I,$B$1,WorkLogs!$K:$K,'Stats - Overall'!$A$1,WorkLogs!$L:$L,'Stats-Weekly'!$A38)</f>
        <v/>
      </c>
      <c r="G38">
        <f>COUNTIFS(WorkLogs!$J:$J,G$2,WorkLogs!$I:$I,$G$1,WorkLogs!$K:$K,'Stats - Overall'!$A$1,WorkLogs!$L:$L,'Stats-Weekly'!$A38)</f>
        <v/>
      </c>
      <c r="H38">
        <f>COUNTIFS(WorkLogs!$J:$J,H$2,WorkLogs!$I:$I,$G$1,WorkLogs!$K:$K,'Stats - Overall'!$A$1,WorkLogs!$L:$L,'Stats-Weekly'!$A38)</f>
        <v/>
      </c>
      <c r="I38">
        <f>COUNTIFS(WorkLogs!$J:$J,I$2,WorkLogs!$I:$I,$G$1,WorkLogs!$K:$K,'Stats - Overall'!$A$1,WorkLogs!$L:$L,'Stats-Weekly'!$A38)</f>
        <v/>
      </c>
      <c r="J38">
        <f>COUNTIFS(WorkLogs!$J:$J,J$2,WorkLogs!$I:$I,$G$1,WorkLogs!$K:$K,'Stats - Overall'!$A$1,WorkLogs!$L:$L,'Stats-Weekly'!$A38)</f>
        <v/>
      </c>
      <c r="K38">
        <f>COUNTIFS(WorkLogs!$J:$J,K$2,WorkLogs!$I:$I,$G$1,WorkLogs!$K:$K,'Stats - Overall'!$A$1,WorkLogs!$L:$L,'Stats-Weekly'!$A38)</f>
        <v/>
      </c>
      <c r="L38">
        <f>COUNTIFS(WorkLogs!$J:$J,L$2,WorkLogs!$I:$I,$L$1,WorkLogs!$K:$K,'Stats - Overall'!$A$1,WorkLogs!$L:$L,'Stats-Weekly'!$A38)</f>
        <v/>
      </c>
      <c r="M38">
        <f>COUNTIFS(WorkLogs!$J:$J,M$2,WorkLogs!$I:$I,$L$1,WorkLogs!$K:$K,'Stats - Overall'!$A$1,WorkLogs!$L:$L,'Stats-Weekly'!$A38)</f>
        <v/>
      </c>
      <c r="N38">
        <f>COUNTIFS(WorkLogs!$J:$J,N$2,WorkLogs!$I:$I,$L$1,WorkLogs!$K:$K,'Stats - Overall'!$A$1,WorkLogs!$L:$L,'Stats-Weekly'!$A38)</f>
        <v/>
      </c>
      <c r="O38">
        <f>COUNTIFS(WorkLogs!$J:$J,O$2,WorkLogs!$I:$I,$L$1,WorkLogs!$K:$K,'Stats - Overall'!$A$1,WorkLogs!$L:$L,'Stats-Weekly'!$A38)</f>
        <v/>
      </c>
      <c r="P38">
        <f>COUNTIFS(WorkLogs!$J:$J,P$2,WorkLogs!$I:$I,$L$1,WorkLogs!$K:$K,'Stats - Overall'!$A$1,WorkLogs!$L:$L,'Stats-Weekly'!$A38)</f>
        <v/>
      </c>
    </row>
    <row r="39">
      <c r="A39" t="n">
        <v>37</v>
      </c>
      <c r="B39">
        <f>COUNTIFS(WorkLogs!$J:$J,B$2,WorkLogs!$I:$I,$B$1,WorkLogs!$K:$K,'Stats - Overall'!$A$1,WorkLogs!$L:$L,'Stats-Weekly'!$A39)</f>
        <v/>
      </c>
      <c r="C39">
        <f>COUNTIFS(WorkLogs!$J:$J,C$2,WorkLogs!$I:$I,$B$1,WorkLogs!$K:$K,'Stats - Overall'!$A$1,WorkLogs!$L:$L,'Stats-Weekly'!$A39)</f>
        <v/>
      </c>
      <c r="D39">
        <f>COUNTIFS(WorkLogs!$J:$J,D$2,WorkLogs!$I:$I,$B$1,WorkLogs!$K:$K,'Stats - Overall'!$A$1,WorkLogs!$L:$L,'Stats-Weekly'!$A39)</f>
        <v/>
      </c>
      <c r="E39">
        <f>COUNTIFS(WorkLogs!$J:$J,E$2,WorkLogs!$I:$I,$B$1,WorkLogs!$K:$K,'Stats - Overall'!$A$1,WorkLogs!$L:$L,'Stats-Weekly'!$A39)</f>
        <v/>
      </c>
      <c r="F39">
        <f>COUNTIFS(WorkLogs!$J:$J,F$2,WorkLogs!$I:$I,$B$1,WorkLogs!$K:$K,'Stats - Overall'!$A$1,WorkLogs!$L:$L,'Stats-Weekly'!$A39)</f>
        <v/>
      </c>
      <c r="G39">
        <f>COUNTIFS(WorkLogs!$J:$J,G$2,WorkLogs!$I:$I,$G$1,WorkLogs!$K:$K,'Stats - Overall'!$A$1,WorkLogs!$L:$L,'Stats-Weekly'!$A39)</f>
        <v/>
      </c>
      <c r="H39">
        <f>COUNTIFS(WorkLogs!$J:$J,H$2,WorkLogs!$I:$I,$G$1,WorkLogs!$K:$K,'Stats - Overall'!$A$1,WorkLogs!$L:$L,'Stats-Weekly'!$A39)</f>
        <v/>
      </c>
      <c r="I39">
        <f>COUNTIFS(WorkLogs!$J:$J,I$2,WorkLogs!$I:$I,$G$1,WorkLogs!$K:$K,'Stats - Overall'!$A$1,WorkLogs!$L:$L,'Stats-Weekly'!$A39)</f>
        <v/>
      </c>
      <c r="J39">
        <f>COUNTIFS(WorkLogs!$J:$J,J$2,WorkLogs!$I:$I,$G$1,WorkLogs!$K:$K,'Stats - Overall'!$A$1,WorkLogs!$L:$L,'Stats-Weekly'!$A39)</f>
        <v/>
      </c>
      <c r="K39">
        <f>COUNTIFS(WorkLogs!$J:$J,K$2,WorkLogs!$I:$I,$G$1,WorkLogs!$K:$K,'Stats - Overall'!$A$1,WorkLogs!$L:$L,'Stats-Weekly'!$A39)</f>
        <v/>
      </c>
      <c r="L39">
        <f>COUNTIFS(WorkLogs!$J:$J,L$2,WorkLogs!$I:$I,$L$1,WorkLogs!$K:$K,'Stats - Overall'!$A$1,WorkLogs!$L:$L,'Stats-Weekly'!$A39)</f>
        <v/>
      </c>
      <c r="M39">
        <f>COUNTIFS(WorkLogs!$J:$J,M$2,WorkLogs!$I:$I,$L$1,WorkLogs!$K:$K,'Stats - Overall'!$A$1,WorkLogs!$L:$L,'Stats-Weekly'!$A39)</f>
        <v/>
      </c>
      <c r="N39">
        <f>COUNTIFS(WorkLogs!$J:$J,N$2,WorkLogs!$I:$I,$L$1,WorkLogs!$K:$K,'Stats - Overall'!$A$1,WorkLogs!$L:$L,'Stats-Weekly'!$A39)</f>
        <v/>
      </c>
      <c r="O39">
        <f>COUNTIFS(WorkLogs!$J:$J,O$2,WorkLogs!$I:$I,$L$1,WorkLogs!$K:$K,'Stats - Overall'!$A$1,WorkLogs!$L:$L,'Stats-Weekly'!$A39)</f>
        <v/>
      </c>
      <c r="P39">
        <f>COUNTIFS(WorkLogs!$J:$J,P$2,WorkLogs!$I:$I,$L$1,WorkLogs!$K:$K,'Stats - Overall'!$A$1,WorkLogs!$L:$L,'Stats-Weekly'!$A39)</f>
        <v/>
      </c>
    </row>
    <row r="40">
      <c r="A40" t="n">
        <v>38</v>
      </c>
      <c r="B40">
        <f>COUNTIFS(WorkLogs!$J:$J,B$2,WorkLogs!$I:$I,$B$1,WorkLogs!$K:$K,'Stats - Overall'!$A$1,WorkLogs!$L:$L,'Stats-Weekly'!$A40)</f>
        <v/>
      </c>
      <c r="C40">
        <f>COUNTIFS(WorkLogs!$J:$J,C$2,WorkLogs!$I:$I,$B$1,WorkLogs!$K:$K,'Stats - Overall'!$A$1,WorkLogs!$L:$L,'Stats-Weekly'!$A40)</f>
        <v/>
      </c>
      <c r="D40">
        <f>COUNTIFS(WorkLogs!$J:$J,D$2,WorkLogs!$I:$I,$B$1,WorkLogs!$K:$K,'Stats - Overall'!$A$1,WorkLogs!$L:$L,'Stats-Weekly'!$A40)</f>
        <v/>
      </c>
      <c r="E40">
        <f>COUNTIFS(WorkLogs!$J:$J,E$2,WorkLogs!$I:$I,$B$1,WorkLogs!$K:$K,'Stats - Overall'!$A$1,WorkLogs!$L:$L,'Stats-Weekly'!$A40)</f>
        <v/>
      </c>
      <c r="F40">
        <f>COUNTIFS(WorkLogs!$J:$J,F$2,WorkLogs!$I:$I,$B$1,WorkLogs!$K:$K,'Stats - Overall'!$A$1,WorkLogs!$L:$L,'Stats-Weekly'!$A40)</f>
        <v/>
      </c>
      <c r="G40">
        <f>COUNTIFS(WorkLogs!$J:$J,G$2,WorkLogs!$I:$I,$G$1,WorkLogs!$K:$K,'Stats - Overall'!$A$1,WorkLogs!$L:$L,'Stats-Weekly'!$A40)</f>
        <v/>
      </c>
      <c r="H40">
        <f>COUNTIFS(WorkLogs!$J:$J,H$2,WorkLogs!$I:$I,$G$1,WorkLogs!$K:$K,'Stats - Overall'!$A$1,WorkLogs!$L:$L,'Stats-Weekly'!$A40)</f>
        <v/>
      </c>
      <c r="I40">
        <f>COUNTIFS(WorkLogs!$J:$J,I$2,WorkLogs!$I:$I,$G$1,WorkLogs!$K:$K,'Stats - Overall'!$A$1,WorkLogs!$L:$L,'Stats-Weekly'!$A40)</f>
        <v/>
      </c>
      <c r="J40">
        <f>COUNTIFS(WorkLogs!$J:$J,J$2,WorkLogs!$I:$I,$G$1,WorkLogs!$K:$K,'Stats - Overall'!$A$1,WorkLogs!$L:$L,'Stats-Weekly'!$A40)</f>
        <v/>
      </c>
      <c r="K40">
        <f>COUNTIFS(WorkLogs!$J:$J,K$2,WorkLogs!$I:$I,$G$1,WorkLogs!$K:$K,'Stats - Overall'!$A$1,WorkLogs!$L:$L,'Stats-Weekly'!$A40)</f>
        <v/>
      </c>
      <c r="L40">
        <f>COUNTIFS(WorkLogs!$J:$J,L$2,WorkLogs!$I:$I,$L$1,WorkLogs!$K:$K,'Stats - Overall'!$A$1,WorkLogs!$L:$L,'Stats-Weekly'!$A40)</f>
        <v/>
      </c>
      <c r="M40">
        <f>COUNTIFS(WorkLogs!$J:$J,M$2,WorkLogs!$I:$I,$L$1,WorkLogs!$K:$K,'Stats - Overall'!$A$1,WorkLogs!$L:$L,'Stats-Weekly'!$A40)</f>
        <v/>
      </c>
      <c r="N40">
        <f>COUNTIFS(WorkLogs!$J:$J,N$2,WorkLogs!$I:$I,$L$1,WorkLogs!$K:$K,'Stats - Overall'!$A$1,WorkLogs!$L:$L,'Stats-Weekly'!$A40)</f>
        <v/>
      </c>
      <c r="O40">
        <f>COUNTIFS(WorkLogs!$J:$J,O$2,WorkLogs!$I:$I,$L$1,WorkLogs!$K:$K,'Stats - Overall'!$A$1,WorkLogs!$L:$L,'Stats-Weekly'!$A40)</f>
        <v/>
      </c>
      <c r="P40">
        <f>COUNTIFS(WorkLogs!$J:$J,P$2,WorkLogs!$I:$I,$L$1,WorkLogs!$K:$K,'Stats - Overall'!$A$1,WorkLogs!$L:$L,'Stats-Weekly'!$A40)</f>
        <v/>
      </c>
    </row>
    <row r="41">
      <c r="A41" t="n">
        <v>39</v>
      </c>
      <c r="B41">
        <f>COUNTIFS(WorkLogs!$J:$J,B$2,WorkLogs!$I:$I,$B$1,WorkLogs!$K:$K,'Stats - Overall'!$A$1,WorkLogs!$L:$L,'Stats-Weekly'!$A41)</f>
        <v/>
      </c>
      <c r="C41">
        <f>COUNTIFS(WorkLogs!$J:$J,C$2,WorkLogs!$I:$I,$B$1,WorkLogs!$K:$K,'Stats - Overall'!$A$1,WorkLogs!$L:$L,'Stats-Weekly'!$A41)</f>
        <v/>
      </c>
      <c r="D41">
        <f>COUNTIFS(WorkLogs!$J:$J,D$2,WorkLogs!$I:$I,$B$1,WorkLogs!$K:$K,'Stats - Overall'!$A$1,WorkLogs!$L:$L,'Stats-Weekly'!$A41)</f>
        <v/>
      </c>
      <c r="E41">
        <f>COUNTIFS(WorkLogs!$J:$J,E$2,WorkLogs!$I:$I,$B$1,WorkLogs!$K:$K,'Stats - Overall'!$A$1,WorkLogs!$L:$L,'Stats-Weekly'!$A41)</f>
        <v/>
      </c>
      <c r="F41">
        <f>COUNTIFS(WorkLogs!$J:$J,F$2,WorkLogs!$I:$I,$B$1,WorkLogs!$K:$K,'Stats - Overall'!$A$1,WorkLogs!$L:$L,'Stats-Weekly'!$A41)</f>
        <v/>
      </c>
      <c r="G41">
        <f>COUNTIFS(WorkLogs!$J:$J,G$2,WorkLogs!$I:$I,$G$1,WorkLogs!$K:$K,'Stats - Overall'!$A$1,WorkLogs!$L:$L,'Stats-Weekly'!$A41)</f>
        <v/>
      </c>
      <c r="H41">
        <f>COUNTIFS(WorkLogs!$J:$J,H$2,WorkLogs!$I:$I,$G$1,WorkLogs!$K:$K,'Stats - Overall'!$A$1,WorkLogs!$L:$L,'Stats-Weekly'!$A41)</f>
        <v/>
      </c>
      <c r="I41">
        <f>COUNTIFS(WorkLogs!$J:$J,I$2,WorkLogs!$I:$I,$G$1,WorkLogs!$K:$K,'Stats - Overall'!$A$1,WorkLogs!$L:$L,'Stats-Weekly'!$A41)</f>
        <v/>
      </c>
      <c r="J41">
        <f>COUNTIFS(WorkLogs!$J:$J,J$2,WorkLogs!$I:$I,$G$1,WorkLogs!$K:$K,'Stats - Overall'!$A$1,WorkLogs!$L:$L,'Stats-Weekly'!$A41)</f>
        <v/>
      </c>
      <c r="K41">
        <f>COUNTIFS(WorkLogs!$J:$J,K$2,WorkLogs!$I:$I,$G$1,WorkLogs!$K:$K,'Stats - Overall'!$A$1,WorkLogs!$L:$L,'Stats-Weekly'!$A41)</f>
        <v/>
      </c>
      <c r="L41">
        <f>COUNTIFS(WorkLogs!$J:$J,L$2,WorkLogs!$I:$I,$L$1,WorkLogs!$K:$K,'Stats - Overall'!$A$1,WorkLogs!$L:$L,'Stats-Weekly'!$A41)</f>
        <v/>
      </c>
      <c r="M41">
        <f>COUNTIFS(WorkLogs!$J:$J,M$2,WorkLogs!$I:$I,$L$1,WorkLogs!$K:$K,'Stats - Overall'!$A$1,WorkLogs!$L:$L,'Stats-Weekly'!$A41)</f>
        <v/>
      </c>
      <c r="N41">
        <f>COUNTIFS(WorkLogs!$J:$J,N$2,WorkLogs!$I:$I,$L$1,WorkLogs!$K:$K,'Stats - Overall'!$A$1,WorkLogs!$L:$L,'Stats-Weekly'!$A41)</f>
        <v/>
      </c>
      <c r="O41">
        <f>COUNTIFS(WorkLogs!$J:$J,O$2,WorkLogs!$I:$I,$L$1,WorkLogs!$K:$K,'Stats - Overall'!$A$1,WorkLogs!$L:$L,'Stats-Weekly'!$A41)</f>
        <v/>
      </c>
      <c r="P41">
        <f>COUNTIFS(WorkLogs!$J:$J,P$2,WorkLogs!$I:$I,$L$1,WorkLogs!$K:$K,'Stats - Overall'!$A$1,WorkLogs!$L:$L,'Stats-Weekly'!$A41)</f>
        <v/>
      </c>
    </row>
    <row r="42">
      <c r="A42" t="n">
        <v>40</v>
      </c>
      <c r="B42">
        <f>COUNTIFS(WorkLogs!$J:$J,B$2,WorkLogs!$I:$I,$B$1,WorkLogs!$K:$K,'Stats - Overall'!$A$1,WorkLogs!$L:$L,'Stats-Weekly'!$A42)</f>
        <v/>
      </c>
      <c r="C42">
        <f>COUNTIFS(WorkLogs!$J:$J,C$2,WorkLogs!$I:$I,$B$1,WorkLogs!$K:$K,'Stats - Overall'!$A$1,WorkLogs!$L:$L,'Stats-Weekly'!$A42)</f>
        <v/>
      </c>
      <c r="D42">
        <f>COUNTIFS(WorkLogs!$J:$J,D$2,WorkLogs!$I:$I,$B$1,WorkLogs!$K:$K,'Stats - Overall'!$A$1,WorkLogs!$L:$L,'Stats-Weekly'!$A42)</f>
        <v/>
      </c>
      <c r="E42">
        <f>COUNTIFS(WorkLogs!$J:$J,E$2,WorkLogs!$I:$I,$B$1,WorkLogs!$K:$K,'Stats - Overall'!$A$1,WorkLogs!$L:$L,'Stats-Weekly'!$A42)</f>
        <v/>
      </c>
      <c r="F42">
        <f>COUNTIFS(WorkLogs!$J:$J,F$2,WorkLogs!$I:$I,$B$1,WorkLogs!$K:$K,'Stats - Overall'!$A$1,WorkLogs!$L:$L,'Stats-Weekly'!$A42)</f>
        <v/>
      </c>
      <c r="G42">
        <f>COUNTIFS(WorkLogs!$J:$J,G$2,WorkLogs!$I:$I,$G$1,WorkLogs!$K:$K,'Stats - Overall'!$A$1,WorkLogs!$L:$L,'Stats-Weekly'!$A42)</f>
        <v/>
      </c>
      <c r="H42">
        <f>COUNTIFS(WorkLogs!$J:$J,H$2,WorkLogs!$I:$I,$G$1,WorkLogs!$K:$K,'Stats - Overall'!$A$1,WorkLogs!$L:$L,'Stats-Weekly'!$A42)</f>
        <v/>
      </c>
      <c r="I42">
        <f>COUNTIFS(WorkLogs!$J:$J,I$2,WorkLogs!$I:$I,$G$1,WorkLogs!$K:$K,'Stats - Overall'!$A$1,WorkLogs!$L:$L,'Stats-Weekly'!$A42)</f>
        <v/>
      </c>
      <c r="J42">
        <f>COUNTIFS(WorkLogs!$J:$J,J$2,WorkLogs!$I:$I,$G$1,WorkLogs!$K:$K,'Stats - Overall'!$A$1,WorkLogs!$L:$L,'Stats-Weekly'!$A42)</f>
        <v/>
      </c>
      <c r="K42">
        <f>COUNTIFS(WorkLogs!$J:$J,K$2,WorkLogs!$I:$I,$G$1,WorkLogs!$K:$K,'Stats - Overall'!$A$1,WorkLogs!$L:$L,'Stats-Weekly'!$A42)</f>
        <v/>
      </c>
      <c r="L42">
        <f>COUNTIFS(WorkLogs!$J:$J,L$2,WorkLogs!$I:$I,$L$1,WorkLogs!$K:$K,'Stats - Overall'!$A$1,WorkLogs!$L:$L,'Stats-Weekly'!$A42)</f>
        <v/>
      </c>
      <c r="M42">
        <f>COUNTIFS(WorkLogs!$J:$J,M$2,WorkLogs!$I:$I,$L$1,WorkLogs!$K:$K,'Stats - Overall'!$A$1,WorkLogs!$L:$L,'Stats-Weekly'!$A42)</f>
        <v/>
      </c>
      <c r="N42">
        <f>COUNTIFS(WorkLogs!$J:$J,N$2,WorkLogs!$I:$I,$L$1,WorkLogs!$K:$K,'Stats - Overall'!$A$1,WorkLogs!$L:$L,'Stats-Weekly'!$A42)</f>
        <v/>
      </c>
      <c r="O42">
        <f>COUNTIFS(WorkLogs!$J:$J,O$2,WorkLogs!$I:$I,$L$1,WorkLogs!$K:$K,'Stats - Overall'!$A$1,WorkLogs!$L:$L,'Stats-Weekly'!$A42)</f>
        <v/>
      </c>
      <c r="P42">
        <f>COUNTIFS(WorkLogs!$J:$J,P$2,WorkLogs!$I:$I,$L$1,WorkLogs!$K:$K,'Stats - Overall'!$A$1,WorkLogs!$L:$L,'Stats-Weekly'!$A42)</f>
        <v/>
      </c>
    </row>
    <row r="43">
      <c r="A43" t="n">
        <v>41</v>
      </c>
      <c r="B43">
        <f>COUNTIFS(WorkLogs!$J:$J,B$2,WorkLogs!$I:$I,$B$1,WorkLogs!$K:$K,'Stats - Overall'!$A$1,WorkLogs!$L:$L,'Stats-Weekly'!$A43)</f>
        <v/>
      </c>
      <c r="C43">
        <f>COUNTIFS(WorkLogs!$J:$J,C$2,WorkLogs!$I:$I,$B$1,WorkLogs!$K:$K,'Stats - Overall'!$A$1,WorkLogs!$L:$L,'Stats-Weekly'!$A43)</f>
        <v/>
      </c>
      <c r="D43">
        <f>COUNTIFS(WorkLogs!$J:$J,D$2,WorkLogs!$I:$I,$B$1,WorkLogs!$K:$K,'Stats - Overall'!$A$1,WorkLogs!$L:$L,'Stats-Weekly'!$A43)</f>
        <v/>
      </c>
      <c r="E43">
        <f>COUNTIFS(WorkLogs!$J:$J,E$2,WorkLogs!$I:$I,$B$1,WorkLogs!$K:$K,'Stats - Overall'!$A$1,WorkLogs!$L:$L,'Stats-Weekly'!$A43)</f>
        <v/>
      </c>
      <c r="F43">
        <f>COUNTIFS(WorkLogs!$J:$J,F$2,WorkLogs!$I:$I,$B$1,WorkLogs!$K:$K,'Stats - Overall'!$A$1,WorkLogs!$L:$L,'Stats-Weekly'!$A43)</f>
        <v/>
      </c>
      <c r="G43">
        <f>COUNTIFS(WorkLogs!$J:$J,G$2,WorkLogs!$I:$I,$G$1,WorkLogs!$K:$K,'Stats - Overall'!$A$1,WorkLogs!$L:$L,'Stats-Weekly'!$A43)</f>
        <v/>
      </c>
      <c r="H43">
        <f>COUNTIFS(WorkLogs!$J:$J,H$2,WorkLogs!$I:$I,$G$1,WorkLogs!$K:$K,'Stats - Overall'!$A$1,WorkLogs!$L:$L,'Stats-Weekly'!$A43)</f>
        <v/>
      </c>
      <c r="I43">
        <f>COUNTIFS(WorkLogs!$J:$J,I$2,WorkLogs!$I:$I,$G$1,WorkLogs!$K:$K,'Stats - Overall'!$A$1,WorkLogs!$L:$L,'Stats-Weekly'!$A43)</f>
        <v/>
      </c>
      <c r="J43">
        <f>COUNTIFS(WorkLogs!$J:$J,J$2,WorkLogs!$I:$I,$G$1,WorkLogs!$K:$K,'Stats - Overall'!$A$1,WorkLogs!$L:$L,'Stats-Weekly'!$A43)</f>
        <v/>
      </c>
      <c r="K43">
        <f>COUNTIFS(WorkLogs!$J:$J,K$2,WorkLogs!$I:$I,$G$1,WorkLogs!$K:$K,'Stats - Overall'!$A$1,WorkLogs!$L:$L,'Stats-Weekly'!$A43)</f>
        <v/>
      </c>
      <c r="L43">
        <f>COUNTIFS(WorkLogs!$J:$J,L$2,WorkLogs!$I:$I,$L$1,WorkLogs!$K:$K,'Stats - Overall'!$A$1,WorkLogs!$L:$L,'Stats-Weekly'!$A43)</f>
        <v/>
      </c>
      <c r="M43">
        <f>COUNTIFS(WorkLogs!$J:$J,M$2,WorkLogs!$I:$I,$L$1,WorkLogs!$K:$K,'Stats - Overall'!$A$1,WorkLogs!$L:$L,'Stats-Weekly'!$A43)</f>
        <v/>
      </c>
      <c r="N43">
        <f>COUNTIFS(WorkLogs!$J:$J,N$2,WorkLogs!$I:$I,$L$1,WorkLogs!$K:$K,'Stats - Overall'!$A$1,WorkLogs!$L:$L,'Stats-Weekly'!$A43)</f>
        <v/>
      </c>
      <c r="O43">
        <f>COUNTIFS(WorkLogs!$J:$J,O$2,WorkLogs!$I:$I,$L$1,WorkLogs!$K:$K,'Stats - Overall'!$A$1,WorkLogs!$L:$L,'Stats-Weekly'!$A43)</f>
        <v/>
      </c>
      <c r="P43">
        <f>COUNTIFS(WorkLogs!$J:$J,P$2,WorkLogs!$I:$I,$L$1,WorkLogs!$K:$K,'Stats - Overall'!$A$1,WorkLogs!$L:$L,'Stats-Weekly'!$A43)</f>
        <v/>
      </c>
    </row>
    <row r="44">
      <c r="A44" t="n">
        <v>42</v>
      </c>
      <c r="B44">
        <f>COUNTIFS(WorkLogs!$J:$J,B$2,WorkLogs!$I:$I,$B$1,WorkLogs!$K:$K,'Stats - Overall'!$A$1,WorkLogs!$L:$L,'Stats-Weekly'!$A44)</f>
        <v/>
      </c>
      <c r="C44">
        <f>COUNTIFS(WorkLogs!$J:$J,C$2,WorkLogs!$I:$I,$B$1,WorkLogs!$K:$K,'Stats - Overall'!$A$1,WorkLogs!$L:$L,'Stats-Weekly'!$A44)</f>
        <v/>
      </c>
      <c r="D44">
        <f>COUNTIFS(WorkLogs!$J:$J,D$2,WorkLogs!$I:$I,$B$1,WorkLogs!$K:$K,'Stats - Overall'!$A$1,WorkLogs!$L:$L,'Stats-Weekly'!$A44)</f>
        <v/>
      </c>
      <c r="E44">
        <f>COUNTIFS(WorkLogs!$J:$J,E$2,WorkLogs!$I:$I,$B$1,WorkLogs!$K:$K,'Stats - Overall'!$A$1,WorkLogs!$L:$L,'Stats-Weekly'!$A44)</f>
        <v/>
      </c>
      <c r="F44">
        <f>COUNTIFS(WorkLogs!$J:$J,F$2,WorkLogs!$I:$I,$B$1,WorkLogs!$K:$K,'Stats - Overall'!$A$1,WorkLogs!$L:$L,'Stats-Weekly'!$A44)</f>
        <v/>
      </c>
      <c r="G44">
        <f>COUNTIFS(WorkLogs!$J:$J,G$2,WorkLogs!$I:$I,$G$1,WorkLogs!$K:$K,'Stats - Overall'!$A$1,WorkLogs!$L:$L,'Stats-Weekly'!$A44)</f>
        <v/>
      </c>
      <c r="H44">
        <f>COUNTIFS(WorkLogs!$J:$J,H$2,WorkLogs!$I:$I,$G$1,WorkLogs!$K:$K,'Stats - Overall'!$A$1,WorkLogs!$L:$L,'Stats-Weekly'!$A44)</f>
        <v/>
      </c>
      <c r="I44">
        <f>COUNTIFS(WorkLogs!$J:$J,I$2,WorkLogs!$I:$I,$G$1,WorkLogs!$K:$K,'Stats - Overall'!$A$1,WorkLogs!$L:$L,'Stats-Weekly'!$A44)</f>
        <v/>
      </c>
      <c r="J44">
        <f>COUNTIFS(WorkLogs!$J:$J,J$2,WorkLogs!$I:$I,$G$1,WorkLogs!$K:$K,'Stats - Overall'!$A$1,WorkLogs!$L:$L,'Stats-Weekly'!$A44)</f>
        <v/>
      </c>
      <c r="K44">
        <f>COUNTIFS(WorkLogs!$J:$J,K$2,WorkLogs!$I:$I,$G$1,WorkLogs!$K:$K,'Stats - Overall'!$A$1,WorkLogs!$L:$L,'Stats-Weekly'!$A44)</f>
        <v/>
      </c>
      <c r="L44">
        <f>COUNTIFS(WorkLogs!$J:$J,L$2,WorkLogs!$I:$I,$L$1,WorkLogs!$K:$K,'Stats - Overall'!$A$1,WorkLogs!$L:$L,'Stats-Weekly'!$A44)</f>
        <v/>
      </c>
      <c r="M44">
        <f>COUNTIFS(WorkLogs!$J:$J,M$2,WorkLogs!$I:$I,$L$1,WorkLogs!$K:$K,'Stats - Overall'!$A$1,WorkLogs!$L:$L,'Stats-Weekly'!$A44)</f>
        <v/>
      </c>
      <c r="N44">
        <f>COUNTIFS(WorkLogs!$J:$J,N$2,WorkLogs!$I:$I,$L$1,WorkLogs!$K:$K,'Stats - Overall'!$A$1,WorkLogs!$L:$L,'Stats-Weekly'!$A44)</f>
        <v/>
      </c>
      <c r="O44">
        <f>COUNTIFS(WorkLogs!$J:$J,O$2,WorkLogs!$I:$I,$L$1,WorkLogs!$K:$K,'Stats - Overall'!$A$1,WorkLogs!$L:$L,'Stats-Weekly'!$A44)</f>
        <v/>
      </c>
      <c r="P44">
        <f>COUNTIFS(WorkLogs!$J:$J,P$2,WorkLogs!$I:$I,$L$1,WorkLogs!$K:$K,'Stats - Overall'!$A$1,WorkLogs!$L:$L,'Stats-Weekly'!$A44)</f>
        <v/>
      </c>
    </row>
    <row r="45">
      <c r="A45" t="n">
        <v>43</v>
      </c>
      <c r="B45">
        <f>COUNTIFS(WorkLogs!$J:$J,B$2,WorkLogs!$I:$I,$B$1,WorkLogs!$K:$K,'Stats - Overall'!$A$1,WorkLogs!$L:$L,'Stats-Weekly'!$A45)</f>
        <v/>
      </c>
      <c r="C45">
        <f>COUNTIFS(WorkLogs!$J:$J,C$2,WorkLogs!$I:$I,$B$1,WorkLogs!$K:$K,'Stats - Overall'!$A$1,WorkLogs!$L:$L,'Stats-Weekly'!$A45)</f>
        <v/>
      </c>
      <c r="D45">
        <f>COUNTIFS(WorkLogs!$J:$J,D$2,WorkLogs!$I:$I,$B$1,WorkLogs!$K:$K,'Stats - Overall'!$A$1,WorkLogs!$L:$L,'Stats-Weekly'!$A45)</f>
        <v/>
      </c>
      <c r="E45">
        <f>COUNTIFS(WorkLogs!$J:$J,E$2,WorkLogs!$I:$I,$B$1,WorkLogs!$K:$K,'Stats - Overall'!$A$1,WorkLogs!$L:$L,'Stats-Weekly'!$A45)</f>
        <v/>
      </c>
      <c r="F45">
        <f>COUNTIFS(WorkLogs!$J:$J,F$2,WorkLogs!$I:$I,$B$1,WorkLogs!$K:$K,'Stats - Overall'!$A$1,WorkLogs!$L:$L,'Stats-Weekly'!$A45)</f>
        <v/>
      </c>
      <c r="G45">
        <f>COUNTIFS(WorkLogs!$J:$J,G$2,WorkLogs!$I:$I,$G$1,WorkLogs!$K:$K,'Stats - Overall'!$A$1,WorkLogs!$L:$L,'Stats-Weekly'!$A45)</f>
        <v/>
      </c>
      <c r="H45">
        <f>COUNTIFS(WorkLogs!$J:$J,H$2,WorkLogs!$I:$I,$G$1,WorkLogs!$K:$K,'Stats - Overall'!$A$1,WorkLogs!$L:$L,'Stats-Weekly'!$A45)</f>
        <v/>
      </c>
      <c r="I45">
        <f>COUNTIFS(WorkLogs!$J:$J,I$2,WorkLogs!$I:$I,$G$1,WorkLogs!$K:$K,'Stats - Overall'!$A$1,WorkLogs!$L:$L,'Stats-Weekly'!$A45)</f>
        <v/>
      </c>
      <c r="J45">
        <f>COUNTIFS(WorkLogs!$J:$J,J$2,WorkLogs!$I:$I,$G$1,WorkLogs!$K:$K,'Stats - Overall'!$A$1,WorkLogs!$L:$L,'Stats-Weekly'!$A45)</f>
        <v/>
      </c>
      <c r="K45">
        <f>COUNTIFS(WorkLogs!$J:$J,K$2,WorkLogs!$I:$I,$G$1,WorkLogs!$K:$K,'Stats - Overall'!$A$1,WorkLogs!$L:$L,'Stats-Weekly'!$A45)</f>
        <v/>
      </c>
      <c r="L45">
        <f>COUNTIFS(WorkLogs!$J:$J,L$2,WorkLogs!$I:$I,$L$1,WorkLogs!$K:$K,'Stats - Overall'!$A$1,WorkLogs!$L:$L,'Stats-Weekly'!$A45)</f>
        <v/>
      </c>
      <c r="M45">
        <f>COUNTIFS(WorkLogs!$J:$J,M$2,WorkLogs!$I:$I,$L$1,WorkLogs!$K:$K,'Stats - Overall'!$A$1,WorkLogs!$L:$L,'Stats-Weekly'!$A45)</f>
        <v/>
      </c>
      <c r="N45">
        <f>COUNTIFS(WorkLogs!$J:$J,N$2,WorkLogs!$I:$I,$L$1,WorkLogs!$K:$K,'Stats - Overall'!$A$1,WorkLogs!$L:$L,'Stats-Weekly'!$A45)</f>
        <v/>
      </c>
      <c r="O45">
        <f>COUNTIFS(WorkLogs!$J:$J,O$2,WorkLogs!$I:$I,$L$1,WorkLogs!$K:$K,'Stats - Overall'!$A$1,WorkLogs!$L:$L,'Stats-Weekly'!$A45)</f>
        <v/>
      </c>
      <c r="P45">
        <f>COUNTIFS(WorkLogs!$J:$J,P$2,WorkLogs!$I:$I,$L$1,WorkLogs!$K:$K,'Stats - Overall'!$A$1,WorkLogs!$L:$L,'Stats-Weekly'!$A45)</f>
        <v/>
      </c>
    </row>
    <row r="46">
      <c r="A46" t="n">
        <v>44</v>
      </c>
      <c r="B46">
        <f>COUNTIFS(WorkLogs!$J:$J,B$2,WorkLogs!$I:$I,$B$1,WorkLogs!$K:$K,'Stats - Overall'!$A$1,WorkLogs!$L:$L,'Stats-Weekly'!$A46)</f>
        <v/>
      </c>
      <c r="C46">
        <f>COUNTIFS(WorkLogs!$J:$J,C$2,WorkLogs!$I:$I,$B$1,WorkLogs!$K:$K,'Stats - Overall'!$A$1,WorkLogs!$L:$L,'Stats-Weekly'!$A46)</f>
        <v/>
      </c>
      <c r="D46">
        <f>COUNTIFS(WorkLogs!$J:$J,D$2,WorkLogs!$I:$I,$B$1,WorkLogs!$K:$K,'Stats - Overall'!$A$1,WorkLogs!$L:$L,'Stats-Weekly'!$A46)</f>
        <v/>
      </c>
      <c r="E46">
        <f>COUNTIFS(WorkLogs!$J:$J,E$2,WorkLogs!$I:$I,$B$1,WorkLogs!$K:$K,'Stats - Overall'!$A$1,WorkLogs!$L:$L,'Stats-Weekly'!$A46)</f>
        <v/>
      </c>
      <c r="F46">
        <f>COUNTIFS(WorkLogs!$J:$J,F$2,WorkLogs!$I:$I,$B$1,WorkLogs!$K:$K,'Stats - Overall'!$A$1,WorkLogs!$L:$L,'Stats-Weekly'!$A46)</f>
        <v/>
      </c>
      <c r="G46">
        <f>COUNTIFS(WorkLogs!$J:$J,G$2,WorkLogs!$I:$I,$G$1,WorkLogs!$K:$K,'Stats - Overall'!$A$1,WorkLogs!$L:$L,'Stats-Weekly'!$A46)</f>
        <v/>
      </c>
      <c r="H46">
        <f>COUNTIFS(WorkLogs!$J:$J,H$2,WorkLogs!$I:$I,$G$1,WorkLogs!$K:$K,'Stats - Overall'!$A$1,WorkLogs!$L:$L,'Stats-Weekly'!$A46)</f>
        <v/>
      </c>
      <c r="I46">
        <f>COUNTIFS(WorkLogs!$J:$J,I$2,WorkLogs!$I:$I,$G$1,WorkLogs!$K:$K,'Stats - Overall'!$A$1,WorkLogs!$L:$L,'Stats-Weekly'!$A46)</f>
        <v/>
      </c>
      <c r="J46">
        <f>COUNTIFS(WorkLogs!$J:$J,J$2,WorkLogs!$I:$I,$G$1,WorkLogs!$K:$K,'Stats - Overall'!$A$1,WorkLogs!$L:$L,'Stats-Weekly'!$A46)</f>
        <v/>
      </c>
      <c r="K46">
        <f>COUNTIFS(WorkLogs!$J:$J,K$2,WorkLogs!$I:$I,$G$1,WorkLogs!$K:$K,'Stats - Overall'!$A$1,WorkLogs!$L:$L,'Stats-Weekly'!$A46)</f>
        <v/>
      </c>
      <c r="L46">
        <f>COUNTIFS(WorkLogs!$J:$J,L$2,WorkLogs!$I:$I,$L$1,WorkLogs!$K:$K,'Stats - Overall'!$A$1,WorkLogs!$L:$L,'Stats-Weekly'!$A46)</f>
        <v/>
      </c>
      <c r="M46">
        <f>COUNTIFS(WorkLogs!$J:$J,M$2,WorkLogs!$I:$I,$L$1,WorkLogs!$K:$K,'Stats - Overall'!$A$1,WorkLogs!$L:$L,'Stats-Weekly'!$A46)</f>
        <v/>
      </c>
      <c r="N46">
        <f>COUNTIFS(WorkLogs!$J:$J,N$2,WorkLogs!$I:$I,$L$1,WorkLogs!$K:$K,'Stats - Overall'!$A$1,WorkLogs!$L:$L,'Stats-Weekly'!$A46)</f>
        <v/>
      </c>
      <c r="O46">
        <f>COUNTIFS(WorkLogs!$J:$J,O$2,WorkLogs!$I:$I,$L$1,WorkLogs!$K:$K,'Stats - Overall'!$A$1,WorkLogs!$L:$L,'Stats-Weekly'!$A46)</f>
        <v/>
      </c>
      <c r="P46">
        <f>COUNTIFS(WorkLogs!$J:$J,P$2,WorkLogs!$I:$I,$L$1,WorkLogs!$K:$K,'Stats - Overall'!$A$1,WorkLogs!$L:$L,'Stats-Weekly'!$A46)</f>
        <v/>
      </c>
    </row>
    <row r="47">
      <c r="A47" t="n">
        <v>45</v>
      </c>
      <c r="B47">
        <f>COUNTIFS(WorkLogs!$J:$J,B$2,WorkLogs!$I:$I,$B$1,WorkLogs!$K:$K,'Stats - Overall'!$A$1,WorkLogs!$L:$L,'Stats-Weekly'!$A47)</f>
        <v/>
      </c>
      <c r="C47">
        <f>COUNTIFS(WorkLogs!$J:$J,C$2,WorkLogs!$I:$I,$B$1,WorkLogs!$K:$K,'Stats - Overall'!$A$1,WorkLogs!$L:$L,'Stats-Weekly'!$A47)</f>
        <v/>
      </c>
      <c r="D47">
        <f>COUNTIFS(WorkLogs!$J:$J,D$2,WorkLogs!$I:$I,$B$1,WorkLogs!$K:$K,'Stats - Overall'!$A$1,WorkLogs!$L:$L,'Stats-Weekly'!$A47)</f>
        <v/>
      </c>
      <c r="E47">
        <f>COUNTIFS(WorkLogs!$J:$J,E$2,WorkLogs!$I:$I,$B$1,WorkLogs!$K:$K,'Stats - Overall'!$A$1,WorkLogs!$L:$L,'Stats-Weekly'!$A47)</f>
        <v/>
      </c>
      <c r="F47">
        <f>COUNTIFS(WorkLogs!$J:$J,F$2,WorkLogs!$I:$I,$B$1,WorkLogs!$K:$K,'Stats - Overall'!$A$1,WorkLogs!$L:$L,'Stats-Weekly'!$A47)</f>
        <v/>
      </c>
      <c r="G47">
        <f>COUNTIFS(WorkLogs!$J:$J,G$2,WorkLogs!$I:$I,$G$1,WorkLogs!$K:$K,'Stats - Overall'!$A$1,WorkLogs!$L:$L,'Stats-Weekly'!$A47)</f>
        <v/>
      </c>
      <c r="H47">
        <f>COUNTIFS(WorkLogs!$J:$J,H$2,WorkLogs!$I:$I,$G$1,WorkLogs!$K:$K,'Stats - Overall'!$A$1,WorkLogs!$L:$L,'Stats-Weekly'!$A47)</f>
        <v/>
      </c>
      <c r="I47">
        <f>COUNTIFS(WorkLogs!$J:$J,I$2,WorkLogs!$I:$I,$G$1,WorkLogs!$K:$K,'Stats - Overall'!$A$1,WorkLogs!$L:$L,'Stats-Weekly'!$A47)</f>
        <v/>
      </c>
      <c r="J47">
        <f>COUNTIFS(WorkLogs!$J:$J,J$2,WorkLogs!$I:$I,$G$1,WorkLogs!$K:$K,'Stats - Overall'!$A$1,WorkLogs!$L:$L,'Stats-Weekly'!$A47)</f>
        <v/>
      </c>
      <c r="K47">
        <f>COUNTIFS(WorkLogs!$J:$J,K$2,WorkLogs!$I:$I,$G$1,WorkLogs!$K:$K,'Stats - Overall'!$A$1,WorkLogs!$L:$L,'Stats-Weekly'!$A47)</f>
        <v/>
      </c>
      <c r="L47">
        <f>COUNTIFS(WorkLogs!$J:$J,L$2,WorkLogs!$I:$I,$L$1,WorkLogs!$K:$K,'Stats - Overall'!$A$1,WorkLogs!$L:$L,'Stats-Weekly'!$A47)</f>
        <v/>
      </c>
      <c r="M47">
        <f>COUNTIFS(WorkLogs!$J:$J,M$2,WorkLogs!$I:$I,$L$1,WorkLogs!$K:$K,'Stats - Overall'!$A$1,WorkLogs!$L:$L,'Stats-Weekly'!$A47)</f>
        <v/>
      </c>
      <c r="N47">
        <f>COUNTIFS(WorkLogs!$J:$J,N$2,WorkLogs!$I:$I,$L$1,WorkLogs!$K:$K,'Stats - Overall'!$A$1,WorkLogs!$L:$L,'Stats-Weekly'!$A47)</f>
        <v/>
      </c>
      <c r="O47">
        <f>COUNTIFS(WorkLogs!$J:$J,O$2,WorkLogs!$I:$I,$L$1,WorkLogs!$K:$K,'Stats - Overall'!$A$1,WorkLogs!$L:$L,'Stats-Weekly'!$A47)</f>
        <v/>
      </c>
      <c r="P47">
        <f>COUNTIFS(WorkLogs!$J:$J,P$2,WorkLogs!$I:$I,$L$1,WorkLogs!$K:$K,'Stats - Overall'!$A$1,WorkLogs!$L:$L,'Stats-Weekly'!$A47)</f>
        <v/>
      </c>
    </row>
    <row r="48">
      <c r="A48" t="n">
        <v>46</v>
      </c>
      <c r="B48">
        <f>COUNTIFS(WorkLogs!$J:$J,B$2,WorkLogs!$I:$I,$B$1,WorkLogs!$K:$K,'Stats - Overall'!$A$1,WorkLogs!$L:$L,'Stats-Weekly'!$A48)</f>
        <v/>
      </c>
      <c r="C48">
        <f>COUNTIFS(WorkLogs!$J:$J,C$2,WorkLogs!$I:$I,$B$1,WorkLogs!$K:$K,'Stats - Overall'!$A$1,WorkLogs!$L:$L,'Stats-Weekly'!$A48)</f>
        <v/>
      </c>
      <c r="D48">
        <f>COUNTIFS(WorkLogs!$J:$J,D$2,WorkLogs!$I:$I,$B$1,WorkLogs!$K:$K,'Stats - Overall'!$A$1,WorkLogs!$L:$L,'Stats-Weekly'!$A48)</f>
        <v/>
      </c>
      <c r="E48">
        <f>COUNTIFS(WorkLogs!$J:$J,E$2,WorkLogs!$I:$I,$B$1,WorkLogs!$K:$K,'Stats - Overall'!$A$1,WorkLogs!$L:$L,'Stats-Weekly'!$A48)</f>
        <v/>
      </c>
      <c r="F48">
        <f>COUNTIFS(WorkLogs!$J:$J,F$2,WorkLogs!$I:$I,$B$1,WorkLogs!$K:$K,'Stats - Overall'!$A$1,WorkLogs!$L:$L,'Stats-Weekly'!$A48)</f>
        <v/>
      </c>
      <c r="G48">
        <f>COUNTIFS(WorkLogs!$J:$J,G$2,WorkLogs!$I:$I,$G$1,WorkLogs!$K:$K,'Stats - Overall'!$A$1,WorkLogs!$L:$L,'Stats-Weekly'!$A48)</f>
        <v/>
      </c>
      <c r="H48">
        <f>COUNTIFS(WorkLogs!$J:$J,H$2,WorkLogs!$I:$I,$G$1,WorkLogs!$K:$K,'Stats - Overall'!$A$1,WorkLogs!$L:$L,'Stats-Weekly'!$A48)</f>
        <v/>
      </c>
      <c r="I48">
        <f>COUNTIFS(WorkLogs!$J:$J,I$2,WorkLogs!$I:$I,$G$1,WorkLogs!$K:$K,'Stats - Overall'!$A$1,WorkLogs!$L:$L,'Stats-Weekly'!$A48)</f>
        <v/>
      </c>
      <c r="J48">
        <f>COUNTIFS(WorkLogs!$J:$J,J$2,WorkLogs!$I:$I,$G$1,WorkLogs!$K:$K,'Stats - Overall'!$A$1,WorkLogs!$L:$L,'Stats-Weekly'!$A48)</f>
        <v/>
      </c>
      <c r="K48">
        <f>COUNTIFS(WorkLogs!$J:$J,K$2,WorkLogs!$I:$I,$G$1,WorkLogs!$K:$K,'Stats - Overall'!$A$1,WorkLogs!$L:$L,'Stats-Weekly'!$A48)</f>
        <v/>
      </c>
      <c r="L48">
        <f>COUNTIFS(WorkLogs!$J:$J,L$2,WorkLogs!$I:$I,$L$1,WorkLogs!$K:$K,'Stats - Overall'!$A$1,WorkLogs!$L:$L,'Stats-Weekly'!$A48)</f>
        <v/>
      </c>
      <c r="M48">
        <f>COUNTIFS(WorkLogs!$J:$J,M$2,WorkLogs!$I:$I,$L$1,WorkLogs!$K:$K,'Stats - Overall'!$A$1,WorkLogs!$L:$L,'Stats-Weekly'!$A48)</f>
        <v/>
      </c>
      <c r="N48">
        <f>COUNTIFS(WorkLogs!$J:$J,N$2,WorkLogs!$I:$I,$L$1,WorkLogs!$K:$K,'Stats - Overall'!$A$1,WorkLogs!$L:$L,'Stats-Weekly'!$A48)</f>
        <v/>
      </c>
      <c r="O48">
        <f>COUNTIFS(WorkLogs!$J:$J,O$2,WorkLogs!$I:$I,$L$1,WorkLogs!$K:$K,'Stats - Overall'!$A$1,WorkLogs!$L:$L,'Stats-Weekly'!$A48)</f>
        <v/>
      </c>
      <c r="P48">
        <f>COUNTIFS(WorkLogs!$J:$J,P$2,WorkLogs!$I:$I,$L$1,WorkLogs!$K:$K,'Stats - Overall'!$A$1,WorkLogs!$L:$L,'Stats-Weekly'!$A48)</f>
        <v/>
      </c>
    </row>
    <row r="49">
      <c r="A49" t="n">
        <v>47</v>
      </c>
      <c r="B49">
        <f>COUNTIFS(WorkLogs!$J:$J,B$2,WorkLogs!$I:$I,$B$1,WorkLogs!$K:$K,'Stats - Overall'!$A$1,WorkLogs!$L:$L,'Stats-Weekly'!$A49)</f>
        <v/>
      </c>
      <c r="C49">
        <f>COUNTIFS(WorkLogs!$J:$J,C$2,WorkLogs!$I:$I,$B$1,WorkLogs!$K:$K,'Stats - Overall'!$A$1,WorkLogs!$L:$L,'Stats-Weekly'!$A49)</f>
        <v/>
      </c>
      <c r="D49">
        <f>COUNTIFS(WorkLogs!$J:$J,D$2,WorkLogs!$I:$I,$B$1,WorkLogs!$K:$K,'Stats - Overall'!$A$1,WorkLogs!$L:$L,'Stats-Weekly'!$A49)</f>
        <v/>
      </c>
      <c r="E49">
        <f>COUNTIFS(WorkLogs!$J:$J,E$2,WorkLogs!$I:$I,$B$1,WorkLogs!$K:$K,'Stats - Overall'!$A$1,WorkLogs!$L:$L,'Stats-Weekly'!$A49)</f>
        <v/>
      </c>
      <c r="F49">
        <f>COUNTIFS(WorkLogs!$J:$J,F$2,WorkLogs!$I:$I,$B$1,WorkLogs!$K:$K,'Stats - Overall'!$A$1,WorkLogs!$L:$L,'Stats-Weekly'!$A49)</f>
        <v/>
      </c>
      <c r="G49">
        <f>COUNTIFS(WorkLogs!$J:$J,G$2,WorkLogs!$I:$I,$G$1,WorkLogs!$K:$K,'Stats - Overall'!$A$1,WorkLogs!$L:$L,'Stats-Weekly'!$A49)</f>
        <v/>
      </c>
      <c r="H49">
        <f>COUNTIFS(WorkLogs!$J:$J,H$2,WorkLogs!$I:$I,$G$1,WorkLogs!$K:$K,'Stats - Overall'!$A$1,WorkLogs!$L:$L,'Stats-Weekly'!$A49)</f>
        <v/>
      </c>
      <c r="I49">
        <f>COUNTIFS(WorkLogs!$J:$J,I$2,WorkLogs!$I:$I,$G$1,WorkLogs!$K:$K,'Stats - Overall'!$A$1,WorkLogs!$L:$L,'Stats-Weekly'!$A49)</f>
        <v/>
      </c>
      <c r="J49">
        <f>COUNTIFS(WorkLogs!$J:$J,J$2,WorkLogs!$I:$I,$G$1,WorkLogs!$K:$K,'Stats - Overall'!$A$1,WorkLogs!$L:$L,'Stats-Weekly'!$A49)</f>
        <v/>
      </c>
      <c r="K49">
        <f>COUNTIFS(WorkLogs!$J:$J,K$2,WorkLogs!$I:$I,$G$1,WorkLogs!$K:$K,'Stats - Overall'!$A$1,WorkLogs!$L:$L,'Stats-Weekly'!$A49)</f>
        <v/>
      </c>
      <c r="L49">
        <f>COUNTIFS(WorkLogs!$J:$J,L$2,WorkLogs!$I:$I,$L$1,WorkLogs!$K:$K,'Stats - Overall'!$A$1,WorkLogs!$L:$L,'Stats-Weekly'!$A49)</f>
        <v/>
      </c>
      <c r="M49">
        <f>COUNTIFS(WorkLogs!$J:$J,M$2,WorkLogs!$I:$I,$L$1,WorkLogs!$K:$K,'Stats - Overall'!$A$1,WorkLogs!$L:$L,'Stats-Weekly'!$A49)</f>
        <v/>
      </c>
      <c r="N49">
        <f>COUNTIFS(WorkLogs!$J:$J,N$2,WorkLogs!$I:$I,$L$1,WorkLogs!$K:$K,'Stats - Overall'!$A$1,WorkLogs!$L:$L,'Stats-Weekly'!$A49)</f>
        <v/>
      </c>
      <c r="O49">
        <f>COUNTIFS(WorkLogs!$J:$J,O$2,WorkLogs!$I:$I,$L$1,WorkLogs!$K:$K,'Stats - Overall'!$A$1,WorkLogs!$L:$L,'Stats-Weekly'!$A49)</f>
        <v/>
      </c>
      <c r="P49">
        <f>COUNTIFS(WorkLogs!$J:$J,P$2,WorkLogs!$I:$I,$L$1,WorkLogs!$K:$K,'Stats - Overall'!$A$1,WorkLogs!$L:$L,'Stats-Weekly'!$A49)</f>
        <v/>
      </c>
    </row>
    <row r="50">
      <c r="A50" t="n">
        <v>48</v>
      </c>
      <c r="B50">
        <f>COUNTIFS(WorkLogs!$J:$J,B$2,WorkLogs!$I:$I,$B$1,WorkLogs!$K:$K,'Stats - Overall'!$A$1,WorkLogs!$L:$L,'Stats-Weekly'!$A50)</f>
        <v/>
      </c>
      <c r="C50">
        <f>COUNTIFS(WorkLogs!$J:$J,C$2,WorkLogs!$I:$I,$B$1,WorkLogs!$K:$K,'Stats - Overall'!$A$1,WorkLogs!$L:$L,'Stats-Weekly'!$A50)</f>
        <v/>
      </c>
      <c r="D50">
        <f>COUNTIFS(WorkLogs!$J:$J,D$2,WorkLogs!$I:$I,$B$1,WorkLogs!$K:$K,'Stats - Overall'!$A$1,WorkLogs!$L:$L,'Stats-Weekly'!$A50)</f>
        <v/>
      </c>
      <c r="E50">
        <f>COUNTIFS(WorkLogs!$J:$J,E$2,WorkLogs!$I:$I,$B$1,WorkLogs!$K:$K,'Stats - Overall'!$A$1,WorkLogs!$L:$L,'Stats-Weekly'!$A50)</f>
        <v/>
      </c>
      <c r="F50">
        <f>COUNTIFS(WorkLogs!$J:$J,F$2,WorkLogs!$I:$I,$B$1,WorkLogs!$K:$K,'Stats - Overall'!$A$1,WorkLogs!$L:$L,'Stats-Weekly'!$A50)</f>
        <v/>
      </c>
      <c r="G50">
        <f>COUNTIFS(WorkLogs!$J:$J,G$2,WorkLogs!$I:$I,$G$1,WorkLogs!$K:$K,'Stats - Overall'!$A$1,WorkLogs!$L:$L,'Stats-Weekly'!$A50)</f>
        <v/>
      </c>
      <c r="H50">
        <f>COUNTIFS(WorkLogs!$J:$J,H$2,WorkLogs!$I:$I,$G$1,WorkLogs!$K:$K,'Stats - Overall'!$A$1,WorkLogs!$L:$L,'Stats-Weekly'!$A50)</f>
        <v/>
      </c>
      <c r="I50">
        <f>COUNTIFS(WorkLogs!$J:$J,I$2,WorkLogs!$I:$I,$G$1,WorkLogs!$K:$K,'Stats - Overall'!$A$1,WorkLogs!$L:$L,'Stats-Weekly'!$A50)</f>
        <v/>
      </c>
      <c r="J50">
        <f>COUNTIFS(WorkLogs!$J:$J,J$2,WorkLogs!$I:$I,$G$1,WorkLogs!$K:$K,'Stats - Overall'!$A$1,WorkLogs!$L:$L,'Stats-Weekly'!$A50)</f>
        <v/>
      </c>
      <c r="K50">
        <f>COUNTIFS(WorkLogs!$J:$J,K$2,WorkLogs!$I:$I,$G$1,WorkLogs!$K:$K,'Stats - Overall'!$A$1,WorkLogs!$L:$L,'Stats-Weekly'!$A50)</f>
        <v/>
      </c>
      <c r="L50">
        <f>COUNTIFS(WorkLogs!$J:$J,L$2,WorkLogs!$I:$I,$L$1,WorkLogs!$K:$K,'Stats - Overall'!$A$1,WorkLogs!$L:$L,'Stats-Weekly'!$A50)</f>
        <v/>
      </c>
      <c r="M50">
        <f>COUNTIFS(WorkLogs!$J:$J,M$2,WorkLogs!$I:$I,$L$1,WorkLogs!$K:$K,'Stats - Overall'!$A$1,WorkLogs!$L:$L,'Stats-Weekly'!$A50)</f>
        <v/>
      </c>
      <c r="N50">
        <f>COUNTIFS(WorkLogs!$J:$J,N$2,WorkLogs!$I:$I,$L$1,WorkLogs!$K:$K,'Stats - Overall'!$A$1,WorkLogs!$L:$L,'Stats-Weekly'!$A50)</f>
        <v/>
      </c>
      <c r="O50">
        <f>COUNTIFS(WorkLogs!$J:$J,O$2,WorkLogs!$I:$I,$L$1,WorkLogs!$K:$K,'Stats - Overall'!$A$1,WorkLogs!$L:$L,'Stats-Weekly'!$A50)</f>
        <v/>
      </c>
      <c r="P50">
        <f>COUNTIFS(WorkLogs!$J:$J,P$2,WorkLogs!$I:$I,$L$1,WorkLogs!$K:$K,'Stats - Overall'!$A$1,WorkLogs!$L:$L,'Stats-Weekly'!$A50)</f>
        <v/>
      </c>
    </row>
    <row r="51">
      <c r="A51" t="n">
        <v>49</v>
      </c>
      <c r="B51">
        <f>COUNTIFS(WorkLogs!$J:$J,B$2,WorkLogs!$I:$I,$B$1,WorkLogs!$K:$K,'Stats - Overall'!$A$1,WorkLogs!$L:$L,'Stats-Weekly'!$A51)</f>
        <v/>
      </c>
      <c r="C51">
        <f>COUNTIFS(WorkLogs!$J:$J,C$2,WorkLogs!$I:$I,$B$1,WorkLogs!$K:$K,'Stats - Overall'!$A$1,WorkLogs!$L:$L,'Stats-Weekly'!$A51)</f>
        <v/>
      </c>
      <c r="D51">
        <f>COUNTIFS(WorkLogs!$J:$J,D$2,WorkLogs!$I:$I,$B$1,WorkLogs!$K:$K,'Stats - Overall'!$A$1,WorkLogs!$L:$L,'Stats-Weekly'!$A51)</f>
        <v/>
      </c>
      <c r="E51">
        <f>COUNTIFS(WorkLogs!$J:$J,E$2,WorkLogs!$I:$I,$B$1,WorkLogs!$K:$K,'Stats - Overall'!$A$1,WorkLogs!$L:$L,'Stats-Weekly'!$A51)</f>
        <v/>
      </c>
      <c r="F51">
        <f>COUNTIFS(WorkLogs!$J:$J,F$2,WorkLogs!$I:$I,$B$1,WorkLogs!$K:$K,'Stats - Overall'!$A$1,WorkLogs!$L:$L,'Stats-Weekly'!$A51)</f>
        <v/>
      </c>
      <c r="G51">
        <f>COUNTIFS(WorkLogs!$J:$J,G$2,WorkLogs!$I:$I,$G$1,WorkLogs!$K:$K,'Stats - Overall'!$A$1,WorkLogs!$L:$L,'Stats-Weekly'!$A51)</f>
        <v/>
      </c>
      <c r="H51">
        <f>COUNTIFS(WorkLogs!$J:$J,H$2,WorkLogs!$I:$I,$G$1,WorkLogs!$K:$K,'Stats - Overall'!$A$1,WorkLogs!$L:$L,'Stats-Weekly'!$A51)</f>
        <v/>
      </c>
      <c r="I51">
        <f>COUNTIFS(WorkLogs!$J:$J,I$2,WorkLogs!$I:$I,$G$1,WorkLogs!$K:$K,'Stats - Overall'!$A$1,WorkLogs!$L:$L,'Stats-Weekly'!$A51)</f>
        <v/>
      </c>
      <c r="J51">
        <f>COUNTIFS(WorkLogs!$J:$J,J$2,WorkLogs!$I:$I,$G$1,WorkLogs!$K:$K,'Stats - Overall'!$A$1,WorkLogs!$L:$L,'Stats-Weekly'!$A51)</f>
        <v/>
      </c>
      <c r="K51">
        <f>COUNTIFS(WorkLogs!$J:$J,K$2,WorkLogs!$I:$I,$G$1,WorkLogs!$K:$K,'Stats - Overall'!$A$1,WorkLogs!$L:$L,'Stats-Weekly'!$A51)</f>
        <v/>
      </c>
      <c r="L51">
        <f>COUNTIFS(WorkLogs!$J:$J,L$2,WorkLogs!$I:$I,$L$1,WorkLogs!$K:$K,'Stats - Overall'!$A$1,WorkLogs!$L:$L,'Stats-Weekly'!$A51)</f>
        <v/>
      </c>
      <c r="M51">
        <f>COUNTIFS(WorkLogs!$J:$J,M$2,WorkLogs!$I:$I,$L$1,WorkLogs!$K:$K,'Stats - Overall'!$A$1,WorkLogs!$L:$L,'Stats-Weekly'!$A51)</f>
        <v/>
      </c>
      <c r="N51">
        <f>COUNTIFS(WorkLogs!$J:$J,N$2,WorkLogs!$I:$I,$L$1,WorkLogs!$K:$K,'Stats - Overall'!$A$1,WorkLogs!$L:$L,'Stats-Weekly'!$A51)</f>
        <v/>
      </c>
      <c r="O51">
        <f>COUNTIFS(WorkLogs!$J:$J,O$2,WorkLogs!$I:$I,$L$1,WorkLogs!$K:$K,'Stats - Overall'!$A$1,WorkLogs!$L:$L,'Stats-Weekly'!$A51)</f>
        <v/>
      </c>
      <c r="P51">
        <f>COUNTIFS(WorkLogs!$J:$J,P$2,WorkLogs!$I:$I,$L$1,WorkLogs!$K:$K,'Stats - Overall'!$A$1,WorkLogs!$L:$L,'Stats-Weekly'!$A51)</f>
        <v/>
      </c>
    </row>
    <row r="52">
      <c r="A52" t="n">
        <v>50</v>
      </c>
      <c r="B52">
        <f>COUNTIFS(WorkLogs!$J:$J,B$2,WorkLogs!$I:$I,$B$1,WorkLogs!$K:$K,'Stats - Overall'!$A$1,WorkLogs!$L:$L,'Stats-Weekly'!$A52)</f>
        <v/>
      </c>
      <c r="C52">
        <f>COUNTIFS(WorkLogs!$J:$J,C$2,WorkLogs!$I:$I,$B$1,WorkLogs!$K:$K,'Stats - Overall'!$A$1,WorkLogs!$L:$L,'Stats-Weekly'!$A52)</f>
        <v/>
      </c>
      <c r="D52">
        <f>COUNTIFS(WorkLogs!$J:$J,D$2,WorkLogs!$I:$I,$B$1,WorkLogs!$K:$K,'Stats - Overall'!$A$1,WorkLogs!$L:$L,'Stats-Weekly'!$A52)</f>
        <v/>
      </c>
      <c r="E52">
        <f>COUNTIFS(WorkLogs!$J:$J,E$2,WorkLogs!$I:$I,$B$1,WorkLogs!$K:$K,'Stats - Overall'!$A$1,WorkLogs!$L:$L,'Stats-Weekly'!$A52)</f>
        <v/>
      </c>
      <c r="F52">
        <f>COUNTIFS(WorkLogs!$J:$J,F$2,WorkLogs!$I:$I,$B$1,WorkLogs!$K:$K,'Stats - Overall'!$A$1,WorkLogs!$L:$L,'Stats-Weekly'!$A52)</f>
        <v/>
      </c>
      <c r="G52">
        <f>COUNTIFS(WorkLogs!$J:$J,G$2,WorkLogs!$I:$I,$G$1,WorkLogs!$K:$K,'Stats - Overall'!$A$1,WorkLogs!$L:$L,'Stats-Weekly'!$A52)</f>
        <v/>
      </c>
      <c r="H52">
        <f>COUNTIFS(WorkLogs!$J:$J,H$2,WorkLogs!$I:$I,$G$1,WorkLogs!$K:$K,'Stats - Overall'!$A$1,WorkLogs!$L:$L,'Stats-Weekly'!$A52)</f>
        <v/>
      </c>
      <c r="I52">
        <f>COUNTIFS(WorkLogs!$J:$J,I$2,WorkLogs!$I:$I,$G$1,WorkLogs!$K:$K,'Stats - Overall'!$A$1,WorkLogs!$L:$L,'Stats-Weekly'!$A52)</f>
        <v/>
      </c>
      <c r="J52">
        <f>COUNTIFS(WorkLogs!$J:$J,J$2,WorkLogs!$I:$I,$G$1,WorkLogs!$K:$K,'Stats - Overall'!$A$1,WorkLogs!$L:$L,'Stats-Weekly'!$A52)</f>
        <v/>
      </c>
      <c r="K52">
        <f>COUNTIFS(WorkLogs!$J:$J,K$2,WorkLogs!$I:$I,$G$1,WorkLogs!$K:$K,'Stats - Overall'!$A$1,WorkLogs!$L:$L,'Stats-Weekly'!$A52)</f>
        <v/>
      </c>
      <c r="L52">
        <f>COUNTIFS(WorkLogs!$J:$J,L$2,WorkLogs!$I:$I,$L$1,WorkLogs!$K:$K,'Stats - Overall'!$A$1,WorkLogs!$L:$L,'Stats-Weekly'!$A52)</f>
        <v/>
      </c>
      <c r="M52">
        <f>COUNTIFS(WorkLogs!$J:$J,M$2,WorkLogs!$I:$I,$L$1,WorkLogs!$K:$K,'Stats - Overall'!$A$1,WorkLogs!$L:$L,'Stats-Weekly'!$A52)</f>
        <v/>
      </c>
      <c r="N52">
        <f>COUNTIFS(WorkLogs!$J:$J,N$2,WorkLogs!$I:$I,$L$1,WorkLogs!$K:$K,'Stats - Overall'!$A$1,WorkLogs!$L:$L,'Stats-Weekly'!$A52)</f>
        <v/>
      </c>
      <c r="O52">
        <f>COUNTIFS(WorkLogs!$J:$J,O$2,WorkLogs!$I:$I,$L$1,WorkLogs!$K:$K,'Stats - Overall'!$A$1,WorkLogs!$L:$L,'Stats-Weekly'!$A52)</f>
        <v/>
      </c>
      <c r="P52">
        <f>COUNTIFS(WorkLogs!$J:$J,P$2,WorkLogs!$I:$I,$L$1,WorkLogs!$K:$K,'Stats - Overall'!$A$1,WorkLogs!$L:$L,'Stats-Weekly'!$A52)</f>
        <v/>
      </c>
    </row>
    <row r="53">
      <c r="A53" t="n">
        <v>51</v>
      </c>
      <c r="B53">
        <f>COUNTIFS(WorkLogs!$J:$J,B$2,WorkLogs!$I:$I,$B$1,WorkLogs!$K:$K,'Stats - Overall'!$A$1,WorkLogs!$L:$L,'Stats-Weekly'!$A53)</f>
        <v/>
      </c>
      <c r="C53">
        <f>COUNTIFS(WorkLogs!$J:$J,C$2,WorkLogs!$I:$I,$B$1,WorkLogs!$K:$K,'Stats - Overall'!$A$1,WorkLogs!$L:$L,'Stats-Weekly'!$A53)</f>
        <v/>
      </c>
      <c r="D53">
        <f>COUNTIFS(WorkLogs!$J:$J,D$2,WorkLogs!$I:$I,$B$1,WorkLogs!$K:$K,'Stats - Overall'!$A$1,WorkLogs!$L:$L,'Stats-Weekly'!$A53)</f>
        <v/>
      </c>
      <c r="E53">
        <f>COUNTIFS(WorkLogs!$J:$J,E$2,WorkLogs!$I:$I,$B$1,WorkLogs!$K:$K,'Stats - Overall'!$A$1,WorkLogs!$L:$L,'Stats-Weekly'!$A53)</f>
        <v/>
      </c>
      <c r="F53">
        <f>COUNTIFS(WorkLogs!$J:$J,F$2,WorkLogs!$I:$I,$B$1,WorkLogs!$K:$K,'Stats - Overall'!$A$1,WorkLogs!$L:$L,'Stats-Weekly'!$A53)</f>
        <v/>
      </c>
      <c r="G53">
        <f>COUNTIFS(WorkLogs!$J:$J,G$2,WorkLogs!$I:$I,$G$1,WorkLogs!$K:$K,'Stats - Overall'!$A$1,WorkLogs!$L:$L,'Stats-Weekly'!$A53)</f>
        <v/>
      </c>
      <c r="H53">
        <f>COUNTIFS(WorkLogs!$J:$J,H$2,WorkLogs!$I:$I,$G$1,WorkLogs!$K:$K,'Stats - Overall'!$A$1,WorkLogs!$L:$L,'Stats-Weekly'!$A53)</f>
        <v/>
      </c>
      <c r="I53">
        <f>COUNTIFS(WorkLogs!$J:$J,I$2,WorkLogs!$I:$I,$G$1,WorkLogs!$K:$K,'Stats - Overall'!$A$1,WorkLogs!$L:$L,'Stats-Weekly'!$A53)</f>
        <v/>
      </c>
      <c r="J53">
        <f>COUNTIFS(WorkLogs!$J:$J,J$2,WorkLogs!$I:$I,$G$1,WorkLogs!$K:$K,'Stats - Overall'!$A$1,WorkLogs!$L:$L,'Stats-Weekly'!$A53)</f>
        <v/>
      </c>
      <c r="K53">
        <f>COUNTIFS(WorkLogs!$J:$J,K$2,WorkLogs!$I:$I,$G$1,WorkLogs!$K:$K,'Stats - Overall'!$A$1,WorkLogs!$L:$L,'Stats-Weekly'!$A53)</f>
        <v/>
      </c>
      <c r="L53">
        <f>COUNTIFS(WorkLogs!$J:$J,L$2,WorkLogs!$I:$I,$L$1,WorkLogs!$K:$K,'Stats - Overall'!$A$1,WorkLogs!$L:$L,'Stats-Weekly'!$A53)</f>
        <v/>
      </c>
      <c r="M53">
        <f>COUNTIFS(WorkLogs!$J:$J,M$2,WorkLogs!$I:$I,$L$1,WorkLogs!$K:$K,'Stats - Overall'!$A$1,WorkLogs!$L:$L,'Stats-Weekly'!$A53)</f>
        <v/>
      </c>
      <c r="N53">
        <f>COUNTIFS(WorkLogs!$J:$J,N$2,WorkLogs!$I:$I,$L$1,WorkLogs!$K:$K,'Stats - Overall'!$A$1,WorkLogs!$L:$L,'Stats-Weekly'!$A53)</f>
        <v/>
      </c>
      <c r="O53">
        <f>COUNTIFS(WorkLogs!$J:$J,O$2,WorkLogs!$I:$I,$L$1,WorkLogs!$K:$K,'Stats - Overall'!$A$1,WorkLogs!$L:$L,'Stats-Weekly'!$A53)</f>
        <v/>
      </c>
      <c r="P53">
        <f>COUNTIFS(WorkLogs!$J:$J,P$2,WorkLogs!$I:$I,$L$1,WorkLogs!$K:$K,'Stats - Overall'!$A$1,WorkLogs!$L:$L,'Stats-Weekly'!$A53)</f>
        <v/>
      </c>
    </row>
    <row r="54">
      <c r="A54" t="n">
        <v>52</v>
      </c>
      <c r="B54">
        <f>COUNTIFS(WorkLogs!$J:$J,B$2,WorkLogs!$I:$I,$B$1,WorkLogs!$K:$K,'Stats - Overall'!$A$1,WorkLogs!$L:$L,'Stats-Weekly'!$A54)</f>
        <v/>
      </c>
      <c r="C54">
        <f>COUNTIFS(WorkLogs!$J:$J,C$2,WorkLogs!$I:$I,$B$1,WorkLogs!$K:$K,'Stats - Overall'!$A$1,WorkLogs!$L:$L,'Stats-Weekly'!$A54)</f>
        <v/>
      </c>
      <c r="D54">
        <f>COUNTIFS(WorkLogs!$J:$J,D$2,WorkLogs!$I:$I,$B$1,WorkLogs!$K:$K,'Stats - Overall'!$A$1,WorkLogs!$L:$L,'Stats-Weekly'!$A54)</f>
        <v/>
      </c>
      <c r="E54">
        <f>COUNTIFS(WorkLogs!$J:$J,E$2,WorkLogs!$I:$I,$B$1,WorkLogs!$K:$K,'Stats - Overall'!$A$1,WorkLogs!$L:$L,'Stats-Weekly'!$A54)</f>
        <v/>
      </c>
      <c r="F54">
        <f>COUNTIFS(WorkLogs!$J:$J,F$2,WorkLogs!$I:$I,$B$1,WorkLogs!$K:$K,'Stats - Overall'!$A$1,WorkLogs!$L:$L,'Stats-Weekly'!$A54)</f>
        <v/>
      </c>
      <c r="G54">
        <f>COUNTIFS(WorkLogs!$J:$J,G$2,WorkLogs!$I:$I,$G$1,WorkLogs!$K:$K,'Stats - Overall'!$A$1,WorkLogs!$L:$L,'Stats-Weekly'!$A54)</f>
        <v/>
      </c>
      <c r="H54">
        <f>COUNTIFS(WorkLogs!$J:$J,H$2,WorkLogs!$I:$I,$G$1,WorkLogs!$K:$K,'Stats - Overall'!$A$1,WorkLogs!$L:$L,'Stats-Weekly'!$A54)</f>
        <v/>
      </c>
      <c r="I54">
        <f>COUNTIFS(WorkLogs!$J:$J,I$2,WorkLogs!$I:$I,$G$1,WorkLogs!$K:$K,'Stats - Overall'!$A$1,WorkLogs!$L:$L,'Stats-Weekly'!$A54)</f>
        <v/>
      </c>
      <c r="J54">
        <f>COUNTIFS(WorkLogs!$J:$J,J$2,WorkLogs!$I:$I,$G$1,WorkLogs!$K:$K,'Stats - Overall'!$A$1,WorkLogs!$L:$L,'Stats-Weekly'!$A54)</f>
        <v/>
      </c>
      <c r="K54">
        <f>COUNTIFS(WorkLogs!$J:$J,K$2,WorkLogs!$I:$I,$G$1,WorkLogs!$K:$K,'Stats - Overall'!$A$1,WorkLogs!$L:$L,'Stats-Weekly'!$A54)</f>
        <v/>
      </c>
      <c r="L54">
        <f>COUNTIFS(WorkLogs!$J:$J,L$2,WorkLogs!$I:$I,$L$1,WorkLogs!$K:$K,'Stats - Overall'!$A$1,WorkLogs!$L:$L,'Stats-Weekly'!$A54)</f>
        <v/>
      </c>
      <c r="M54">
        <f>COUNTIFS(WorkLogs!$J:$J,M$2,WorkLogs!$I:$I,$L$1,WorkLogs!$K:$K,'Stats - Overall'!$A$1,WorkLogs!$L:$L,'Stats-Weekly'!$A54)</f>
        <v/>
      </c>
      <c r="N54">
        <f>COUNTIFS(WorkLogs!$J:$J,N$2,WorkLogs!$I:$I,$L$1,WorkLogs!$K:$K,'Stats - Overall'!$A$1,WorkLogs!$L:$L,'Stats-Weekly'!$A54)</f>
        <v/>
      </c>
      <c r="O54">
        <f>COUNTIFS(WorkLogs!$J:$J,O$2,WorkLogs!$I:$I,$L$1,WorkLogs!$K:$K,'Stats - Overall'!$A$1,WorkLogs!$L:$L,'Stats-Weekly'!$A54)</f>
        <v/>
      </c>
      <c r="P54">
        <f>COUNTIFS(WorkLogs!$J:$J,P$2,WorkLogs!$I:$I,$L$1,WorkLogs!$K:$K,'Stats - Overall'!$A$1,WorkLogs!$L:$L,'Stats-Weekly'!$A54)</f>
        <v/>
      </c>
    </row>
    <row r="55">
      <c r="A55" t="n">
        <v>53</v>
      </c>
      <c r="B55">
        <f>COUNTIFS(WorkLogs!$J:$J,B$2,WorkLogs!$I:$I,$B$1,WorkLogs!$K:$K,'Stats - Overall'!$A$1,WorkLogs!$L:$L,'Stats-Weekly'!$A55)</f>
        <v/>
      </c>
      <c r="C55">
        <f>COUNTIFS(WorkLogs!$J:$J,C$2,WorkLogs!$I:$I,$B$1,WorkLogs!$K:$K,'Stats - Overall'!$A$1,WorkLogs!$L:$L,'Stats-Weekly'!$A55)</f>
        <v/>
      </c>
      <c r="D55">
        <f>COUNTIFS(WorkLogs!$J:$J,D$2,WorkLogs!$I:$I,$B$1,WorkLogs!$K:$K,'Stats - Overall'!$A$1,WorkLogs!$L:$L,'Stats-Weekly'!$A55)</f>
        <v/>
      </c>
      <c r="E55">
        <f>COUNTIFS(WorkLogs!$J:$J,E$2,WorkLogs!$I:$I,$B$1,WorkLogs!$K:$K,'Stats - Overall'!$A$1,WorkLogs!$L:$L,'Stats-Weekly'!$A55)</f>
        <v/>
      </c>
      <c r="F55">
        <f>COUNTIFS(WorkLogs!$J:$J,F$2,WorkLogs!$I:$I,$B$1,WorkLogs!$K:$K,'Stats - Overall'!$A$1,WorkLogs!$L:$L,'Stats-Weekly'!$A55)</f>
        <v/>
      </c>
      <c r="G55">
        <f>COUNTIFS(WorkLogs!$J:$J,G$2,WorkLogs!$I:$I,$G$1,WorkLogs!$K:$K,'Stats - Overall'!$A$1,WorkLogs!$L:$L,'Stats-Weekly'!$A55)</f>
        <v/>
      </c>
      <c r="H55">
        <f>COUNTIFS(WorkLogs!$J:$J,H$2,WorkLogs!$I:$I,$G$1,WorkLogs!$K:$K,'Stats - Overall'!$A$1,WorkLogs!$L:$L,'Stats-Weekly'!$A55)</f>
        <v/>
      </c>
      <c r="I55">
        <f>COUNTIFS(WorkLogs!$J:$J,I$2,WorkLogs!$I:$I,$G$1,WorkLogs!$K:$K,'Stats - Overall'!$A$1,WorkLogs!$L:$L,'Stats-Weekly'!$A55)</f>
        <v/>
      </c>
      <c r="J55">
        <f>COUNTIFS(WorkLogs!$J:$J,J$2,WorkLogs!$I:$I,$G$1,WorkLogs!$K:$K,'Stats - Overall'!$A$1,WorkLogs!$L:$L,'Stats-Weekly'!$A55)</f>
        <v/>
      </c>
      <c r="K55">
        <f>COUNTIFS(WorkLogs!$J:$J,K$2,WorkLogs!$I:$I,$G$1,WorkLogs!$K:$K,'Stats - Overall'!$A$1,WorkLogs!$L:$L,'Stats-Weekly'!$A55)</f>
        <v/>
      </c>
      <c r="L55">
        <f>COUNTIFS(WorkLogs!$J:$J,L$2,WorkLogs!$I:$I,$L$1,WorkLogs!$K:$K,'Stats - Overall'!$A$1,WorkLogs!$L:$L,'Stats-Weekly'!$A55)</f>
        <v/>
      </c>
      <c r="M55">
        <f>COUNTIFS(WorkLogs!$J:$J,M$2,WorkLogs!$I:$I,$L$1,WorkLogs!$K:$K,'Stats - Overall'!$A$1,WorkLogs!$L:$L,'Stats-Weekly'!$A55)</f>
        <v/>
      </c>
      <c r="N55">
        <f>COUNTIFS(WorkLogs!$J:$J,N$2,WorkLogs!$I:$I,$L$1,WorkLogs!$K:$K,'Stats - Overall'!$A$1,WorkLogs!$L:$L,'Stats-Weekly'!$A55)</f>
        <v/>
      </c>
      <c r="O55">
        <f>COUNTIFS(WorkLogs!$J:$J,O$2,WorkLogs!$I:$I,$L$1,WorkLogs!$K:$K,'Stats - Overall'!$A$1,WorkLogs!$L:$L,'Stats-Weekly'!$A55)</f>
        <v/>
      </c>
      <c r="P55">
        <f>COUNTIFS(WorkLogs!$J:$J,P$2,WorkLogs!$I:$I,$L$1,WorkLogs!$K:$K,'Stats - Overall'!$A$1,WorkLogs!$L:$L,'Stats-Weekly'!$A55)</f>
        <v/>
      </c>
    </row>
    <row r="56">
      <c r="A56" t="n">
        <v>54</v>
      </c>
      <c r="B56">
        <f>COUNTIFS(WorkLogs!$J:$J,B$2,WorkLogs!$I:$I,$B$1,WorkLogs!$K:$K,'Stats - Overall'!$A$1,WorkLogs!$L:$L,'Stats-Weekly'!$A56)</f>
        <v/>
      </c>
      <c r="C56">
        <f>COUNTIFS(WorkLogs!$J:$J,C$2,WorkLogs!$I:$I,$B$1,WorkLogs!$K:$K,'Stats - Overall'!$A$1,WorkLogs!$L:$L,'Stats-Weekly'!$A56)</f>
        <v/>
      </c>
      <c r="D56">
        <f>COUNTIFS(WorkLogs!$J:$J,D$2,WorkLogs!$I:$I,$B$1,WorkLogs!$K:$K,'Stats - Overall'!$A$1,WorkLogs!$L:$L,'Stats-Weekly'!$A56)</f>
        <v/>
      </c>
      <c r="E56">
        <f>COUNTIFS(WorkLogs!$J:$J,E$2,WorkLogs!$I:$I,$B$1,WorkLogs!$K:$K,'Stats - Overall'!$A$1,WorkLogs!$L:$L,'Stats-Weekly'!$A56)</f>
        <v/>
      </c>
      <c r="F56">
        <f>COUNTIFS(WorkLogs!$J:$J,F$2,WorkLogs!$I:$I,$B$1,WorkLogs!$K:$K,'Stats - Overall'!$A$1,WorkLogs!$L:$L,'Stats-Weekly'!$A56)</f>
        <v/>
      </c>
      <c r="G56">
        <f>COUNTIFS(WorkLogs!$J:$J,G$2,WorkLogs!$I:$I,$G$1,WorkLogs!$K:$K,'Stats - Overall'!$A$1,WorkLogs!$L:$L,'Stats-Weekly'!$A56)</f>
        <v/>
      </c>
      <c r="H56">
        <f>COUNTIFS(WorkLogs!$J:$J,H$2,WorkLogs!$I:$I,$G$1,WorkLogs!$K:$K,'Stats - Overall'!$A$1,WorkLogs!$L:$L,'Stats-Weekly'!$A56)</f>
        <v/>
      </c>
      <c r="I56">
        <f>COUNTIFS(WorkLogs!$J:$J,I$2,WorkLogs!$I:$I,$G$1,WorkLogs!$K:$K,'Stats - Overall'!$A$1,WorkLogs!$L:$L,'Stats-Weekly'!$A56)</f>
        <v/>
      </c>
      <c r="J56">
        <f>COUNTIFS(WorkLogs!$J:$J,J$2,WorkLogs!$I:$I,$G$1,WorkLogs!$K:$K,'Stats - Overall'!$A$1,WorkLogs!$L:$L,'Stats-Weekly'!$A56)</f>
        <v/>
      </c>
      <c r="K56">
        <f>COUNTIFS(WorkLogs!$J:$J,K$2,WorkLogs!$I:$I,$G$1,WorkLogs!$K:$K,'Stats - Overall'!$A$1,WorkLogs!$L:$L,'Stats-Weekly'!$A56)</f>
        <v/>
      </c>
      <c r="L56">
        <f>COUNTIFS(WorkLogs!$J:$J,L$2,WorkLogs!$I:$I,$L$1,WorkLogs!$K:$K,'Stats - Overall'!$A$1,WorkLogs!$L:$L,'Stats-Weekly'!$A56)</f>
        <v/>
      </c>
      <c r="M56">
        <f>COUNTIFS(WorkLogs!$J:$J,M$2,WorkLogs!$I:$I,$L$1,WorkLogs!$K:$K,'Stats - Overall'!$A$1,WorkLogs!$L:$L,'Stats-Weekly'!$A56)</f>
        <v/>
      </c>
      <c r="N56">
        <f>COUNTIFS(WorkLogs!$J:$J,N$2,WorkLogs!$I:$I,$L$1,WorkLogs!$K:$K,'Stats - Overall'!$A$1,WorkLogs!$L:$L,'Stats-Weekly'!$A56)</f>
        <v/>
      </c>
      <c r="O56">
        <f>COUNTIFS(WorkLogs!$J:$J,O$2,WorkLogs!$I:$I,$L$1,WorkLogs!$K:$K,'Stats - Overall'!$A$1,WorkLogs!$L:$L,'Stats-Weekly'!$A56)</f>
        <v/>
      </c>
      <c r="P56">
        <f>COUNTIFS(WorkLogs!$J:$J,P$2,WorkLogs!$I:$I,$L$1,WorkLogs!$K:$K,'Stats - Overall'!$A$1,WorkLogs!$L:$L,'Stats-Weekly'!$A56)</f>
        <v/>
      </c>
    </row>
  </sheetData>
  <mergeCells count="3">
    <mergeCell ref="G1:K1"/>
    <mergeCell ref="L1:P1"/>
    <mergeCell ref="B1:F1"/>
  </mergeCells>
  <pageMargins left="0.7" right="0.7" top="0.75" bottom="0.75" header="0.3" footer="0.3"/>
  <drawing r:id="rId1"/>
</worksheet>
</file>

<file path=xl/worksheets/sheet4.xml><?xml version="1.0" encoding="utf-8"?>
<worksheet xmlns="http://schemas.openxmlformats.org/spreadsheetml/2006/main">
  <sheetPr>
    <outlinePr summaryBelow="1" summaryRight="1"/>
    <pageSetUpPr/>
  </sheetPr>
  <dimension ref="A1:V264"/>
  <sheetViews>
    <sheetView workbookViewId="0">
      <selection activeCell="B18" sqref="B18"/>
    </sheetView>
  </sheetViews>
  <sheetFormatPr baseColWidth="8" defaultRowHeight="15"/>
  <cols>
    <col width="15.140625" customWidth="1" style="21" min="1" max="1"/>
    <col width="16.28515625" customWidth="1" style="19" min="2" max="2"/>
    <col width="4.85546875" customWidth="1" style="19" min="3" max="3"/>
    <col width="5.28515625" customWidth="1" style="19" min="4" max="4"/>
    <col width="9.5703125" customWidth="1" style="19" min="5" max="5"/>
    <col width="19.5703125" customWidth="1" style="19" min="6" max="6"/>
    <col width="21.28515625" customWidth="1" style="19" min="7" max="7"/>
    <col width="4.5703125" customWidth="1" style="19" min="8" max="8"/>
    <col width="9.5703125" bestFit="1" customWidth="1" style="19" min="9" max="9"/>
    <col width="24.28515625" customWidth="1" style="19" min="10" max="10"/>
    <col width="15.140625" customWidth="1" style="19" min="11" max="11"/>
    <col width="9.5703125" customWidth="1" style="19" min="12" max="12"/>
    <col width="18.140625" bestFit="1" customWidth="1" style="19" min="13" max="13"/>
    <col width="15.85546875" customWidth="1" style="19" min="14" max="14"/>
    <col width="9.5703125" customWidth="1" style="19" min="15" max="15"/>
    <col width="18.85546875" bestFit="1" customWidth="1" style="19" min="16" max="16"/>
    <col width="20.85546875" bestFit="1" customWidth="1" style="19" min="17" max="17"/>
    <col width="4.85546875" customWidth="1" style="19" min="18" max="18"/>
    <col width="5.28515625" bestFit="1" customWidth="1" style="19" min="19" max="19"/>
    <col width="9.5703125" bestFit="1" customWidth="1" style="19" min="20" max="20"/>
    <col width="23.85546875" bestFit="1" customWidth="1" style="19" min="21" max="21"/>
    <col width="10.7109375" customWidth="1" style="19" min="22" max="22"/>
    <col width="10.7109375" bestFit="1" customWidth="1" style="21" min="23" max="23"/>
    <col width="77" bestFit="1" customWidth="1" style="21" min="24" max="264"/>
    <col width="10.7109375" bestFit="1" customWidth="1" style="21" min="265" max="265"/>
  </cols>
  <sheetData>
    <row r="1">
      <c r="A1" s="9" t="inlineStr">
        <is>
          <t>Count of Source</t>
        </is>
      </c>
      <c r="B1" s="9" t="inlineStr">
        <is>
          <t>Column Labels</t>
        </is>
      </c>
    </row>
    <row r="2">
      <c r="B2" s="19" t="inlineStr">
        <is>
          <t>Grand Total</t>
        </is>
      </c>
    </row>
    <row r="3"/>
    <row r="4">
      <c r="A4" s="9" t="inlineStr">
        <is>
          <t>Row Labels</t>
        </is>
      </c>
    </row>
    <row r="5">
      <c r="A5" s="10" t="inlineStr">
        <is>
          <t>Grand Total</t>
        </is>
      </c>
      <c r="B5" s="19" t="n"/>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D282"/>
  <sheetViews>
    <sheetView workbookViewId="0">
      <selection activeCell="A1" sqref="A1"/>
    </sheetView>
  </sheetViews>
  <sheetFormatPr baseColWidth="8" defaultRowHeight="15"/>
  <cols>
    <col width="15.140625" customWidth="1" style="21" min="1" max="1"/>
    <col width="16.28515625" customWidth="1" style="21" min="2" max="2"/>
    <col width="12.140625" bestFit="1" customWidth="1" style="21" min="3" max="4"/>
    <col width="11.28515625" bestFit="1" customWidth="1" style="21" min="5" max="5"/>
    <col width="19.5703125" bestFit="1" customWidth="1" style="21" min="6" max="6"/>
    <col width="21.28515625" bestFit="1" customWidth="1" style="21" min="7" max="7"/>
    <col width="4.5703125" bestFit="1" customWidth="1" style="21" min="8" max="8"/>
    <col width="6.7109375" bestFit="1" customWidth="1" style="21" min="9" max="9"/>
    <col width="9.5703125" bestFit="1" customWidth="1" style="21" min="10" max="10"/>
    <col width="24.28515625" bestFit="1" customWidth="1" style="21" min="11" max="11"/>
    <col width="15.140625" bestFit="1" customWidth="1" style="21" min="12" max="12"/>
    <col width="9.5703125" bestFit="1" customWidth="1" style="21" min="13" max="13"/>
    <col width="18.140625" bestFit="1" customWidth="1" style="21" min="14" max="14"/>
    <col width="15.85546875" bestFit="1" customWidth="1" style="21" min="15" max="15"/>
    <col width="9.5703125" bestFit="1" customWidth="1" style="21" min="16" max="16"/>
    <col width="6.5703125" bestFit="1" customWidth="1" style="21" min="17" max="17"/>
    <col width="9.5703125" bestFit="1" customWidth="1" style="21" min="18" max="18"/>
    <col width="18.85546875" bestFit="1" customWidth="1" style="21" min="19" max="19"/>
    <col width="20.85546875" bestFit="1" customWidth="1" style="21" min="20" max="20"/>
    <col width="4.85546875" bestFit="1" customWidth="1" style="21" min="21" max="21"/>
    <col width="5.28515625" bestFit="1" customWidth="1" style="21" min="22" max="22"/>
    <col width="9.5703125" bestFit="1" customWidth="1" style="21" min="23" max="23"/>
    <col width="23.85546875" bestFit="1" customWidth="1" style="21" min="24" max="24"/>
    <col width="8.5703125" bestFit="1" customWidth="1" style="21" min="25" max="25"/>
    <col width="9.5703125" bestFit="1" customWidth="1" style="21" min="26" max="26"/>
    <col width="8.5703125" bestFit="1" customWidth="1" style="21" min="27" max="27"/>
    <col width="11.42578125" bestFit="1" customWidth="1" style="21" min="28" max="29"/>
    <col width="10.7109375" bestFit="1" customWidth="1" style="21" min="30" max="30"/>
  </cols>
  <sheetData>
    <row r="1">
      <c r="A1" s="9" t="inlineStr">
        <is>
          <t>Count of Source</t>
        </is>
      </c>
      <c r="B1" s="9" t="inlineStr">
        <is>
          <t>Column Labels</t>
        </is>
      </c>
    </row>
    <row r="2">
      <c r="B2" t="inlineStr">
        <is>
          <t>(blank)</t>
        </is>
      </c>
      <c r="D2" t="inlineStr">
        <is>
          <t>(blank) Total</t>
        </is>
      </c>
      <c r="E2" t="inlineStr">
        <is>
          <t>Grand Total</t>
        </is>
      </c>
    </row>
    <row r="3">
      <c r="B3" t="inlineStr">
        <is>
          <t>(blank)</t>
        </is>
      </c>
      <c r="C3" t="inlineStr">
        <is>
          <t>(blank) Total</t>
        </is>
      </c>
    </row>
    <row r="4">
      <c r="A4" s="9" t="inlineStr">
        <is>
          <t>Row Labels</t>
        </is>
      </c>
      <c r="B4" t="inlineStr">
        <is>
          <t>(blank)</t>
        </is>
      </c>
    </row>
    <row r="5">
      <c r="A5" s="10" t="inlineStr">
        <is>
          <t>(blank)</t>
        </is>
      </c>
    </row>
    <row r="6">
      <c r="A6" s="10" t="inlineStr">
        <is>
          <t>Grand Total</t>
        </is>
      </c>
    </row>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R40"/>
  <sheetViews>
    <sheetView workbookViewId="0">
      <selection activeCell="B3" sqref="B3"/>
    </sheetView>
  </sheetViews>
  <sheetFormatPr baseColWidth="8" defaultRowHeight="15"/>
  <cols>
    <col width="15.140625" customWidth="1" style="21" min="1" max="1"/>
    <col width="16.28515625" bestFit="1" customWidth="1" style="21" min="2" max="2"/>
    <col width="19.42578125" bestFit="1" customWidth="1" style="21" min="3" max="3"/>
    <col width="19" bestFit="1" customWidth="1" style="21" min="4" max="4"/>
    <col width="15.85546875" bestFit="1" customWidth="1" style="21" min="5" max="5"/>
    <col width="14.85546875" bestFit="1" customWidth="1" style="21" min="6" max="6"/>
    <col width="19.42578125" bestFit="1" customWidth="1" style="21" min="7" max="7"/>
    <col width="13.42578125" bestFit="1" customWidth="1" style="21" min="8" max="8"/>
    <col width="14.140625" bestFit="1" customWidth="1" style="21" min="9" max="9"/>
    <col width="19" bestFit="1" customWidth="1" style="21" min="10" max="10"/>
    <col width="9.28515625" bestFit="1" customWidth="1" style="21" min="11" max="11"/>
    <col width="14.85546875" bestFit="1" customWidth="1" style="21" min="12" max="12"/>
    <col width="19" bestFit="1" customWidth="1" style="21" min="13" max="13"/>
    <col width="10" bestFit="1" customWidth="1" style="21" min="14" max="14"/>
    <col width="19.42578125" bestFit="1" customWidth="1" style="21" min="15" max="15"/>
    <col width="11.42578125" bestFit="1" customWidth="1" style="21" min="16" max="16"/>
    <col width="9.5703125" bestFit="1" customWidth="1" style="21" min="17" max="17"/>
    <col width="10.7109375" bestFit="1" customWidth="1" style="21" min="18" max="18"/>
    <col width="19" bestFit="1" customWidth="1" style="21" min="19" max="19"/>
    <col width="10" bestFit="1" customWidth="1" style="21" min="20" max="20"/>
    <col width="19.42578125" bestFit="1" customWidth="1" style="21" min="21" max="21"/>
    <col width="11.42578125" bestFit="1" customWidth="1" style="21" min="22" max="22"/>
    <col width="9.5703125" bestFit="1" customWidth="1" style="21" min="23" max="23"/>
    <col width="8.5703125" bestFit="1" customWidth="1" style="21" min="24" max="24"/>
    <col width="11.42578125" bestFit="1" customWidth="1" style="21" min="25" max="26"/>
    <col width="10.7109375" bestFit="1" customWidth="1" style="21" min="27" max="27"/>
  </cols>
  <sheetData>
    <row r="1">
      <c r="A1" s="9" t="inlineStr">
        <is>
          <t>Count of Source</t>
        </is>
      </c>
      <c r="B1" s="9" t="inlineStr">
        <is>
          <t>Column Labels</t>
        </is>
      </c>
    </row>
    <row r="2">
      <c r="B2" t="inlineStr">
        <is>
          <t>Grand Total</t>
        </is>
      </c>
    </row>
    <row r="3"/>
    <row r="4">
      <c r="A4" s="9" t="inlineStr">
        <is>
          <t>Row Labels</t>
        </is>
      </c>
    </row>
    <row r="5">
      <c r="A5" s="10" t="inlineStr">
        <is>
          <t>Grand Total</t>
        </is>
      </c>
    </row>
    <row r="6"/>
    <row r="7"/>
    <row r="8"/>
    <row r="9"/>
    <row r="10"/>
    <row r="11"/>
    <row r="12"/>
    <row r="13"/>
    <row r="14"/>
    <row r="15"/>
    <row r="16"/>
    <row r="17"/>
    <row r="18"/>
    <row r="19"/>
    <row r="20"/>
    <row r="21"/>
    <row r="22"/>
    <row r="23"/>
    <row r="24"/>
    <row r="25"/>
    <row r="26"/>
    <row r="27"/>
    <row r="28"/>
    <row r="29"/>
    <row r="30"/>
    <row r="31"/>
    <row r="32"/>
    <row r="33"/>
    <row r="34"/>
    <row r="35"/>
    <row r="36"/>
    <row r="37"/>
    <row r="38"/>
    <row r="39"/>
    <row r="40"/>
  </sheetData>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2006-09-16T00:00:00Z</dcterms:created>
  <dcterms:modified xsi:type="dcterms:W3CDTF">2022-02-01T00:29:23Z</dcterms:modified>
  <cp:lastModifiedBy>sushantk</cp:lastModifiedBy>
</cp:coreProperties>
</file>