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F:\GRE\Vocabulary\"/>
    </mc:Choice>
  </mc:AlternateContent>
  <xr:revisionPtr revIDLastSave="0" documentId="13_ncr:1_{8A7EAD09-2DC4-4391-AB2B-61D8F4BD25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4" sheetId="4" r:id="rId2"/>
    <sheet name="Sheet5" sheetId="5" r:id="rId3"/>
    <sheet name="Sheet6" sheetId="6" r:id="rId4"/>
    <sheet name="Sheet7" sheetId="7" r:id="rId5"/>
    <sheet name="Sheet8" sheetId="8" r:id="rId6"/>
    <sheet name="Sheet9" sheetId="9" r:id="rId7"/>
    <sheet name="Sheet10" sheetId="10" r:id="rId8"/>
    <sheet name="Sheet11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4" i="11" l="1"/>
  <c r="D50" i="11"/>
  <c r="G44" i="11"/>
  <c r="A70" i="10"/>
  <c r="D59" i="10"/>
  <c r="G47" i="10"/>
  <c r="A70" i="9"/>
  <c r="D58" i="9"/>
  <c r="G47" i="9"/>
  <c r="A63" i="8"/>
  <c r="D51" i="8"/>
  <c r="G40" i="8"/>
  <c r="A63" i="7"/>
  <c r="D53" i="7"/>
  <c r="G48" i="7"/>
  <c r="A63" i="6"/>
  <c r="D51" i="6"/>
  <c r="G43" i="6"/>
  <c r="A58" i="5"/>
  <c r="D48" i="5"/>
  <c r="G42" i="5"/>
  <c r="A49" i="4"/>
  <c r="D42" i="4"/>
  <c r="G36" i="4"/>
</calcChain>
</file>

<file path=xl/sharedStrings.xml><?xml version="1.0" encoding="utf-8"?>
<sst xmlns="http://schemas.openxmlformats.org/spreadsheetml/2006/main" count="1789" uniqueCount="1712">
  <si>
    <t>Word</t>
  </si>
  <si>
    <t>Meaning</t>
  </si>
  <si>
    <t>Group 4</t>
  </si>
  <si>
    <t>Group 5</t>
  </si>
  <si>
    <t>Group 6</t>
  </si>
  <si>
    <t>abstain</t>
  </si>
  <si>
    <t>1. restrain oneself from doing or enjoying something.</t>
  </si>
  <si>
    <t>aloof</t>
  </si>
  <si>
    <t>not friendly or forthcoming; cool and distant.</t>
  </si>
  <si>
    <t>admonish</t>
  </si>
  <si>
    <t>warn or reprimand someone firmly.</t>
  </si>
  <si>
    <t>2. formally decline to vote either for or against a proposal or motion.</t>
  </si>
  <si>
    <t>clangor</t>
  </si>
  <si>
    <t>a continuous loud banging or ringing sound.</t>
  </si>
  <si>
    <t>aesthetic</t>
  </si>
  <si>
    <t>concerned with beauty or the appreciation of beauty.</t>
  </si>
  <si>
    <t>approbation</t>
  </si>
  <si>
    <t>approval or praise.</t>
  </si>
  <si>
    <t>conventional</t>
  </si>
  <si>
    <t>1. based on or in accordance with what is generally done or believed.</t>
  </si>
  <si>
    <t>affectation</t>
  </si>
  <si>
    <t>behaviour, speech, or writing that is pretentious and designed to impress.</t>
  </si>
  <si>
    <t>2. (of a bid) intended to convey a particular meaning according to an agreed convention.</t>
  </si>
  <si>
    <t>alleviate</t>
  </si>
  <si>
    <t>make (suffering, deficiency, or a problem) less severe.</t>
  </si>
  <si>
    <t>cherish</t>
  </si>
  <si>
    <t>1. protect and care for (someone) lovingly.</t>
  </si>
  <si>
    <t>debunk</t>
  </si>
  <si>
    <t>expose the falseness or hollowness of (an idea or belief).</t>
  </si>
  <si>
    <t>analogous</t>
  </si>
  <si>
    <t>comparable in certain respects, typically in a way which makes clearer the nature of the things compared.</t>
  </si>
  <si>
    <t>2, keep (a hope or ambition) in one's mind.</t>
  </si>
  <si>
    <t>diminutive</t>
  </si>
  <si>
    <t>1. extremely or unusually small.</t>
  </si>
  <si>
    <t>bolster</t>
  </si>
  <si>
    <t>support or strengthen.</t>
  </si>
  <si>
    <t>2. (of a word, name, or suffix) implying smallness, either actual or imputed to convey affection,scorn etc.</t>
  </si>
  <si>
    <t>chauvinistic</t>
  </si>
  <si>
    <t>feeling or displaying aggressive or exaggerated patriotism.</t>
  </si>
  <si>
    <t>corroborate</t>
  </si>
  <si>
    <t>confirm or give support to (a statement, theory, or finding).</t>
  </si>
  <si>
    <t>discernible</t>
  </si>
  <si>
    <t>able to be discerned; perceptible.</t>
  </si>
  <si>
    <t>connoisseur</t>
  </si>
  <si>
    <t>an expert judge in matters of taste.</t>
  </si>
  <si>
    <t>disparate</t>
  </si>
  <si>
    <t>essentially different in kind; not able to be compared.</t>
  </si>
  <si>
    <t>enigmatic</t>
  </si>
  <si>
    <t>difficult to interpret or understand; mysterious.</t>
  </si>
  <si>
    <t xml:space="preserve">dissemble </t>
  </si>
  <si>
    <t>conceal or disguise one's true feelings or beliefs.</t>
  </si>
  <si>
    <t>emulate</t>
  </si>
  <si>
    <t>match or surpass (a person or achievement), typically by imitation.</t>
  </si>
  <si>
    <t>estranged</t>
  </si>
  <si>
    <t>(of a person) no longer close or affectionate to someone; alienated.</t>
  </si>
  <si>
    <t>dogged</t>
  </si>
  <si>
    <t>having or showing tenacity and grim persistence.</t>
  </si>
  <si>
    <t>enervate</t>
  </si>
  <si>
    <t>make (someone) feel drained of energy or vitality.</t>
  </si>
  <si>
    <t>extravagant</t>
  </si>
  <si>
    <t>lacking restraint in spending money or using resources.</t>
  </si>
  <si>
    <t>dupe</t>
  </si>
  <si>
    <t>deceive; trick.</t>
  </si>
  <si>
    <t>ephemeral</t>
  </si>
  <si>
    <t>lasting for a very short time.</t>
  </si>
  <si>
    <t>fanciful</t>
  </si>
  <si>
    <t>1. over-imaginative and unrealistic.</t>
  </si>
  <si>
    <t>empirical</t>
  </si>
  <si>
    <t>based on, concerned with, or verifiable by observation or experience rather than theory or pure logic.</t>
  </si>
  <si>
    <t>2. highly ornamental or imaginative in design.</t>
  </si>
  <si>
    <t>engender</t>
  </si>
  <si>
    <t>cause or give rise to (a feeling, situation, or condition).</t>
  </si>
  <si>
    <t>fervid</t>
  </si>
  <si>
    <t>intensely enthusiastic or passionate, especially to an excessive degree.</t>
  </si>
  <si>
    <t>frivolous</t>
  </si>
  <si>
    <t>not having any serious purpose or value.</t>
  </si>
  <si>
    <t>entitled</t>
  </si>
  <si>
    <t>believing oneself to be inherently deserving of privileges or special treatment.</t>
  </si>
  <si>
    <t>garrulous</t>
  </si>
  <si>
    <t>excessively talkative, especially on trivial matters.</t>
  </si>
  <si>
    <t>heterogeneous</t>
  </si>
  <si>
    <t>diverse in character or content.</t>
  </si>
  <si>
    <t>pertinacious</t>
  </si>
  <si>
    <t>holding firmly to an opinion or a course of action.</t>
  </si>
  <si>
    <t>incendiary</t>
  </si>
  <si>
    <t>1. tending to stir up conflict.</t>
  </si>
  <si>
    <t>imperious</t>
  </si>
  <si>
    <t>arrogant and domineering.</t>
  </si>
  <si>
    <t>presumptuous</t>
  </si>
  <si>
    <t>(of a person or their behaviour) failing to observe the limits of what is permitted or appropriate/overconfident</t>
  </si>
  <si>
    <t>2. (of a device or attack) designed to cause fires.</t>
  </si>
  <si>
    <t>impertinent</t>
  </si>
  <si>
    <t>1. not showing proper respect; rude.</t>
  </si>
  <si>
    <t>probity</t>
  </si>
  <si>
    <t>the quality of having strong moral principles; honesty and decency.</t>
  </si>
  <si>
    <t>2. not pertinent to a particular matter; irrelevant.</t>
  </si>
  <si>
    <t>proliferate</t>
  </si>
  <si>
    <t>increase rapidly in number; multiply.</t>
  </si>
  <si>
    <t>inimical</t>
  </si>
  <si>
    <t>tending to obstruct or harm.</t>
  </si>
  <si>
    <t>invasive</t>
  </si>
  <si>
    <t>tending to spread very quickly and undesirably or harmfully.</t>
  </si>
  <si>
    <t>specious</t>
  </si>
  <si>
    <t>superficially plausible, but actually wrong.</t>
  </si>
  <si>
    <t xml:space="preserve">intimate </t>
  </si>
  <si>
    <t>1. closely acquainted; familiar.</t>
  </si>
  <si>
    <t>irresolute</t>
  </si>
  <si>
    <t>showing or feeling hesitancy; uncertain.</t>
  </si>
  <si>
    <t>spurious</t>
  </si>
  <si>
    <t>not being what it purports to be; false or fake.</t>
  </si>
  <si>
    <t>2. state or make known.</t>
  </si>
  <si>
    <t>laudable</t>
  </si>
  <si>
    <t>(of an action, idea, or aim) deserving praise and commendation.</t>
  </si>
  <si>
    <t>subjective</t>
  </si>
  <si>
    <t>based on or influenced by personal feelings, tastes, or opinions.</t>
  </si>
  <si>
    <t>invigorate</t>
  </si>
  <si>
    <t>give strength or energy to.</t>
  </si>
  <si>
    <t>lax</t>
  </si>
  <si>
    <t>1. not sufficiently strict, severe, or careful.</t>
  </si>
  <si>
    <t>subvert</t>
  </si>
  <si>
    <t>undermine the power and authority of (an established system or institution).</t>
  </si>
  <si>
    <t>2. (of the limbs or muscles) relaxed.</t>
  </si>
  <si>
    <t>timorous</t>
  </si>
  <si>
    <t>showing or suffering from nervousness or a lack of confidence.</t>
  </si>
  <si>
    <t>mitigate</t>
  </si>
  <si>
    <t>make (something bad) less severe, serious, or painful.</t>
  </si>
  <si>
    <t>marginalize</t>
  </si>
  <si>
    <t>treat (a person, group, or concept) as insignificant or peripheral.</t>
  </si>
  <si>
    <t>tortuous</t>
  </si>
  <si>
    <t xml:space="preserve">1. full of twists and turns. </t>
  </si>
  <si>
    <t>2. excessively lengthy and complex.</t>
  </si>
  <si>
    <t>obsolete</t>
  </si>
  <si>
    <t>no longer produced or used; out of date.</t>
  </si>
  <si>
    <t>panache</t>
  </si>
  <si>
    <t>flamboyant confidence of style or manner.</t>
  </si>
  <si>
    <t>tractable</t>
  </si>
  <si>
    <t>easy to control or influence.</t>
  </si>
  <si>
    <t>opaque</t>
  </si>
  <si>
    <t>1. not able to be seen through; not transparent.</t>
  </si>
  <si>
    <t>plodding</t>
  </si>
  <si>
    <t>slow-moving and unexciting.</t>
  </si>
  <si>
    <t>transient</t>
  </si>
  <si>
    <t>lasting only for a short time; impermanent.</t>
  </si>
  <si>
    <t>2. (especially of language) hard or impossible to understand.</t>
  </si>
  <si>
    <t>prosaic</t>
  </si>
  <si>
    <t>having or using the style or diction of prose as opposed to poetry; lacking imaginativeness or originality.</t>
  </si>
  <si>
    <t>ubiquitous</t>
  </si>
  <si>
    <t>present, appearing, or found everywhere.</t>
  </si>
  <si>
    <t>paradigmatic</t>
  </si>
  <si>
    <t>1. serving as a typical example of something.</t>
  </si>
  <si>
    <t>remedial</t>
  </si>
  <si>
    <t>giving or intended as a remedy or cure.</t>
  </si>
  <si>
    <t>underscore</t>
  </si>
  <si>
    <t>emphasize.</t>
  </si>
  <si>
    <t>2. of or denoting the relationship between a set of linguistic items that form mutually exclusive choices in particular syntactic roles.</t>
  </si>
  <si>
    <t>restive</t>
  </si>
  <si>
    <t>(of a person) unable to remain still, silent, or submissive, especially because of boredom or dissatisfaction.</t>
  </si>
  <si>
    <t>venal</t>
  </si>
  <si>
    <t>showing or motivated by susceptibility to bribery; corrupt.</t>
  </si>
  <si>
    <t>pedantic</t>
  </si>
  <si>
    <t>excessively concerned with minor details or rules; overscrupulous.</t>
  </si>
  <si>
    <t>sporadic</t>
  </si>
  <si>
    <t>occurring at irregular intervals or only in a few places; scattered or isolated.</t>
  </si>
  <si>
    <t>venerate</t>
  </si>
  <si>
    <t>regard with great respect; revere.</t>
  </si>
  <si>
    <t>placid</t>
  </si>
  <si>
    <t>1. not easily upset or excited.</t>
  </si>
  <si>
    <t>stigmatize</t>
  </si>
  <si>
    <t>describe or regard as worthy of disgrace or great disapproval.</t>
  </si>
  <si>
    <t>2. calm and peaceful, with little movement or activity.</t>
  </si>
  <si>
    <t>undermine</t>
  </si>
  <si>
    <t>1. lessen the effectiveness, power, or ability of, especially gradually or insidiously.</t>
  </si>
  <si>
    <t>2. erode the base or foundation of (a rock formation).</t>
  </si>
  <si>
    <t>polemical</t>
  </si>
  <si>
    <t>of or involving strongly critical or disputatious writing or speech.</t>
  </si>
  <si>
    <t>utterly</t>
  </si>
  <si>
    <t>completely and without qualification; absolutely.</t>
  </si>
  <si>
    <t>precipitate</t>
  </si>
  <si>
    <t>cause (an event or situation, typically one that is undesirable) to happen suddenly, unexpectedly, or prematurely.</t>
  </si>
  <si>
    <t>weary</t>
  </si>
  <si>
    <t>feeling or showing extreme tiredness, especially as a result of excessive exertion.</t>
  </si>
  <si>
    <t>profundity</t>
  </si>
  <si>
    <t>great depth of insight or knowledge.</t>
  </si>
  <si>
    <t>zealous</t>
  </si>
  <si>
    <t>having or showing zeal.</t>
  </si>
  <si>
    <t>prophetic</t>
  </si>
  <si>
    <t>accurately predicting what will happen in the future.</t>
  </si>
  <si>
    <t>prudent</t>
  </si>
  <si>
    <t>acting with or showing care and thought for the future.</t>
  </si>
  <si>
    <t>punctilious</t>
  </si>
  <si>
    <t>showing great attention to detail or correct behaviour.</t>
  </si>
  <si>
    <t>recondite</t>
  </si>
  <si>
    <t>(of a subject or knowledge) little known; abstruse.</t>
  </si>
  <si>
    <t>scrupulous</t>
  </si>
  <si>
    <t>(of a person or process) careful, thorough, and extremely attentive to details.</t>
  </si>
  <si>
    <t>tranquil</t>
  </si>
  <si>
    <t>free from disturbance; calm.</t>
  </si>
  <si>
    <t>vacillate</t>
  </si>
  <si>
    <t>waver between different opinions or actions; be indecisive.</t>
  </si>
  <si>
    <t>Group 7</t>
  </si>
  <si>
    <t>Group 8</t>
  </si>
  <si>
    <t>Group 9</t>
  </si>
  <si>
    <t>appease</t>
  </si>
  <si>
    <t>1. pacify or placate (someone) by acceding to their demands.</t>
  </si>
  <si>
    <t>accentuate</t>
  </si>
  <si>
    <t>make more noticeable or prominent.</t>
  </si>
  <si>
    <t>boorish</t>
  </si>
  <si>
    <t>rough and bad-mannered; coarse.</t>
  </si>
  <si>
    <t>2. assuage or satisfy (a demand or a feeling).</t>
  </si>
  <si>
    <t>conjectural</t>
  </si>
  <si>
    <t>based on or involving conjecture.</t>
  </si>
  <si>
    <t>brook</t>
  </si>
  <si>
    <t>a small stream.</t>
  </si>
  <si>
    <t>arbitrary</t>
  </si>
  <si>
    <t>1. based on random choice or personal whim, rather than any reason or system.</t>
  </si>
  <si>
    <t>convivial</t>
  </si>
  <si>
    <t>friendly, lively, and enjoyable.</t>
  </si>
  <si>
    <t>circumspect</t>
  </si>
  <si>
    <t>wary and unwilling to take risks.</t>
  </si>
  <si>
    <t>2. (of power or a ruling body) unrestrained and autocratic in the use of authority.</t>
  </si>
  <si>
    <t>decadent</t>
  </si>
  <si>
    <t>characterized by or reflecting a state of moral or cultural decline.</t>
  </si>
  <si>
    <t>comity</t>
  </si>
  <si>
    <t>1. an association of nations for their mutual benefit.</t>
  </si>
  <si>
    <t>2. courtesy and considerate behaviour towards others.</t>
  </si>
  <si>
    <t>archaic</t>
  </si>
  <si>
    <t>very old or old-fashioned.</t>
  </si>
  <si>
    <t>egregious</t>
  </si>
  <si>
    <t>outstandingly bad; shocking.</t>
  </si>
  <si>
    <t>commensurate</t>
  </si>
  <si>
    <t>corresponding in size or degree; in proportion.</t>
  </si>
  <si>
    <t>clamorous</t>
  </si>
  <si>
    <t>1. making a loud and confused noise.</t>
  </si>
  <si>
    <t>evanescent</t>
  </si>
  <si>
    <t>soon passing out of sight, memory, or existence; quickly fading or disappearing.</t>
  </si>
  <si>
    <t>cordial</t>
  </si>
  <si>
    <t>1. warm and friendly.</t>
  </si>
  <si>
    <t>2. strongly felt.</t>
  </si>
  <si>
    <t>2. expressing or characterized by vehement protests or demands.</t>
  </si>
  <si>
    <t>flamboyant</t>
  </si>
  <si>
    <t>1. (of a person or their behaviour) tending to attract attention because of their exuberance, confidence, and stylishness.</t>
  </si>
  <si>
    <t>deleterious</t>
  </si>
  <si>
    <t>causing harm or damage.</t>
  </si>
  <si>
    <t>2. bright, colourful, and very noticeable.</t>
  </si>
  <si>
    <t>dichotomy</t>
  </si>
  <si>
    <t>a division or contrast between two things that are or are represented as being opposed or entirely different.</t>
  </si>
  <si>
    <t>dearth</t>
  </si>
  <si>
    <t>a scarcity or lack of something.</t>
  </si>
  <si>
    <t>forestall</t>
  </si>
  <si>
    <t>prevent or obstruct (an anticipated event or action) by taking advance action.</t>
  </si>
  <si>
    <t>edify</t>
  </si>
  <si>
    <t>instruct or improve (someone) morally or intellectually.</t>
  </si>
  <si>
    <t>explicable</t>
  </si>
  <si>
    <t>able to be accounted for or understood.</t>
  </si>
  <si>
    <t>gainsay</t>
  </si>
  <si>
    <t>deny or contradict (a fact or statement).</t>
  </si>
  <si>
    <t>elicit</t>
  </si>
  <si>
    <t>evoke or draw out (a reaction, answer, or fact) from someone.</t>
  </si>
  <si>
    <t>hyperbole</t>
  </si>
  <si>
    <t>exaggerated statements or claims not meant to be taken literally.</t>
  </si>
  <si>
    <t>galvanize</t>
  </si>
  <si>
    <t>1. shock or excite (someone) into taking action.</t>
  </si>
  <si>
    <t>erudite</t>
  </si>
  <si>
    <t>having or showing great knowledge or learning.</t>
  </si>
  <si>
    <t>2. coat (iron or steel) with a protective layer of zinc.</t>
  </si>
  <si>
    <t>fecund</t>
  </si>
  <si>
    <t>producing or capable of producing an abundance of offspring or new growth; highly fertile.</t>
  </si>
  <si>
    <t>immutable</t>
  </si>
  <si>
    <t>unchanging over time or unable to be changed.</t>
  </si>
  <si>
    <t>indiscriminate</t>
  </si>
  <si>
    <t>done at random or without careful judgement.</t>
  </si>
  <si>
    <t>feeble</t>
  </si>
  <si>
    <t>1. lacking physical strength, especially as a result of age or illness.</t>
  </si>
  <si>
    <t>2. lacking strength of character.</t>
  </si>
  <si>
    <t>3. failing to convince or impress.</t>
  </si>
  <si>
    <t>indefatigable</t>
  </si>
  <si>
    <t>(of a person or their efforts) persisting tirelessly.</t>
  </si>
  <si>
    <t>innocuous</t>
  </si>
  <si>
    <t>not harmful or offensive.</t>
  </si>
  <si>
    <t>felicitous</t>
  </si>
  <si>
    <t xml:space="preserve">1. well chosen or suited to the circumstances.. </t>
  </si>
  <si>
    <t>2. pleasing and fortunate.</t>
  </si>
  <si>
    <t>indolent</t>
  </si>
  <si>
    <t>1. wanting to avoid activity or exertion; lazy.</t>
  </si>
  <si>
    <t>momentary</t>
  </si>
  <si>
    <t>lasting for a very short time; brief.</t>
  </si>
  <si>
    <t>forbear</t>
  </si>
  <si>
    <t>politely or patiently restrain an impulse to do something; refrain.</t>
  </si>
  <si>
    <t>2. (of a disease or condition) causing little or no pain.</t>
  </si>
  <si>
    <t>mundane</t>
  </si>
  <si>
    <t>1. lacking interest or excitement; dull.</t>
  </si>
  <si>
    <t>haphazard</t>
  </si>
  <si>
    <t>lacking any obvious principle of organization.</t>
  </si>
  <si>
    <t>2. of this earthly world rather than a heavenly or spiritual one.</t>
  </si>
  <si>
    <t>hodgepodge</t>
  </si>
  <si>
    <t>a confused mixture; a hotchpotch.</t>
  </si>
  <si>
    <t>insular</t>
  </si>
  <si>
    <t>ignorant of or uninterested in cultures, ideas, or peoples outside one's own experience.</t>
  </si>
  <si>
    <t>nettlesome</t>
  </si>
  <si>
    <t>causing annoyance or difficulty.</t>
  </si>
  <si>
    <t>impede</t>
  </si>
  <si>
    <t>delay or prevent (someone or something) by obstructing them; hinder.</t>
  </si>
  <si>
    <t>intransigent</t>
  </si>
  <si>
    <t>unwilling or refusing to change one's views or to agree about something.</t>
  </si>
  <si>
    <t>nullify</t>
  </si>
  <si>
    <t>make legally null and void; invalidate.</t>
  </si>
  <si>
    <t>impetuous</t>
  </si>
  <si>
    <t>acting or done quickly and without thought or care.</t>
  </si>
  <si>
    <t>intrepid</t>
  </si>
  <si>
    <t>fearless; adventurous (often used for rhetorical or humorous effect).</t>
  </si>
  <si>
    <t>obviate</t>
  </si>
  <si>
    <t>1. remove (a need or difficulty).</t>
  </si>
  <si>
    <t>irascible</t>
  </si>
  <si>
    <t>having or showing a tendency to be easily angered.</t>
  </si>
  <si>
    <t>2. avoid or prevent (something undesirable).</t>
  </si>
  <si>
    <t>mercenary</t>
  </si>
  <si>
    <t>1. primarily concerned with making money at the expense of ethics.</t>
  </si>
  <si>
    <t>2. a professional soldier hired to serve in a foreign army.</t>
  </si>
  <si>
    <t>irreverent</t>
  </si>
  <si>
    <t>showing a lack of respect for people or things that are generally taken seriously.</t>
  </si>
  <si>
    <t>omnipresent</t>
  </si>
  <si>
    <t>widely or constantly encountered; widespread.</t>
  </si>
  <si>
    <t>meticulous</t>
  </si>
  <si>
    <t>showing great attention to detail; very careful and precise.</t>
  </si>
  <si>
    <t>loathe</t>
  </si>
  <si>
    <t>feel intense dislike or disgust for.</t>
  </si>
  <si>
    <t>oust</t>
  </si>
  <si>
    <t>drive out or expel (someone) from a position or place.</t>
  </si>
  <si>
    <t>mordant</t>
  </si>
  <si>
    <t>especially of humour) having or showing a sharp or critical quality; biting.</t>
  </si>
  <si>
    <t>malign</t>
  </si>
  <si>
    <t>1. evil in nature or effect.</t>
  </si>
  <si>
    <t>palpable</t>
  </si>
  <si>
    <t>1. (of a feeling or atmosphere) so intense as to seem almost tangible.</t>
  </si>
  <si>
    <t>outstrip</t>
  </si>
  <si>
    <t>move faster than and overtake (someone else)./exceed</t>
  </si>
  <si>
    <t>2. able to be touched or felt.</t>
  </si>
  <si>
    <t>precarious</t>
  </si>
  <si>
    <t>not securely held or in position; dangerously likely to fall or collapse.</t>
  </si>
  <si>
    <t>2. speak about (someone) in a spitefully critical manner.</t>
  </si>
  <si>
    <t>perfidy</t>
  </si>
  <si>
    <t>the state of being deceitful and untrustworthy.</t>
  </si>
  <si>
    <t>quirky</t>
  </si>
  <si>
    <t>having or characterized by peculiar or unexpected traits or aspects.</t>
  </si>
  <si>
    <t>malleable</t>
  </si>
  <si>
    <t>easily influenced; pliable.</t>
  </si>
  <si>
    <t>profuse</t>
  </si>
  <si>
    <t>(especially of something offered or discharged) very plentiful; abundant.</t>
  </si>
  <si>
    <t>repudiate</t>
  </si>
  <si>
    <t>1. refuse to accept; reject.</t>
  </si>
  <si>
    <t>2. deny the truth or validity of.</t>
  </si>
  <si>
    <t>neophyte</t>
  </si>
  <si>
    <t>1. a person who is new to a subject or activity.</t>
  </si>
  <si>
    <t>pugnacious</t>
  </si>
  <si>
    <t>eager or quick to argue, quarrel, or fight.</t>
  </si>
  <si>
    <t>tact</t>
  </si>
  <si>
    <t>skill and sensitivity in dealing with others or with difficult issues.</t>
  </si>
  <si>
    <t>2. a new convert to a religion.</t>
  </si>
  <si>
    <t>sagacious</t>
  </si>
  <si>
    <t>having or showing keen mental discernment and good judgement; wise or shrewd.</t>
  </si>
  <si>
    <t>trifling</t>
  </si>
  <si>
    <t>unimportant or trivial.</t>
  </si>
  <si>
    <t>plastic</t>
  </si>
  <si>
    <t>1. not genuine; artificial or unnatural.</t>
  </si>
  <si>
    <t>sanguine</t>
  </si>
  <si>
    <t>optimistic or positive, especially in an apparently bad or difficult situation.</t>
  </si>
  <si>
    <t>turbulent</t>
  </si>
  <si>
    <t>haracterized by conflict, disorder, or confusion; not stable or calm.</t>
  </si>
  <si>
    <t>2. (of a substance or material) easily shaped or moulded.</t>
  </si>
  <si>
    <t>scant</t>
  </si>
  <si>
    <t>barely sufficient or adequate.</t>
  </si>
  <si>
    <t>platitude</t>
  </si>
  <si>
    <t>a remark or statement, especially one with a moral content, that has been used too often to be interesting or thoughtful.</t>
  </si>
  <si>
    <t>skulduggery</t>
  </si>
  <si>
    <t>underhand, unscrupulous, or dishonest behaviour or activities.</t>
  </si>
  <si>
    <t>prescient</t>
  </si>
  <si>
    <t>having or showing knowledge of events before they take place.</t>
  </si>
  <si>
    <t>trivial</t>
  </si>
  <si>
    <t>of little value or importance.</t>
  </si>
  <si>
    <t>pristine</t>
  </si>
  <si>
    <t>in its original condition; unspoilt.</t>
  </si>
  <si>
    <t>utilitarian</t>
  </si>
  <si>
    <t>1. designed to be useful or practical rather than attractive.</t>
  </si>
  <si>
    <t>2. relating to or adhering to the doctrine of utilitarianism.</t>
  </si>
  <si>
    <t>reproach</t>
  </si>
  <si>
    <t>express to (someone) one's disapproval of or disappointment in their actions.</t>
  </si>
  <si>
    <t>vapid</t>
  </si>
  <si>
    <t>offering nothing that is stimulating or challenging; bland.</t>
  </si>
  <si>
    <t>robust</t>
  </si>
  <si>
    <t>1. strong and healthy; vigorous.</t>
  </si>
  <si>
    <t>2. (of wine or food) strong and rich in flavour or smell.</t>
  </si>
  <si>
    <t>salubrious</t>
  </si>
  <si>
    <t>1. health-giving; healthy.</t>
  </si>
  <si>
    <t>2. (of a place) pleasant; not run-down.</t>
  </si>
  <si>
    <t>sanction</t>
  </si>
  <si>
    <t>1. a threatened penalty for disobeying a law or rule.</t>
  </si>
  <si>
    <t>2. official permission or approval for an action.</t>
  </si>
  <si>
    <t>sedulous</t>
  </si>
  <si>
    <t>(of a person or action) showing dedication and diligence.</t>
  </si>
  <si>
    <t>soporific</t>
  </si>
  <si>
    <t>tending to induce drowsiness or sleep.</t>
  </si>
  <si>
    <t>stern</t>
  </si>
  <si>
    <t>(of a person or their manner) serious and unrelenting, especially in the assertion of authority and exercise of discipline.</t>
  </si>
  <si>
    <t>tendentious</t>
  </si>
  <si>
    <t>expressing or intending to promote a particular cause or point of view, especially a controversial one.</t>
  </si>
  <si>
    <t>Group 10</t>
  </si>
  <si>
    <t>Group 11</t>
  </si>
  <si>
    <t>Group 12</t>
  </si>
  <si>
    <t xml:space="preserve">Word </t>
  </si>
  <si>
    <t>acumen</t>
  </si>
  <si>
    <t>the ability to make good judgements and take quick decisions.</t>
  </si>
  <si>
    <t>abhor</t>
  </si>
  <si>
    <t>regard with disgust and hatred.</t>
  </si>
  <si>
    <t xml:space="preserve">acrimonious </t>
  </si>
  <si>
    <t>(typically of speech or discussion) angry and bitter.</t>
  </si>
  <si>
    <t>antithesis</t>
  </si>
  <si>
    <t>1. a person or thing that is the direct opposite of someone or something else.</t>
  </si>
  <si>
    <t>boisterous</t>
  </si>
  <si>
    <t>1. noisy, energetic, and cheerful.</t>
  </si>
  <si>
    <t>belligerent</t>
  </si>
  <si>
    <t>hostile and aggressive.</t>
  </si>
  <si>
    <t>2. (of weather or water) wild or stormy.</t>
  </si>
  <si>
    <t>beneficent</t>
  </si>
  <si>
    <t>(of a person) generous or doing good.</t>
  </si>
  <si>
    <t>2. (in Hegelian philosophy) the negation of the thesis as the second stage in the process of dialectical reasoning.</t>
  </si>
  <si>
    <t>chivalrous</t>
  </si>
  <si>
    <t>1. (of a man or his behaviour) courteous and gallant, especially towards women.</t>
  </si>
  <si>
    <t>canny</t>
  </si>
  <si>
    <t>having or showing shrewdness and good judgement, especially in money or business matters.</t>
  </si>
  <si>
    <t>2. relating to the historical concept of chivalry.</t>
  </si>
  <si>
    <t>cavalier</t>
  </si>
  <si>
    <t>1. showing a lack of proper concern; offhand.</t>
  </si>
  <si>
    <t>2. a dashing and attentive man, especially one acting as a lady's escort.</t>
  </si>
  <si>
    <t>3. a small spaniel of a breed with a long snout.</t>
  </si>
  <si>
    <t>ascribe</t>
  </si>
  <si>
    <t>regard something as being due to (a cause)./assign</t>
  </si>
  <si>
    <t>churlish</t>
  </si>
  <si>
    <t>rude in a mean-spirited and surly way.</t>
  </si>
  <si>
    <t xml:space="preserve">distressed </t>
  </si>
  <si>
    <t>1. suffering from extreme anxiety, sorrow, or pain.</t>
  </si>
  <si>
    <t>2. (of furniture or clothing) having simulated marks of age and wear.</t>
  </si>
  <si>
    <t>befuddled</t>
  </si>
  <si>
    <t>cause to become unable to think clearly.</t>
  </si>
  <si>
    <t>clandestine</t>
  </si>
  <si>
    <t>kept secret or done secretively, especially because illicit.</t>
  </si>
  <si>
    <t>dwindling</t>
  </si>
  <si>
    <t>gradually diminishing in size, amount, or strength.</t>
  </si>
  <si>
    <t>eschew</t>
  </si>
  <si>
    <t>deliberately avoid using; abstain from.</t>
  </si>
  <si>
    <t>complacent</t>
  </si>
  <si>
    <t>showing smug or uncritical satisfaction with oneself or one's achievements.</t>
  </si>
  <si>
    <t>eclipse</t>
  </si>
  <si>
    <t xml:space="preserve">1.an obscuring of the light from one celestial body by the passage of another between it and the observer or between it and its source of illumination.. </t>
  </si>
  <si>
    <t>2. a loss of significance or power in relation to another person or thing.</t>
  </si>
  <si>
    <t>esoteric</t>
  </si>
  <si>
    <t>intended for or likely to be understood by only a small number of people with a specialized knowledge or interest.</t>
  </si>
  <si>
    <t>cumbersome</t>
  </si>
  <si>
    <t>1. large or heavy and therefore difficult to carry or use; unwieldy.</t>
  </si>
  <si>
    <t xml:space="preserve">encyclopedic </t>
  </si>
  <si>
    <t>comprehensive in terms of information.</t>
  </si>
  <si>
    <t>2. slow or complicated and therefore inefficient.</t>
  </si>
  <si>
    <t>exacerbate</t>
  </si>
  <si>
    <t>make (a problem, bad situation, or negative feeling) worse.</t>
  </si>
  <si>
    <t>evasive</t>
  </si>
  <si>
    <t>tending to avoid commitment or self-revelation, especially by responding only indirectly.</t>
  </si>
  <si>
    <t>debilitating</t>
  </si>
  <si>
    <t>make (someone) very weak and infirm.</t>
  </si>
  <si>
    <t>exasperated</t>
  </si>
  <si>
    <t>intensely irritated and frustrated.</t>
  </si>
  <si>
    <t>exculpate</t>
  </si>
  <si>
    <t>show or declare that (someone) is not guilty of wrongdoing.</t>
  </si>
  <si>
    <t>deliberate</t>
  </si>
  <si>
    <t>done consciously and intentionally.</t>
  </si>
  <si>
    <t>fungible</t>
  </si>
  <si>
    <t>(of goods contracted for without an individual specimen being specified) replaceable by another identical item; mutually interchangeable.</t>
  </si>
  <si>
    <t>expedite</t>
  </si>
  <si>
    <t>make (an action or process) happen sooner or be accomplished more quickly.</t>
  </si>
  <si>
    <t>droll</t>
  </si>
  <si>
    <t>curious or unusual in a way that provokes dry amusement.</t>
  </si>
  <si>
    <t>hackneyed</t>
  </si>
  <si>
    <t>(of a phrase or idea) having been overused; unoriginal and trite.</t>
  </si>
  <si>
    <t>fastidious</t>
  </si>
  <si>
    <t>very attentive to and concerned about accuracy and detail.</t>
  </si>
  <si>
    <t>eccentric</t>
  </si>
  <si>
    <t>(of a person or their behaviour) unconventional and slightly strange.</t>
  </si>
  <si>
    <t>incongruous</t>
  </si>
  <si>
    <t>not in harmony or keeping with the surroundings or other aspects of something.</t>
  </si>
  <si>
    <t>feign</t>
  </si>
  <si>
    <t>pretend to be affected by (a feeling, state, or injury).</t>
  </si>
  <si>
    <t>fractious</t>
  </si>
  <si>
    <t>1. (typically of children) irritable and quarrelsome.</t>
  </si>
  <si>
    <t>interchangeable</t>
  </si>
  <si>
    <t>1. apparently identical; very similar.</t>
  </si>
  <si>
    <t>2. (of two things) able to be interchanged.</t>
  </si>
  <si>
    <t>2. (of a group or organization) difficult to control; unruly.</t>
  </si>
  <si>
    <t>laconic</t>
  </si>
  <si>
    <t>(of a person, speech, or style of writing) using very few words.</t>
  </si>
  <si>
    <t>furtive</t>
  </si>
  <si>
    <t>attempting to avoid notice or attention, typically because of guilt or a belief that discovery would lead to trouble; secretive.</t>
  </si>
  <si>
    <t>limpid</t>
  </si>
  <si>
    <t>1. completely clear and transparent.</t>
  </si>
  <si>
    <t>lucrative</t>
  </si>
  <si>
    <t>producing a great deal of profit.</t>
  </si>
  <si>
    <t>2. (especially of writing or music) clear and accessible or melodious.</t>
  </si>
  <si>
    <t>magisterial</t>
  </si>
  <si>
    <t>having or showing great authority./domineering; dictatorial.</t>
  </si>
  <si>
    <t>hamper</t>
  </si>
  <si>
    <t>1. hinder or impede the movement or progress of.</t>
  </si>
  <si>
    <t>mawkish</t>
  </si>
  <si>
    <t>sentimental in an exaggerated or false way.</t>
  </si>
  <si>
    <t>onerous</t>
  </si>
  <si>
    <t>(of a task or responsibility) involving a great deal of effort, trouble, or difficulty.</t>
  </si>
  <si>
    <t>2. a basket with a carrying handle and a hinged lid, used for food, cutlery, and plates on a picnic.</t>
  </si>
  <si>
    <t>obeisance</t>
  </si>
  <si>
    <t>a gesture expressing deferential respect, such as a bow or curtsy.</t>
  </si>
  <si>
    <t>opprobrium</t>
  </si>
  <si>
    <t>harsh criticism or censure.</t>
  </si>
  <si>
    <t>indispensable</t>
  </si>
  <si>
    <t>absolutely necessary.</t>
  </si>
  <si>
    <t>ostentatious</t>
  </si>
  <si>
    <t>characterized by pretentious or showy display; designed to impress.</t>
  </si>
  <si>
    <t>parsimonious</t>
  </si>
  <si>
    <t>very unwilling to spend money or use resources.</t>
  </si>
  <si>
    <t>lament</t>
  </si>
  <si>
    <t>a passionate expression of grief or sorrow.</t>
  </si>
  <si>
    <t>panacea</t>
  </si>
  <si>
    <t>a solution or remedy for all difficulties or diseases.</t>
  </si>
  <si>
    <t>peripheral</t>
  </si>
  <si>
    <t>1. relating to or situated on the edge or periphery of something.</t>
  </si>
  <si>
    <t>2. of secondary or minor importance; marginal.</t>
  </si>
  <si>
    <t>myopic</t>
  </si>
  <si>
    <t>1. short-sighted.</t>
  </si>
  <si>
    <t>perfunctory</t>
  </si>
  <si>
    <t>(of an action) carried out without real interest, feeling, or effort.</t>
  </si>
  <si>
    <t>provocative</t>
  </si>
  <si>
    <t>causing anger or another strong reaction, especially deliberately.</t>
  </si>
  <si>
    <t>2. lacking foresight or intellectual insight.</t>
  </si>
  <si>
    <t>perilous</t>
  </si>
  <si>
    <t>full of danger or risk.</t>
  </si>
  <si>
    <t>renounce</t>
  </si>
  <si>
    <t>formally declare one's abandonment of (a claim, right, or possession).</t>
  </si>
  <si>
    <t>nonchalant</t>
  </si>
  <si>
    <t>(of a person or manner) feeling or appearing casually calm and relaxed; not displaying anxiety, interest, or enthusiasm.</t>
  </si>
  <si>
    <t xml:space="preserve">pervasive </t>
  </si>
  <si>
    <t>(especially of an unwelcome influence or physical effect) spreading widely throughout an area or a group of people.</t>
  </si>
  <si>
    <t>tempestuous</t>
  </si>
  <si>
    <t>1. characterized by strong and turbulent or conflicting emotion.</t>
  </si>
  <si>
    <t>2. very stormy.</t>
  </si>
  <si>
    <t>partial</t>
  </si>
  <si>
    <t>1. existing only in part; incomplete.</t>
  </si>
  <si>
    <t>preclude</t>
  </si>
  <si>
    <t>prevent from happening; make impossible.</t>
  </si>
  <si>
    <t>tenable</t>
  </si>
  <si>
    <t>1. able to be maintained or defended against attack or objection.</t>
  </si>
  <si>
    <t>2. (of an office, position, scholarship, etc.) able to be held or used.</t>
  </si>
  <si>
    <t>2. favouring one side in a dispute above the other; biased.</t>
  </si>
  <si>
    <t xml:space="preserve">predilection </t>
  </si>
  <si>
    <t>a preference or special liking for something; a bias in favour of something.</t>
  </si>
  <si>
    <t>transgression</t>
  </si>
  <si>
    <t>an act that goes against a law, rule, or code of conduct; an offence.</t>
  </si>
  <si>
    <t>3. having a liking for.</t>
  </si>
  <si>
    <t>rapacious</t>
  </si>
  <si>
    <t>aggressively greedy or grasping.</t>
  </si>
  <si>
    <t>urbane</t>
  </si>
  <si>
    <t>(of a person, especially a man) courteous and refined in manner.</t>
  </si>
  <si>
    <t>pensive</t>
  </si>
  <si>
    <t>engaged in, involving, or reflecting deep or serious thought.</t>
  </si>
  <si>
    <t>relish</t>
  </si>
  <si>
    <t>1. enjoy greatly.</t>
  </si>
  <si>
    <t>verisimilitude</t>
  </si>
  <si>
    <t>the appearance of being true or real.</t>
  </si>
  <si>
    <t>2. anticipate with pleasure.</t>
  </si>
  <si>
    <t>vitiate</t>
  </si>
  <si>
    <t>spoil or impair the quality or efficiency of.</t>
  </si>
  <si>
    <t>portend</t>
  </si>
  <si>
    <t>be a sign of warning that (something, especially something momentous or calamitous) is likely to happen.</t>
  </si>
  <si>
    <t>satirical</t>
  </si>
  <si>
    <t>sarcastic, critical, and mocking another's weaknesses.</t>
  </si>
  <si>
    <t>provincial</t>
  </si>
  <si>
    <t>1. of or concerning a province of a country or empire.</t>
  </si>
  <si>
    <t>sham</t>
  </si>
  <si>
    <t>falsely present something as the truth.</t>
  </si>
  <si>
    <t>2. of or concerning the regions outside the capital city of a country, especially when regarded as unsophisticated or narrow-minded.</t>
  </si>
  <si>
    <t>skirt</t>
  </si>
  <si>
    <t>1. attempt to ignore; avoid dealing with.</t>
  </si>
  <si>
    <t>2. go round or past the edge of.</t>
  </si>
  <si>
    <t>rudimentary</t>
  </si>
  <si>
    <t>involving or limited to basic principles.</t>
  </si>
  <si>
    <t>sluggish</t>
  </si>
  <si>
    <t>1. slow-moving or inactive.</t>
  </si>
  <si>
    <t>2. lacking energy or alertness.</t>
  </si>
  <si>
    <t>salutary</t>
  </si>
  <si>
    <t>(especially with reference to something unwelcome or unpleasant) producing good effects; beneficial.</t>
  </si>
  <si>
    <t>spartan</t>
  </si>
  <si>
    <t>showing or characterized by austerity or a lack of comfort or luxury.</t>
  </si>
  <si>
    <t>sever</t>
  </si>
  <si>
    <t>1. divide by cutting or slicing, especially suddenly and forcibly.</t>
  </si>
  <si>
    <t>truculent</t>
  </si>
  <si>
    <t>eager or quick to argue or fight; aggressively defiant.</t>
  </si>
  <si>
    <t>2. put an end to (a connection or relationship); break off.</t>
  </si>
  <si>
    <t>slight</t>
  </si>
  <si>
    <t>1. insult (someone) by treating or speaking of them without proper respect or attention.</t>
  </si>
  <si>
    <t>2. small in degree; inconsiderable.</t>
  </si>
  <si>
    <t>3. (of a person or their build) not sturdy; thin or slender.</t>
  </si>
  <si>
    <t>somnolent</t>
  </si>
  <si>
    <t>sleepy; drowsy.</t>
  </si>
  <si>
    <t>stoic</t>
  </si>
  <si>
    <t>1. a person who can endure pain or hardship without showing their feelings or complaining.</t>
  </si>
  <si>
    <t>2. a member of the ancient philosophical school of Stoicism.</t>
  </si>
  <si>
    <t>supersede</t>
  </si>
  <si>
    <t>take the place of (a person or thing previously in authority or use); supplant.</t>
  </si>
  <si>
    <t>tout</t>
  </si>
  <si>
    <t>1. attempt to sell (something), typically by a direct or persistent approach.</t>
  </si>
  <si>
    <t>2. attempt to persuade people of the merits of.</t>
  </si>
  <si>
    <t>wane</t>
  </si>
  <si>
    <t>1. (of a state or feeling) decrease in vigour or extent; become weaker.</t>
  </si>
  <si>
    <t>2. (of the moon) have a progressively smaller part of its visible surface illuminated, so that it appears to decrease in size.</t>
  </si>
  <si>
    <t>Group 13</t>
  </si>
  <si>
    <t>Group 14</t>
  </si>
  <si>
    <t>Group 15</t>
  </si>
  <si>
    <t>affinity</t>
  </si>
  <si>
    <t>a natural liking for and understanding of someone or something.</t>
  </si>
  <si>
    <t>acquiesce</t>
  </si>
  <si>
    <t>accept something reluctantly but without protest.</t>
  </si>
  <si>
    <t>alienate</t>
  </si>
  <si>
    <t>make (someone) feel isolated or estranged.</t>
  </si>
  <si>
    <t>altruistic</t>
  </si>
  <si>
    <t>showing a disinterested and selfless concern for the well-being of others; unselfish.</t>
  </si>
  <si>
    <t>adroit</t>
  </si>
  <si>
    <t>clever or skilful.</t>
  </si>
  <si>
    <t>apathy</t>
  </si>
  <si>
    <t>lack of interest, enthusiasm, or concern.</t>
  </si>
  <si>
    <t>baroque</t>
  </si>
  <si>
    <t>highly ornate and extravagant in style.</t>
  </si>
  <si>
    <t>amend</t>
  </si>
  <si>
    <t>1. make minor changes to (a text, piece of legislation, etc.) in order to make it fairer or more accurate, or to reflect changing circumstances.</t>
  </si>
  <si>
    <t>apropos</t>
  </si>
  <si>
    <t>1. with reference to; concerning.</t>
  </si>
  <si>
    <t>2. very appropriate to a particular situation.</t>
  </si>
  <si>
    <t>2. improve the texture or fertility of (soil).</t>
  </si>
  <si>
    <t>apt</t>
  </si>
  <si>
    <t xml:space="preserve">1.appropriate or suitable in the circumstances. </t>
  </si>
  <si>
    <t>2. having a tendency to do something.</t>
  </si>
  <si>
    <t>3. quick to learn.</t>
  </si>
  <si>
    <t>byzantine</t>
  </si>
  <si>
    <t>(of a system or situation) excessively complicated, and typically involving a great deal of administrative detail.</t>
  </si>
  <si>
    <t>animus</t>
  </si>
  <si>
    <t>1. hostility or ill feeling.</t>
  </si>
  <si>
    <t>cloak</t>
  </si>
  <si>
    <t>1. a sleeveless outdoor overgarment that hangs loosely from the shoulders.</t>
  </si>
  <si>
    <t>2. something serving to hide or disguise something.</t>
  </si>
  <si>
    <t>2. motivation to do something.</t>
  </si>
  <si>
    <t>consensus</t>
  </si>
  <si>
    <t>a general agreement.</t>
  </si>
  <si>
    <t>compromise</t>
  </si>
  <si>
    <t>1. settle a dispute by mutual concession.</t>
  </si>
  <si>
    <t>apologist</t>
  </si>
  <si>
    <t>a person who offers an argument in defence of something controversial.</t>
  </si>
  <si>
    <t>distort</t>
  </si>
  <si>
    <t>1. pull or twist out of shape.</t>
  </si>
  <si>
    <t>2. give a misleading or false account or impression of.</t>
  </si>
  <si>
    <t>3. change the form of (an electrical signal or sound wave) during transmission, amplification, or other processing.</t>
  </si>
  <si>
    <t>2. weaken or harm by accepting standards that are lower than is desirable.</t>
  </si>
  <si>
    <t>astringent</t>
  </si>
  <si>
    <t>1. causing the contraction of skin cells and other body tissues.</t>
  </si>
  <si>
    <t>divergent</t>
  </si>
  <si>
    <t>tending to be different or develop in different directions.</t>
  </si>
  <si>
    <t>2. (of taste or smell) slightly acidic or bitter.</t>
  </si>
  <si>
    <t>elated</t>
  </si>
  <si>
    <t>make (someone) ecstatically happy.</t>
  </si>
  <si>
    <t>3. sharp or severe in manner or style.</t>
  </si>
  <si>
    <t>enchant</t>
  </si>
  <si>
    <t>1. fill (someone) with great delight; charm.</t>
  </si>
  <si>
    <t>2. put (someone or something) under a spell; bewitch.</t>
  </si>
  <si>
    <t>conciliatory</t>
  </si>
  <si>
    <t>intended or likely to placate or pacify.</t>
  </si>
  <si>
    <t>collaborate</t>
  </si>
  <si>
    <t>produced by or involving two or more parties working together.</t>
  </si>
  <si>
    <t>entrenched</t>
  </si>
  <si>
    <t>(of an attitude, habit, or belief) firmly established and difficult or unlikely to change; ingrained.</t>
  </si>
  <si>
    <t>countenance</t>
  </si>
  <si>
    <t>1. admit as acceptable or possible.</t>
  </si>
  <si>
    <t>competent</t>
  </si>
  <si>
    <t>having the necessary ability, knowledge, or skill to do something successfully.</t>
  </si>
  <si>
    <t>exotic</t>
  </si>
  <si>
    <t>1. originating in or characteristic of a distant foreign country.</t>
  </si>
  <si>
    <t>2. attractive or striking because colourful or out of the ordinary.</t>
  </si>
  <si>
    <t>2. a person's face or facial expression.</t>
  </si>
  <si>
    <t>correlate</t>
  </si>
  <si>
    <t>have a mutual relationship or connection, in which one thing affects or depends on another.</t>
  </si>
  <si>
    <t>exploitative</t>
  </si>
  <si>
    <t>making use of a situation or treating others unfairly in order to gain an advantage or benefit.</t>
  </si>
  <si>
    <t>covert</t>
  </si>
  <si>
    <t>not openly acknowledged or displayed.</t>
  </si>
  <si>
    <t>deride</t>
  </si>
  <si>
    <t>express contempt for; ridicule.</t>
  </si>
  <si>
    <t>foreseeable</t>
  </si>
  <si>
    <t>able to be foreseen or predicted.</t>
  </si>
  <si>
    <t>credible</t>
  </si>
  <si>
    <t>able to be believed; convincing.</t>
  </si>
  <si>
    <t>dictate</t>
  </si>
  <si>
    <t>1. state or order authoritatively.</t>
  </si>
  <si>
    <t>forsake</t>
  </si>
  <si>
    <t>abandon or leave./renounce or give up (something valued or pleasant).</t>
  </si>
  <si>
    <t>2. say or read aloud (words to be typed, written down, or recorded on tape).</t>
  </si>
  <si>
    <t>gratify</t>
  </si>
  <si>
    <t>give (someone) pleasure or satisfaction.</t>
  </si>
  <si>
    <t>diffuse</t>
  </si>
  <si>
    <t>1. spread out over a large area; not concentrated.</t>
  </si>
  <si>
    <t>discreet</t>
  </si>
  <si>
    <t>careful and prudent in one's speech or actions, especially in order to keep something confidential or to avoid embarrassment.</t>
  </si>
  <si>
    <t>heed</t>
  </si>
  <si>
    <t>pay attention to; take notice of.</t>
  </si>
  <si>
    <t>2. lacking clarity or conciseness.</t>
  </si>
  <si>
    <t>divorced</t>
  </si>
  <si>
    <t>separate or dissociate (something) from something else, typically with an undesirable effect.</t>
  </si>
  <si>
    <t>judicious</t>
  </si>
  <si>
    <t>having, showing, or done with good judgement or sense.</t>
  </si>
  <si>
    <t>documentary</t>
  </si>
  <si>
    <t>1.consisting of or based on official documents.</t>
  </si>
  <si>
    <t>elitist</t>
  </si>
  <si>
    <t>relating to or supporting the view that a society or system should be led by an elite.</t>
  </si>
  <si>
    <t>lucid</t>
  </si>
  <si>
    <t>expressed clearly; easy to understand.</t>
  </si>
  <si>
    <t>2. using pictures or interviews with people involved in real events to provide a factual report on a particular subject.</t>
  </si>
  <si>
    <t>exacting</t>
  </si>
  <si>
    <t>making great demands on one's skill, attention, or other resources.</t>
  </si>
  <si>
    <t>pertinent</t>
  </si>
  <si>
    <t>relevant or applicable to a particular matter; apposite.</t>
  </si>
  <si>
    <t>exhaustive</t>
  </si>
  <si>
    <t>including or considering all elements or aspects; fully comprehensive.</t>
  </si>
  <si>
    <t>flummoxed</t>
  </si>
  <si>
    <t>bewildered or perplexed.</t>
  </si>
  <si>
    <t>propriety</t>
  </si>
  <si>
    <t>1. conformity to conventionally accepted standards of behaviour or morals.</t>
  </si>
  <si>
    <t>2. the condition of being right, appropriate, or fitting.</t>
  </si>
  <si>
    <t>exhilarating</t>
  </si>
  <si>
    <t>making one feel very happy, animated, or elated; thrilling.</t>
  </si>
  <si>
    <t>fruitful</t>
  </si>
  <si>
    <t>producing good or helpful results; productive.</t>
  </si>
  <si>
    <t>scintillating</t>
  </si>
  <si>
    <t>1. sparkling or shining brightly.</t>
  </si>
  <si>
    <t>2. brilliantly and excitingly clever or skilful.</t>
  </si>
  <si>
    <t>extraneous</t>
  </si>
  <si>
    <t>1. irrelevant or unrelated to the subject being dealt with.</t>
  </si>
  <si>
    <t>inborn</t>
  </si>
  <si>
    <t>existing from birth.</t>
  </si>
  <si>
    <t>sensational</t>
  </si>
  <si>
    <t>causing great public interest and excitement.</t>
  </si>
  <si>
    <t>2. of external origin.</t>
  </si>
  <si>
    <t>polymath</t>
  </si>
  <si>
    <t>a person of wide knowledge or learning.</t>
  </si>
  <si>
    <t>sophisticated</t>
  </si>
  <si>
    <t xml:space="preserve">1.having, revealing, or involving a great deal of worldly experience and knowledge of fashion and culture. </t>
  </si>
  <si>
    <t>2. (of a machine, system, or technique) developed to a high degree of complexity.</t>
  </si>
  <si>
    <t>fervor</t>
  </si>
  <si>
    <t>intense and passionate feeling.</t>
  </si>
  <si>
    <t>reticent</t>
  </si>
  <si>
    <t>not revealing one's thoughts or feelings readily.</t>
  </si>
  <si>
    <t>strife</t>
  </si>
  <si>
    <t>angry or bitter disagreement over fundamental issues; conflict.</t>
  </si>
  <si>
    <t>futile</t>
  </si>
  <si>
    <t>incapable of producing any useful result; pointless.</t>
  </si>
  <si>
    <t>stringent</t>
  </si>
  <si>
    <t>(of regulations, requirements, or conditions) strict, precise, and exacting.</t>
  </si>
  <si>
    <t>understated</t>
  </si>
  <si>
    <t>presented or expressed in a subtle and effective way.</t>
  </si>
  <si>
    <t>illusory</t>
  </si>
  <si>
    <t>based on illusion; not real.</t>
  </si>
  <si>
    <t>subservient</t>
  </si>
  <si>
    <t>prepared to obey others unquestioningly.</t>
  </si>
  <si>
    <t>unscrupulous</t>
  </si>
  <si>
    <t>having or showing no moral principles; not honest or fair.</t>
  </si>
  <si>
    <t>invidious</t>
  </si>
  <si>
    <t>1. (of an action or situation) likely to arouse or incur resentment or anger in others.</t>
  </si>
  <si>
    <t>surreptitious</t>
  </si>
  <si>
    <t>kept secret, especially because it would not be approved of.</t>
  </si>
  <si>
    <t>veracity</t>
  </si>
  <si>
    <t>conformity to facts; accuracy./habitual truthfulness.</t>
  </si>
  <si>
    <t>2. (of a comparison or distinction) unfairly discriminating; unjust.</t>
  </si>
  <si>
    <t>tantalizing</t>
  </si>
  <si>
    <t>tormenting or teasing with the sight or promise of something unobtainable.</t>
  </si>
  <si>
    <t>virulent</t>
  </si>
  <si>
    <t xml:space="preserve">1.(of a disease or poison) extremely severe or harmful in its effects. </t>
  </si>
  <si>
    <t>2. bitterly hostile.</t>
  </si>
  <si>
    <t>lethargic</t>
  </si>
  <si>
    <t>affected by lethargy; sluggish and apathetic.</t>
  </si>
  <si>
    <t>tantamount</t>
  </si>
  <si>
    <t>equivalent in seriousness to; virtually the same as.</t>
  </si>
  <si>
    <t>volatile</t>
  </si>
  <si>
    <t>1. (of a substance) easily evaporated at normal temperatures.</t>
  </si>
  <si>
    <t>2. liable to change rapidly and unpredictably, especially for the worse.</t>
  </si>
  <si>
    <t>metaphorical</t>
  </si>
  <si>
    <t>characteristic of or relating to metaphor; figurative.</t>
  </si>
  <si>
    <t>torpor</t>
  </si>
  <si>
    <t>a state of physical or mental inactivity; lethargy.</t>
  </si>
  <si>
    <t>mimic</t>
  </si>
  <si>
    <t>imitate (someone or their actions or words), especially in order to entertain or ridicule.</t>
  </si>
  <si>
    <t>trenchant</t>
  </si>
  <si>
    <t>vigorous or incisive in expression or style.</t>
  </si>
  <si>
    <t>numinous</t>
  </si>
  <si>
    <t>having a strong religious or spiritual quality; indicating or suggesting the presence of a divinity.</t>
  </si>
  <si>
    <t>umbrage</t>
  </si>
  <si>
    <t>offence or annoyance.</t>
  </si>
  <si>
    <t>obscure</t>
  </si>
  <si>
    <t>1. not discovered or known about; uncertain.</t>
  </si>
  <si>
    <t>versatile</t>
  </si>
  <si>
    <t>able to adapt or be adapted to many different functions or activities.</t>
  </si>
  <si>
    <t>2. not clearly expressed or easily understood.</t>
  </si>
  <si>
    <t>wayward</t>
  </si>
  <si>
    <t>difficult to control or predict because of wilful or perverse behaviour.</t>
  </si>
  <si>
    <t>overt</t>
  </si>
  <si>
    <t>done or shown openly; plainly apparent.</t>
  </si>
  <si>
    <t>pellucid</t>
  </si>
  <si>
    <t>easily understood; lucid.</t>
  </si>
  <si>
    <t>perpetuate</t>
  </si>
  <si>
    <t>make (something) continue indefinitely.</t>
  </si>
  <si>
    <t>rational</t>
  </si>
  <si>
    <t>based on or in accordance with reason or logic.</t>
  </si>
  <si>
    <t>scathing</t>
  </si>
  <si>
    <t>witheringly scornful; severely critical.</t>
  </si>
  <si>
    <t>subtle</t>
  </si>
  <si>
    <t>1. (especially of a change or distinction) so delicate or precise as to be difficult to analyse or describe.</t>
  </si>
  <si>
    <t>2. making use of clever and indirect methods to achieve something.</t>
  </si>
  <si>
    <t>superficial</t>
  </si>
  <si>
    <t>1. existing or occurring at or on the surface.</t>
  </si>
  <si>
    <t>2. appearing to be true or real only until examined more closely.</t>
  </si>
  <si>
    <t>3. not thorough, deep, or complete; cursory.</t>
  </si>
  <si>
    <t>Group 16</t>
  </si>
  <si>
    <t>Group 17</t>
  </si>
  <si>
    <t>Group 18</t>
  </si>
  <si>
    <t>antedate</t>
  </si>
  <si>
    <t>precede in time; come before (something) in date.</t>
  </si>
  <si>
    <t>acclaim</t>
  </si>
  <si>
    <t>praise enthusiastically and publicly.</t>
  </si>
  <si>
    <t>abet</t>
  </si>
  <si>
    <t>encourage or assist (someone) to do something wrong, in particular to commit a crime.</t>
  </si>
  <si>
    <t>banish</t>
  </si>
  <si>
    <t>1. send (someone) away from a country or place as an official punishment.</t>
  </si>
  <si>
    <t>ascertain</t>
  </si>
  <si>
    <t>find (something) out for certain; make sure of.</t>
  </si>
  <si>
    <t>accessible</t>
  </si>
  <si>
    <t>1. (of a place) able to be reached or entered.</t>
  </si>
  <si>
    <t>2. (of a person, especially one in a position of authority) friendly and easy to talk to; approachable.</t>
  </si>
  <si>
    <t>2. get rid of (something unwanted).</t>
  </si>
  <si>
    <t>assertive</t>
  </si>
  <si>
    <t>having or showing a confident and forceful personality.</t>
  </si>
  <si>
    <t>acquisitive</t>
  </si>
  <si>
    <t>excessively interested in acquiring money or material things.</t>
  </si>
  <si>
    <t>bridle</t>
  </si>
  <si>
    <t>1. show one's resentment or anger, especially by throwing up one's head and drawing in one's chin.</t>
  </si>
  <si>
    <t>bogus</t>
  </si>
  <si>
    <t>not genuine or true (used in a disapproving manner when deception has been attempted).</t>
  </si>
  <si>
    <t>amalgamate</t>
  </si>
  <si>
    <t>combine or unite to form one organization or structure.</t>
  </si>
  <si>
    <t>2. put a bridle on (a horse).</t>
  </si>
  <si>
    <t xml:space="preserve">cataclysmic </t>
  </si>
  <si>
    <t>(of a natural event) large-scale and violent.</t>
  </si>
  <si>
    <t>attenuate</t>
  </si>
  <si>
    <t>reduce the force, effect, or value of.</t>
  </si>
  <si>
    <t>comply</t>
  </si>
  <si>
    <t>act in accordance with a wish or command.</t>
  </si>
  <si>
    <t>circumscribe</t>
  </si>
  <si>
    <t>restrict (something) within limits.</t>
  </si>
  <si>
    <t>augment</t>
  </si>
  <si>
    <t>make (something) greater by adding to it; increase.</t>
  </si>
  <si>
    <t>crestfallen</t>
  </si>
  <si>
    <t>sad and disappointed.</t>
  </si>
  <si>
    <t>complementary</t>
  </si>
  <si>
    <t>combining in such a way as to enhance or emphasize the qualities of each other or another.</t>
  </si>
  <si>
    <t>aversion</t>
  </si>
  <si>
    <t>a strong dislike or disinclination.</t>
  </si>
  <si>
    <t>curtail</t>
  </si>
  <si>
    <t>reduce in extent or quantity; impose a restriction on.</t>
  </si>
  <si>
    <t>contentious</t>
  </si>
  <si>
    <t>causing or likely to cause an argument; controversial.</t>
  </si>
  <si>
    <t>blithe</t>
  </si>
  <si>
    <t>showing a casual and cheerful indifference considered to be callous or improper.</t>
  </si>
  <si>
    <t>elucidate</t>
  </si>
  <si>
    <t>make (something) clear; explain.</t>
  </si>
  <si>
    <t>disingenuous</t>
  </si>
  <si>
    <t>not candid or sincere, typically by pretending that one knows less about something than one really does.</t>
  </si>
  <si>
    <t>contempt</t>
  </si>
  <si>
    <t>the feeling that a person or a thing is worthless or beneath consideration.</t>
  </si>
  <si>
    <t>evade</t>
  </si>
  <si>
    <t>escape or avoid (someone or something), especially by guile or trickery.</t>
  </si>
  <si>
    <t>divulge</t>
  </si>
  <si>
    <t>make known (private or sensitive information).</t>
  </si>
  <si>
    <t>dawdle</t>
  </si>
  <si>
    <t>waste time; be slow.</t>
  </si>
  <si>
    <t>feckless</t>
  </si>
  <si>
    <t>lacking initiative or strength of character; irresponsible.</t>
  </si>
  <si>
    <t>dogmatic</t>
  </si>
  <si>
    <t>inclined to lay down principles as undeniably true./opinionated</t>
  </si>
  <si>
    <t>deflect</t>
  </si>
  <si>
    <t>1. cause (something) to change direction; turn aside from a straight course.</t>
  </si>
  <si>
    <t>2. cause (someone) to deviate from an intended purpose.</t>
  </si>
  <si>
    <t>fester</t>
  </si>
  <si>
    <t>1. (of a wound or sore) become septic; suppurate.</t>
  </si>
  <si>
    <t>fallacious</t>
  </si>
  <si>
    <t>based on a mistaken belief.</t>
  </si>
  <si>
    <t>discount</t>
  </si>
  <si>
    <t>1. deduct an amount from (the usual price of something).</t>
  </si>
  <si>
    <t>2. regard (a possibility or fact) as being unworthy of consideration because it lacks credibility.</t>
  </si>
  <si>
    <t>2. (of a negative feeling or a problem) become worse or more intense, especially through long-term neglect or indifference.</t>
  </si>
  <si>
    <t>foolhardy</t>
  </si>
  <si>
    <t>recklessly bold or rash.</t>
  </si>
  <si>
    <t>dissident</t>
  </si>
  <si>
    <t>a person who opposes official policy, especially that of an authoritarian state.</t>
  </si>
  <si>
    <t>iconoclastic</t>
  </si>
  <si>
    <t>criticizing or attacking cherished beliefs or institutions.</t>
  </si>
  <si>
    <t>hinder</t>
  </si>
  <si>
    <t>make it difficult for (someone) to do something or for (something) to happen.</t>
  </si>
  <si>
    <t>efficacious</t>
  </si>
  <si>
    <t>(of something inanimate or abstract) successful in producing a desired or intended result; effective.</t>
  </si>
  <si>
    <t>immure</t>
  </si>
  <si>
    <t>enclose or confine (someone) against their will.</t>
  </si>
  <si>
    <t>impair</t>
  </si>
  <si>
    <t>weaken or damage (something, especially a faculty or function).</t>
  </si>
  <si>
    <t>equitable</t>
  </si>
  <si>
    <t>fair and impartial.</t>
  </si>
  <si>
    <t>improvise</t>
  </si>
  <si>
    <t>1. create and perform (music, drama, or verse) spontaneously or without preparation.</t>
  </si>
  <si>
    <t>impugn</t>
  </si>
  <si>
    <t>dispute the truth, validity, or honesty of (a statement or motive); call into question.</t>
  </si>
  <si>
    <t>erratic</t>
  </si>
  <si>
    <t>not even or regular in pattern or movement; unpredictable.</t>
  </si>
  <si>
    <t>2. produce or make (something) from whatever is available.</t>
  </si>
  <si>
    <t>incessant</t>
  </si>
  <si>
    <t>(of something regarded as unpleasant) continuing without pause or interruption.</t>
  </si>
  <si>
    <t>industrious</t>
  </si>
  <si>
    <t>diligent and hard-working.</t>
  </si>
  <si>
    <t>inhibit</t>
  </si>
  <si>
    <t>1. hinder, restrain, or prevent (an action or process).</t>
  </si>
  <si>
    <t>inclined</t>
  </si>
  <si>
    <t>1. be favourably disposed towards or willing to do something.</t>
  </si>
  <si>
    <t>inform</t>
  </si>
  <si>
    <t>1. give (someone) facts or information; tell.</t>
  </si>
  <si>
    <t>2. give an essential or formative principle or quality to.</t>
  </si>
  <si>
    <t>2. have a tendency to do something.</t>
  </si>
  <si>
    <t>irksome</t>
  </si>
  <si>
    <t>irritating; annoying.</t>
  </si>
  <si>
    <t>3. lean or turn away from a given plane or direction, especially the vertical or horizontal.</t>
  </si>
  <si>
    <t>manacle</t>
  </si>
  <si>
    <t>one of two metal bands joined by a chain, for fastening a person's hands or ankles./shackles</t>
  </si>
  <si>
    <t>2. make (someone) self-conscious and unable to act in a relaxed and natural way.</t>
  </si>
  <si>
    <t>inveterate</t>
  </si>
  <si>
    <t>having a particular habit, activity, or interest that is long-established and unlikely to change.</t>
  </si>
  <si>
    <t>modest</t>
  </si>
  <si>
    <t>1. unassuming in the estimation of one's abilities or achievements.</t>
  </si>
  <si>
    <t>2. (of an amount, rate, or level) relatively moderate, limited, or small.</t>
  </si>
  <si>
    <t>3. (in ecclesiastical law) forbid (a member of the clergy) to exercise clerical functions.</t>
  </si>
  <si>
    <t>miserly</t>
  </si>
  <si>
    <t>1. of or characteristic of a miser.</t>
  </si>
  <si>
    <t>noxious</t>
  </si>
  <si>
    <t>harmful, poisonous, or very unpleasant.</t>
  </si>
  <si>
    <t>2. (of a quantity) pitiably small or inadequate.</t>
  </si>
  <si>
    <t>pernicious</t>
  </si>
  <si>
    <t>having a harmful effect, especially in a gradual or subtle way.</t>
  </si>
  <si>
    <t>inscrutable</t>
  </si>
  <si>
    <t>impossible to understand or interpret.</t>
  </si>
  <si>
    <t>patent</t>
  </si>
  <si>
    <t>1. a government authority or licence conferring a right or title for a set period,</t>
  </si>
  <si>
    <t>predicament</t>
  </si>
  <si>
    <t>a difficult, unpleasant, or embarrassing situation.</t>
  </si>
  <si>
    <t>especially the sole right to exclude others from making, using, or selling an invention.</t>
  </si>
  <si>
    <t>proficient</t>
  </si>
  <si>
    <t>competent or skilled in doing or using something.</t>
  </si>
  <si>
    <t>2. easily recognizable; obvious.</t>
  </si>
  <si>
    <t>prolix</t>
  </si>
  <si>
    <t>(of speech or writing) using or containing too many words; tediously lengthy.</t>
  </si>
  <si>
    <t>lionize</t>
  </si>
  <si>
    <t>give a lot of public attention and approval to (someone); treat as a celebrity.</t>
  </si>
  <si>
    <t>petulant</t>
  </si>
  <si>
    <t>(of a person or their manner) childishly sulky or bad-tempered.</t>
  </si>
  <si>
    <t>scorn</t>
  </si>
  <si>
    <t>a feeling and expression of contempt or disdain for someone or something.</t>
  </si>
  <si>
    <t>monotonous</t>
  </si>
  <si>
    <t>dull, tedious, and repetitious; lacking in variety and interest.</t>
  </si>
  <si>
    <t>pithy</t>
  </si>
  <si>
    <t>1. (of language or style) terse and vigorously expressive.</t>
  </si>
  <si>
    <t>subordinate</t>
  </si>
  <si>
    <t>of less or secondary importance.</t>
  </si>
  <si>
    <t>2. (of a fruit or plant) containing much pith.</t>
  </si>
  <si>
    <t>unseemly</t>
  </si>
  <si>
    <t>(of behaviour or actions) not proper or appropriate.</t>
  </si>
  <si>
    <t>peculiar</t>
  </si>
  <si>
    <t>1. different to what is normal or expected; strange.</t>
  </si>
  <si>
    <t>pliant</t>
  </si>
  <si>
    <t>1. easily bent.</t>
  </si>
  <si>
    <t>veritable</t>
  </si>
  <si>
    <t>used for emphasis, often to qualify a metaphor.</t>
  </si>
  <si>
    <t>2. easily influenced or directed; yielding.</t>
  </si>
  <si>
    <t>2. particular; special.</t>
  </si>
  <si>
    <t>sanctimonious</t>
  </si>
  <si>
    <t>making a show of being morally superior to other people.</t>
  </si>
  <si>
    <t>premeditate</t>
  </si>
  <si>
    <t>think out or plan (an action, especially a crime) beforehand.</t>
  </si>
  <si>
    <t>sound</t>
  </si>
  <si>
    <t>1. vibrations that travel through the air or another medium and can be heard when they reach a person's or animal's ear.</t>
  </si>
  <si>
    <t>2. an idea or impression conveyed by words.</t>
  </si>
  <si>
    <t>3. in good condition; not damaged, injured, or diseased.</t>
  </si>
  <si>
    <t>profligate</t>
  </si>
  <si>
    <t>1. recklessly extravagant or wasteful in the use of resources.</t>
  </si>
  <si>
    <t>tarnish</t>
  </si>
  <si>
    <t>1. damage or harm done to something.</t>
  </si>
  <si>
    <t>2. dullness of color; loss of brightness.</t>
  </si>
  <si>
    <t>2. licentious; dissolute.</t>
  </si>
  <si>
    <t>tepid</t>
  </si>
  <si>
    <t>1. (especially of a liquid) only slightly warm; lukewarm.</t>
  </si>
  <si>
    <t>2. showing little enthusiasm.</t>
  </si>
  <si>
    <t>reconcile</t>
  </si>
  <si>
    <t>1. restore friendly relations between.</t>
  </si>
  <si>
    <t>upbraid</t>
  </si>
  <si>
    <t>find fault with (someone); scold.</t>
  </si>
  <si>
    <t>2. make (one account) consistent with another, especially by allowing for transactions begun but not yet completed.</t>
  </si>
  <si>
    <t>vexation</t>
  </si>
  <si>
    <t>the state of being annoyed, frustrated, or worried.</t>
  </si>
  <si>
    <t>refine</t>
  </si>
  <si>
    <t>remove impurities or unwanted elements from (a substance), typically as part of an industrial process.</t>
  </si>
  <si>
    <t>relinquish</t>
  </si>
  <si>
    <t>voluntarily cease to keep or claim; give up.</t>
  </si>
  <si>
    <t>ruminate</t>
  </si>
  <si>
    <t>1. think deeply about something.</t>
  </si>
  <si>
    <t>2. (of a ruminant) chew the cud.</t>
  </si>
  <si>
    <t>skittish</t>
  </si>
  <si>
    <t>1. (of a person) playfully frivolous or unpredictable.</t>
  </si>
  <si>
    <t>2. (of an animal, especially a horse) nervous or excitable; easily scared.</t>
  </si>
  <si>
    <t>superfluous</t>
  </si>
  <si>
    <t>unnecessary, especially through being more than enough.</t>
  </si>
  <si>
    <t xml:space="preserve">synoptic </t>
  </si>
  <si>
    <t>taking or involving a comprehensive mental view.</t>
  </si>
  <si>
    <t>thorough</t>
  </si>
  <si>
    <t>complete with regard to every detail; not superficial or partial.</t>
  </si>
  <si>
    <t>visionary</t>
  </si>
  <si>
    <t>1. thinking about or planning the future with imagination or wisdom.</t>
  </si>
  <si>
    <t>2. relating to or having the ability to see visions in a dream or trance, or as a supernatural apparition.</t>
  </si>
  <si>
    <t>vociferous</t>
  </si>
  <si>
    <t>expressing or characterized by vehement opinions; loud and forceful.</t>
  </si>
  <si>
    <t>Group 19</t>
  </si>
  <si>
    <t>Group 20</t>
  </si>
  <si>
    <t>Group 21</t>
  </si>
  <si>
    <t>acolyte</t>
  </si>
  <si>
    <t>a person assisting a priest in a religious service or procession.</t>
  </si>
  <si>
    <t>abreast</t>
  </si>
  <si>
    <t xml:space="preserve">1.side by side and facing the same way. </t>
  </si>
  <si>
    <t>abject</t>
  </si>
  <si>
    <t>1. (of something bad) experienced or present to the maximum degree.</t>
  </si>
  <si>
    <t>2. (of a person or their behaviour) completely without pride or dignity; self-abasing.</t>
  </si>
  <si>
    <t>2. alongside or level with something.</t>
  </si>
  <si>
    <t>amicable</t>
  </si>
  <si>
    <t>characterized by friendliness and absence of discord.</t>
  </si>
  <si>
    <t>anoint</t>
  </si>
  <si>
    <t>1. smear or rub with oil, typically as part of a religious ceremony.</t>
  </si>
  <si>
    <t>confound</t>
  </si>
  <si>
    <t>1. cause surprise or confusion in (someone), especially by not according with their expectations.</t>
  </si>
  <si>
    <t xml:space="preserve">animosity </t>
  </si>
  <si>
    <t>strong hostility.</t>
  </si>
  <si>
    <t>2. mix up (something) with something else.</t>
  </si>
  <si>
    <t>aver</t>
  </si>
  <si>
    <t>state or assert to be the case.</t>
  </si>
  <si>
    <t>2. nominate or choose (someone) as successor to or leading candidate for a position.</t>
  </si>
  <si>
    <t>digression</t>
  </si>
  <si>
    <t>a temporary departure from the main subject in speech or writing.</t>
  </si>
  <si>
    <t>barrage</t>
  </si>
  <si>
    <t xml:space="preserve">1.bombard (someone) with questions, criticisms, complaints, etc. </t>
  </si>
  <si>
    <t>2. an artificial barrier across a river or estuary to prevent flooding, aid irrigation or navigation, or to generate electricity by tidal power.</t>
  </si>
  <si>
    <t>base</t>
  </si>
  <si>
    <t>1. use (something specified) as the foundation or starting point for something.</t>
  </si>
  <si>
    <t>discrepancy</t>
  </si>
  <si>
    <t>an illogical or surprising lack of compatibility or similarity between two or more facts.</t>
  </si>
  <si>
    <t>cathartic</t>
  </si>
  <si>
    <t>providing psychological relief through the open expression of strong emotions; causing catharsis.</t>
  </si>
  <si>
    <t xml:space="preserve">2. (adjective)without moral principles; ignoble. </t>
  </si>
  <si>
    <t>duplicitous</t>
  </si>
  <si>
    <t>deceitful.</t>
  </si>
  <si>
    <t>decipher</t>
  </si>
  <si>
    <t>succeed in understanding, interpreting, or identifying (something).</t>
  </si>
  <si>
    <t xml:space="preserve">coercion </t>
  </si>
  <si>
    <t>the action or practice of persuading someone to do something by using force or threats.</t>
  </si>
  <si>
    <t>expedient</t>
  </si>
  <si>
    <t>(of an action) convenient and practical although possibly improper or immoral.</t>
  </si>
  <si>
    <t>delusion</t>
  </si>
  <si>
    <t>1. an idiosyncratic belief or impression maintained despite being contradicted by reality or rational argument.</t>
  </si>
  <si>
    <t>2. the action of deluding or the state of being deluded./deception</t>
  </si>
  <si>
    <t>coin</t>
  </si>
  <si>
    <t>1. invent</t>
  </si>
  <si>
    <t>fabricate</t>
  </si>
  <si>
    <t>1. invent (something) in order to deceive.</t>
  </si>
  <si>
    <t>dispense</t>
  </si>
  <si>
    <t>1. distribute or provide (a service or information) to a number of people.</t>
  </si>
  <si>
    <t>2. manage without or get rid of.</t>
  </si>
  <si>
    <t>2. construct or manufacture (an industrial product), especially from prepared components.</t>
  </si>
  <si>
    <t>eloquent</t>
  </si>
  <si>
    <t>fluent or persuasive in speaking or writing.</t>
  </si>
  <si>
    <t>2. a flat disc or piece of metal with an official stamp, used as money.</t>
  </si>
  <si>
    <t>glum</t>
  </si>
  <si>
    <t>looking or feeling dejected; morose.</t>
  </si>
  <si>
    <t>enthrall</t>
  </si>
  <si>
    <t>capture the fascinated attention of.</t>
  </si>
  <si>
    <t>cunning</t>
  </si>
  <si>
    <t>having or showing skill in achieving one's ends by deceit or evasion.</t>
  </si>
  <si>
    <t>harbinger</t>
  </si>
  <si>
    <t>a person or thing that announces or signals the approach of another./indicator</t>
  </si>
  <si>
    <t>eradicate</t>
  </si>
  <si>
    <t>destroy completely; put an end to.</t>
  </si>
  <si>
    <t>discomfit</t>
  </si>
  <si>
    <t>make (someone) feel uneasy or embarrassed.</t>
  </si>
  <si>
    <t>intrinsic</t>
  </si>
  <si>
    <t>belonging naturally; essential.</t>
  </si>
  <si>
    <t>fledgling</t>
  </si>
  <si>
    <t>a person or organization that is immature, inexperienced, or underdeveloped.</t>
  </si>
  <si>
    <t>dissent</t>
  </si>
  <si>
    <t>hold or express opinions that are at variance with those commonly or officially held.</t>
  </si>
  <si>
    <t>largesse</t>
  </si>
  <si>
    <t>generosity in bestowing money or gifts upon others.</t>
  </si>
  <si>
    <t>fortitude</t>
  </si>
  <si>
    <t>courage in pain or adversity.</t>
  </si>
  <si>
    <t>distill</t>
  </si>
  <si>
    <t>1. purify (a liquid) by heating it so that it vaporizes, then cooling and condensing the vapour and collecting the resulting liquid.</t>
  </si>
  <si>
    <t>libertine</t>
  </si>
  <si>
    <t xml:space="preserve">1.a person, especially a man, who freely indulges in sensual pleasures without regard to moral principles. </t>
  </si>
  <si>
    <t xml:space="preserve">fortuitous </t>
  </si>
  <si>
    <t>happening by chance rather than intention./happening by a lucky chance; fortunate.</t>
  </si>
  <si>
    <t>2. a freethinker in matters of religion.</t>
  </si>
  <si>
    <t>goad</t>
  </si>
  <si>
    <t>1. provoke or annoy (someone) so as to stimulate an action or reaction.</t>
  </si>
  <si>
    <t>2. drive (an animal) with a spiked stick.</t>
  </si>
  <si>
    <t>imminent</t>
  </si>
  <si>
    <t>about to happen</t>
  </si>
  <si>
    <t>dubious</t>
  </si>
  <si>
    <t>1. hesitating or doubting.</t>
  </si>
  <si>
    <t>manifest</t>
  </si>
  <si>
    <t>1. show (a quality or feeling) by one's acts or appearance; demonstrate.</t>
  </si>
  <si>
    <t>incontrovertible</t>
  </si>
  <si>
    <t>not able to be denied or disputed.</t>
  </si>
  <si>
    <t>2. a document listing a ship's contents, cargo, passengers, and crew, for the use of customs officers.</t>
  </si>
  <si>
    <t>itinerant</t>
  </si>
  <si>
    <t>travelling from place to place.</t>
  </si>
  <si>
    <t>2. not to be relied upon; suspect.</t>
  </si>
  <si>
    <t>minute</t>
  </si>
  <si>
    <t>1. so small as to be insignificant.</t>
  </si>
  <si>
    <t>magnanimous</t>
  </si>
  <si>
    <t>generous or forgiving, especially towards a rival or less powerful person.</t>
  </si>
  <si>
    <t>2. (of an investigation or account) taking the smallest points into consideration; precise and meticulous.</t>
  </si>
  <si>
    <t xml:space="preserve">meritorious </t>
  </si>
  <si>
    <t>deserving reward or praise.</t>
  </si>
  <si>
    <t xml:space="preserve">3.a summarized record of the proceedings at a meeting. </t>
  </si>
  <si>
    <t xml:space="preserve">mutiny </t>
  </si>
  <si>
    <t>an open rebellion against the proper authorities, especially by soldiers or sailors against their officers.</t>
  </si>
  <si>
    <t>ebullient</t>
  </si>
  <si>
    <t>cheerful and full of energy.</t>
  </si>
  <si>
    <t>modish</t>
  </si>
  <si>
    <t>conforming to or following what is currently popular and fashionable.</t>
  </si>
  <si>
    <t>paradoxical</t>
  </si>
  <si>
    <t>seemingly absurd or self-contradictory.</t>
  </si>
  <si>
    <t>facetious</t>
  </si>
  <si>
    <t>treating serious issues with deliberately inappropriate humour; flippant.</t>
  </si>
  <si>
    <t>nascent</t>
  </si>
  <si>
    <t>(especially of a process or organization) just coming into existence and beginning to display signs of future potential.</t>
  </si>
  <si>
    <t>perseverance</t>
  </si>
  <si>
    <t>persistence in doing something despite difficulty or delay in achieving success.</t>
  </si>
  <si>
    <t>fallible</t>
  </si>
  <si>
    <t>capable of making mistakes or being wrong.</t>
  </si>
  <si>
    <t>perennial</t>
  </si>
  <si>
    <t>lasting or existing for a long or apparently infinite time; enduring or continually recurring.</t>
  </si>
  <si>
    <t>render</t>
  </si>
  <si>
    <t>1. provide or give (a service, help, etc.).</t>
  </si>
  <si>
    <t>2.cause to be or become; make.</t>
  </si>
  <si>
    <t xml:space="preserve">3.represent or depict artistically. </t>
  </si>
  <si>
    <t>4. covertly send (a foreign criminal or terrorist suspect) for interrogation abroad; subject to extraordinary rendition.</t>
  </si>
  <si>
    <t>5. melt down (fat) in order to clarify it.</t>
  </si>
  <si>
    <t>6. cover (stone or brick) with a coat of plaster.</t>
  </si>
  <si>
    <t>florid</t>
  </si>
  <si>
    <t>1. excessively intricate or elaborate.</t>
  </si>
  <si>
    <t xml:space="preserve">pious </t>
  </si>
  <si>
    <t>1. devoutly religious.</t>
  </si>
  <si>
    <t>repertoire</t>
  </si>
  <si>
    <t>1. a stock of plays, dances, or items that a company or a performer knows or is prepared to perform.</t>
  </si>
  <si>
    <t>2. a stock of skills or types of behavior that a person habitually uses.</t>
  </si>
  <si>
    <t>2. (of a hope) sincere but unlikely to be fulfilled.</t>
  </si>
  <si>
    <t>resilient</t>
  </si>
  <si>
    <t>1. (of a person or animal) able to withstand or recover quickly from difficult conditions.</t>
  </si>
  <si>
    <t>2. (of a substance or object) able to recoil or spring back into shape after bending, stretching, or being compressed.</t>
  </si>
  <si>
    <t>2. having a red or flushed complexion.</t>
  </si>
  <si>
    <t>providential</t>
  </si>
  <si>
    <t>1. occurring at a favourable time; opportune.</t>
  </si>
  <si>
    <t>resolute</t>
  </si>
  <si>
    <t>admirably purposeful, determined, and unwavering.</t>
  </si>
  <si>
    <t>2. involving divine foresight or providence.</t>
  </si>
  <si>
    <t>supple</t>
  </si>
  <si>
    <t>bending and moving easily and gracefully; flexible.</t>
  </si>
  <si>
    <t>gawky</t>
  </si>
  <si>
    <t>nervously awkward and ungainly.</t>
  </si>
  <si>
    <t>prowess</t>
  </si>
  <si>
    <t>1. skill or expertise in a particular activity or field.</t>
  </si>
  <si>
    <t>valor</t>
  </si>
  <si>
    <t>great courage in the face of danger, especially in battle.</t>
  </si>
  <si>
    <t>2. bravery in battle.</t>
  </si>
  <si>
    <t>inveigle</t>
  </si>
  <si>
    <t>persuade (someone) to do something by means of deception or flattery.</t>
  </si>
  <si>
    <t>schism</t>
  </si>
  <si>
    <t>a split or division between strongly opposed sections or parties, caused by differences in opinion or belief.</t>
  </si>
  <si>
    <t>jettison</t>
  </si>
  <si>
    <t>abandon or discard (someone or something that is no longer wanted).</t>
  </si>
  <si>
    <t>slander</t>
  </si>
  <si>
    <t>make false and damaging statements about (someone).</t>
  </si>
  <si>
    <t>mendacity</t>
  </si>
  <si>
    <t>untruthfulness.</t>
  </si>
  <si>
    <t>stalwart</t>
  </si>
  <si>
    <t>loyal, reliable, and hard-working.</t>
  </si>
  <si>
    <t>munificent</t>
  </si>
  <si>
    <t>characterized by or displaying great generosity.</t>
  </si>
  <si>
    <t>supplicate</t>
  </si>
  <si>
    <t>ask or beg for something earnestly or humbly.</t>
  </si>
  <si>
    <t>naive</t>
  </si>
  <si>
    <t>(of a person or action) showing a lack of experience, wisdom, or judgement.</t>
  </si>
  <si>
    <t>terse</t>
  </si>
  <si>
    <t>sparing in the use of words; abrupt.</t>
  </si>
  <si>
    <t>noble</t>
  </si>
  <si>
    <t>1. belonging by rank, title, or birth to the aristocracy.</t>
  </si>
  <si>
    <t>tirade</t>
  </si>
  <si>
    <t>a long, angry speech of criticism or accusation.</t>
  </si>
  <si>
    <t>2. having or showing fine personal qualities or high moral principles.</t>
  </si>
  <si>
    <t>universal</t>
  </si>
  <si>
    <t>relating to or done by all people or things in the world or in a particular group; applicable to all cases./ubiquitous</t>
  </si>
  <si>
    <t>parochial</t>
  </si>
  <si>
    <t>having a limited or narrow outlook or scope.</t>
  </si>
  <si>
    <t>vanquish</t>
  </si>
  <si>
    <t>defeat thoroughly./conquer</t>
  </si>
  <si>
    <t>pedestrian</t>
  </si>
  <si>
    <t>1. a person walking rather than travelling in a vehicle.</t>
  </si>
  <si>
    <t>woeful</t>
  </si>
  <si>
    <t>1. characterized by, expressive of, or causing sorrow or misery.</t>
  </si>
  <si>
    <t>2. very bad; deplorable.</t>
  </si>
  <si>
    <t>2. lacking inspiration or excitement; dull.</t>
  </si>
  <si>
    <t>prevaricate</t>
  </si>
  <si>
    <t>speak or act in an evasive way.</t>
  </si>
  <si>
    <t>prime</t>
  </si>
  <si>
    <t>1. of first importance; main.</t>
  </si>
  <si>
    <t>2. the state or time of greatest vigour or success in a person's life.</t>
  </si>
  <si>
    <t>3. make (something) ready for use or action.</t>
  </si>
  <si>
    <t>radical</t>
  </si>
  <si>
    <t>1. (especially of change or action) relating to or affecting the fundamental nature of something; far-reaching or thorough.</t>
  </si>
  <si>
    <t>2. advocating or based on thorough or complete political or social change</t>
  </si>
  <si>
    <t>recrudescent</t>
  </si>
  <si>
    <t>break out again; recur.</t>
  </si>
  <si>
    <t>temporal</t>
  </si>
  <si>
    <t>1. relating to worldly as opposed to spiritual affairs; secular.</t>
  </si>
  <si>
    <t>2. relating to time.</t>
  </si>
  <si>
    <t>transitory</t>
  </si>
  <si>
    <t>not permanent.</t>
  </si>
  <si>
    <t>viable</t>
  </si>
  <si>
    <t>capable of working successfully;feasible</t>
  </si>
  <si>
    <t>Group 22</t>
  </si>
  <si>
    <t>Group 23</t>
  </si>
  <si>
    <t>Group 24</t>
  </si>
  <si>
    <t>large or heavy and therefore difficult to carry or use; unwieldy./slow or complicated and therefore inefficient.</t>
  </si>
  <si>
    <t>intermittent</t>
  </si>
  <si>
    <t>occurring at irregular intervals; not continuous or steady.</t>
  </si>
  <si>
    <t>exorcise</t>
  </si>
  <si>
    <t>1. completely remove (something unpleasant) from one's mind or memory.</t>
  </si>
  <si>
    <t>2. rid (a person or place) of a supposed evil spirit.</t>
  </si>
  <si>
    <t>unprecedented</t>
  </si>
  <si>
    <t>never done or known before.</t>
  </si>
  <si>
    <t>profound</t>
  </si>
  <si>
    <t>1. (of a state, quality, or emotion) very great or intense.</t>
  </si>
  <si>
    <t>finicky</t>
  </si>
  <si>
    <t>(of a person) fussy about their needs or requirements./showing or requiring great attention to detail.</t>
  </si>
  <si>
    <t>2. (of a person or statement) having or showing great knowledge or insight.</t>
  </si>
  <si>
    <t>assail</t>
  </si>
  <si>
    <t>make a concerted or violent attack on./ criticize strongly</t>
  </si>
  <si>
    <t>stinting</t>
  </si>
  <si>
    <t>supply a very ungenerous or inadequate amount of (something).</t>
  </si>
  <si>
    <t>propagate</t>
  </si>
  <si>
    <t>1. spread and promote (an idea, theory, etc.) widely.</t>
  </si>
  <si>
    <t>contravene</t>
  </si>
  <si>
    <t>offend against the prohibition or order of (a law, treaty, or code of conduct)./conflict with (a right, principle, etc.), especially to its detriment.</t>
  </si>
  <si>
    <t>2. breed specimens of (a plant or animal) by natural processes from the parent stock.</t>
  </si>
  <si>
    <t>reiterate</t>
  </si>
  <si>
    <t>say something again or a number of times, typically for emphasis or clarity.</t>
  </si>
  <si>
    <t>extrapolate</t>
  </si>
  <si>
    <t xml:space="preserve">extend the application of (a method or conclusion) to an unknown situation by assuming that </t>
  </si>
  <si>
    <t>allusive</t>
  </si>
  <si>
    <t>using or containing suggestion rather than explicit mention.</t>
  </si>
  <si>
    <t>poignant</t>
  </si>
  <si>
    <t>evoking a keen sense of sadness or regret.</t>
  </si>
  <si>
    <t>existing trends will continue or similar methods will be applicable.</t>
  </si>
  <si>
    <t>glib</t>
  </si>
  <si>
    <t>(of words or a speaker) fluent but insincere and shallow.</t>
  </si>
  <si>
    <t>inundate</t>
  </si>
  <si>
    <t>1. overwhelm (someone) with things or people to be dealt with.</t>
  </si>
  <si>
    <t>2. flood.</t>
  </si>
  <si>
    <t>liability</t>
  </si>
  <si>
    <t>1. the state of being legally responsible for something.</t>
  </si>
  <si>
    <t>curb</t>
  </si>
  <si>
    <t>1. a check or restraint on something.</t>
  </si>
  <si>
    <t>oblivious</t>
  </si>
  <si>
    <t>not aware of or concerned about what is happening around one.</t>
  </si>
  <si>
    <t>2. a type of bit with a strap or chain attached which passes under a horse's lower jaw, used as a check.</t>
  </si>
  <si>
    <t>ironclad</t>
  </si>
  <si>
    <t>impossible to contradict, weaken, or change.</t>
  </si>
  <si>
    <t>2. a person or thing whose presence or behaviour is likely to put one at a disadvantage.</t>
  </si>
  <si>
    <t>lull</t>
  </si>
  <si>
    <t>1. make (someone) feel deceptively secure or confident.</t>
  </si>
  <si>
    <t>plaintive</t>
  </si>
  <si>
    <t>sounding sad and mournful.</t>
  </si>
  <si>
    <t>2. calm or send to sleep, typically with soothing sounds or movements.</t>
  </si>
  <si>
    <t>surmount</t>
  </si>
  <si>
    <t>1. overcome (a difficulty or obstacle).</t>
  </si>
  <si>
    <t>2. stand or be placed on top of.</t>
  </si>
  <si>
    <t xml:space="preserve">3.a temporary interval of quiet or lack of activity. </t>
  </si>
  <si>
    <t>escalate</t>
  </si>
  <si>
    <t>increase rapidly./make or become more intense or serious.</t>
  </si>
  <si>
    <t>euphoric</t>
  </si>
  <si>
    <t>characterized by or feeling intense excitement and happiness.</t>
  </si>
  <si>
    <t>mettlesome</t>
  </si>
  <si>
    <t>(of a person or animal) full of spirit and courage; lively.</t>
  </si>
  <si>
    <t>denounce</t>
  </si>
  <si>
    <t>publicly declare to be wrong or evil./inform against.</t>
  </si>
  <si>
    <t>elementary</t>
  </si>
  <si>
    <t>1. relating to the rudiments of a subject.</t>
  </si>
  <si>
    <t>astute</t>
  </si>
  <si>
    <t>having or showing an ability to accurately assess situations or people and turn this to one's advantage.</t>
  </si>
  <si>
    <t>foil</t>
  </si>
  <si>
    <t>1. prevent (something considered wrong or undesirable) from succeeding.</t>
  </si>
  <si>
    <t>2. frustrate the efforts or plans of.</t>
  </si>
  <si>
    <t>2. not decomposable into elements or other primary constituents.</t>
  </si>
  <si>
    <t>fawn</t>
  </si>
  <si>
    <t>1. (of a person) give a servile display of exaggerated flattery or affection, typically in order to gain favour.</t>
  </si>
  <si>
    <t>deviate</t>
  </si>
  <si>
    <t>depart from usual or accepted standards.</t>
  </si>
  <si>
    <t>2. (of a deer) produce young.</t>
  </si>
  <si>
    <t>buoyant</t>
  </si>
  <si>
    <t>1. able or tending to keep afloat or rise to the top of a liquid or gas.</t>
  </si>
  <si>
    <t>2. cheerful and optimistic.</t>
  </si>
  <si>
    <t>3. (of an economy, business, or market) involving or engaged in much successful trade or activity.</t>
  </si>
  <si>
    <t>heterodox</t>
  </si>
  <si>
    <t>not conforming with accepted or orthodox standards or beliefs.</t>
  </si>
  <si>
    <t>precipitous</t>
  </si>
  <si>
    <t>1. (of an action) done suddenly and without careful consideration.</t>
  </si>
  <si>
    <t>benevolent</t>
  </si>
  <si>
    <t>well meaning and kindly./(of an organization) serving a charitable rather than a profit-making purpose.</t>
  </si>
  <si>
    <t>2. dangerously high or steep.</t>
  </si>
  <si>
    <t>intertwined</t>
  </si>
  <si>
    <t>twist or twine together./connect or link (two or more things) closely.</t>
  </si>
  <si>
    <t>fervent</t>
  </si>
  <si>
    <t>having or displaying a passionate intensity.</t>
  </si>
  <si>
    <t>repercussion</t>
  </si>
  <si>
    <t>an unintended consequence of an event or action, especially an unwelcome one.</t>
  </si>
  <si>
    <t>berate</t>
  </si>
  <si>
    <t>scold or criticize (someone) angrily.</t>
  </si>
  <si>
    <t>gaffe</t>
  </si>
  <si>
    <t>an unintentional act or remark causing embarrassment to its originator; a blunder.</t>
  </si>
  <si>
    <t>regress</t>
  </si>
  <si>
    <t>return to a former or less developed state.</t>
  </si>
  <si>
    <t>quiescent</t>
  </si>
  <si>
    <t>in a state or period of inactivity or dormancy.</t>
  </si>
  <si>
    <t>temper</t>
  </si>
  <si>
    <t>1. a person's state of mind seen in terms of their being angry or calm.</t>
  </si>
  <si>
    <t>refute</t>
  </si>
  <si>
    <t>prove (a statement or theory) to be wrong or false; disprove.</t>
  </si>
  <si>
    <t>mercurial</t>
  </si>
  <si>
    <t>1. subject to sudden or unpredictable changes of mood or mind.</t>
  </si>
  <si>
    <t>2. of or containing the element mercury.</t>
  </si>
  <si>
    <t>2. the degree of hardness and elasticity in steel or other metal.</t>
  </si>
  <si>
    <t>replenish</t>
  </si>
  <si>
    <t>restore (a stock or supply) to a former level or condition.</t>
  </si>
  <si>
    <t>despotic</t>
  </si>
  <si>
    <t>of or typical of a despot; tyrannical.</t>
  </si>
  <si>
    <t>3. act as a neutralizing or counterbalancing force to (something).</t>
  </si>
  <si>
    <t>evoke</t>
  </si>
  <si>
    <t>1. bring or recall (a feeling, memory, or image) to the conscious mind.</t>
  </si>
  <si>
    <t>perpetrate</t>
  </si>
  <si>
    <t>carry out or commit (a harmful, illegal, or immoral action).</t>
  </si>
  <si>
    <t>2. invoke (a spirit or deity).</t>
  </si>
  <si>
    <t>subsume</t>
  </si>
  <si>
    <t>include or absorb (something) in something else.</t>
  </si>
  <si>
    <t>painstaking</t>
  </si>
  <si>
    <t>done with or employing great care and thoroughness.</t>
  </si>
  <si>
    <t>ire</t>
  </si>
  <si>
    <t>anger.</t>
  </si>
  <si>
    <t>subside</t>
  </si>
  <si>
    <t>1. become less intense, violent, or severe.</t>
  </si>
  <si>
    <t xml:space="preserve">2.(of water) go down to a lower or the normal level. </t>
  </si>
  <si>
    <t>economy</t>
  </si>
  <si>
    <t>1. the state of a country or region in terms of the production and consumption of goods and services and the supply of money.</t>
  </si>
  <si>
    <t>languid</t>
  </si>
  <si>
    <t>1. (of a person, manner, or gesture) having or showing a disinclination for physical exertion or effort.</t>
  </si>
  <si>
    <t>condone</t>
  </si>
  <si>
    <t>accept (behaviour that is considered morally wrong or offensive).</t>
  </si>
  <si>
    <t>2. weak or faint from illness or fatigue.</t>
  </si>
  <si>
    <t>tangential</t>
  </si>
  <si>
    <t>1. diverging from a previous course or line; erratic.</t>
  </si>
  <si>
    <t>2. hardly touching a matter; peripheral.</t>
  </si>
  <si>
    <t>3. relating to or along a tangent.</t>
  </si>
  <si>
    <t>2. careful management of available resources.</t>
  </si>
  <si>
    <t>mollify</t>
  </si>
  <si>
    <t>appease the anger or anxiety of (someone).</t>
  </si>
  <si>
    <t>jeopardize</t>
  </si>
  <si>
    <t>put (someone or something) into a situation in which there is a danger of loss, harm, or failure.</t>
  </si>
  <si>
    <t>qualm</t>
  </si>
  <si>
    <t>an uneasy feeling of doubt, worry, or fear, especially about one's own conduct; a misgiving.</t>
  </si>
  <si>
    <t>pretentious</t>
  </si>
  <si>
    <t>attempting to impress by affecting greater importance or merit than is actually possessed.</t>
  </si>
  <si>
    <t>disinterested</t>
  </si>
  <si>
    <t>1. not influenced by considerations of personal advantage.</t>
  </si>
  <si>
    <t>2. having or feeling no interest in something; uninterested.</t>
  </si>
  <si>
    <t>exonerate</t>
  </si>
  <si>
    <t>1. (of an official body) absolve (someone) from blame for a fault or wrongdoing.</t>
  </si>
  <si>
    <t>duress</t>
  </si>
  <si>
    <t xml:space="preserve">threats, violence, constraints, or other action used to coerce someone </t>
  </si>
  <si>
    <t>buttress</t>
  </si>
  <si>
    <t>1. provide (a building or structure) with buttresses.</t>
  </si>
  <si>
    <t>2. increase the strength of or justification for; reinforce.</t>
  </si>
  <si>
    <t>into doing something against their will or better judgement.</t>
  </si>
  <si>
    <t>2. release someone from (a duty or obligation).</t>
  </si>
  <si>
    <t>vigilant</t>
  </si>
  <si>
    <t>keeping careful watch for possible danger or difficulties.</t>
  </si>
  <si>
    <t>implicit</t>
  </si>
  <si>
    <t>1. suggested though not directly expressed.</t>
  </si>
  <si>
    <t>headstrong</t>
  </si>
  <si>
    <t>energetically wilful and determined.</t>
  </si>
  <si>
    <t>2. always to be found in; essentially connected with.</t>
  </si>
  <si>
    <t>convalescent</t>
  </si>
  <si>
    <t>(of a person) recovering from an illness or medical treatment.</t>
  </si>
  <si>
    <t>3. with no qualification or question; absolute.</t>
  </si>
  <si>
    <t>nonplussed</t>
  </si>
  <si>
    <t>so surprised and confused that one is unsure how to react.</t>
  </si>
  <si>
    <t>phlegmatic</t>
  </si>
  <si>
    <t>(of a person) having an unemotional and stolidly calm disposition.</t>
  </si>
  <si>
    <t>fret</t>
  </si>
  <si>
    <t>1. be constantly or visibly anxious.</t>
  </si>
  <si>
    <t>2. gradually wear away (something) by rubbing or gnawing.</t>
  </si>
  <si>
    <t>3. flow or move in small waves.</t>
  </si>
  <si>
    <t>propensity</t>
  </si>
  <si>
    <t>an inclination or natural tendency to behave in a particular way.</t>
  </si>
  <si>
    <t>decry</t>
  </si>
  <si>
    <t>publicly denounce.</t>
  </si>
  <si>
    <t>foment</t>
  </si>
  <si>
    <t>instigate or stir up (an undesirable or violent sentiment or course of action).</t>
  </si>
  <si>
    <t>recourse</t>
  </si>
  <si>
    <t>a source of help in a difficult situation.</t>
  </si>
  <si>
    <t>embellish</t>
  </si>
  <si>
    <t>make (something) more attractive by the addition of decorative details or features.</t>
  </si>
  <si>
    <t>commence</t>
  </si>
  <si>
    <t>begin.</t>
  </si>
  <si>
    <t>inviolate</t>
  </si>
  <si>
    <t>free or safe from injury or violation.</t>
  </si>
  <si>
    <t>neutralize</t>
  </si>
  <si>
    <t>make (something) ineffective by applying an opposite force or effect.</t>
  </si>
  <si>
    <t>renege</t>
  </si>
  <si>
    <t>go back on a promise, undertaking, or contract.</t>
  </si>
  <si>
    <t>arresting</t>
  </si>
  <si>
    <t>1. striking; eye-catching.</t>
  </si>
  <si>
    <t>2. denoting a person or agency that seizes and detains someone by legal authority.</t>
  </si>
  <si>
    <t>obstinate</t>
  </si>
  <si>
    <t>stubbornly refusing to change one's opinion or chosen course of action, despite attempts to persuade one to do so.</t>
  </si>
  <si>
    <t>vivacious</t>
  </si>
  <si>
    <t>(especially of a woman) attractively lively and animated.</t>
  </si>
  <si>
    <t>histrionic</t>
  </si>
  <si>
    <t>excessively theatrical or dramatic in character or style.</t>
  </si>
  <si>
    <t>prodigious</t>
  </si>
  <si>
    <t>remarkably or impressively great in extent, size, or degree.</t>
  </si>
  <si>
    <t>tentative</t>
  </si>
  <si>
    <t>1. not certain or fixed; provisional.</t>
  </si>
  <si>
    <t>2. done without confidence; hesitant.</t>
  </si>
  <si>
    <t>falter</t>
  </si>
  <si>
    <t>lose strength or momentum.</t>
  </si>
  <si>
    <t>chastise</t>
  </si>
  <si>
    <t>rebuke or reprimand severely./scold</t>
  </si>
  <si>
    <t>Group 25</t>
  </si>
  <si>
    <t>Group 26</t>
  </si>
  <si>
    <t>Group 27</t>
  </si>
  <si>
    <t>bereft</t>
  </si>
  <si>
    <t>1. deprived of or lacking (something).</t>
  </si>
  <si>
    <t>lugubrious</t>
  </si>
  <si>
    <t>looking or sounding sad and dismal.</t>
  </si>
  <si>
    <t>bombastic</t>
  </si>
  <si>
    <t>high-sounding but with little meaning; inflated.</t>
  </si>
  <si>
    <t>2. (of a person) sad and lonely, especially through someone's death or departure.</t>
  </si>
  <si>
    <t>transcend</t>
  </si>
  <si>
    <t>be or go beyond the range or limits of (a field of activity or conceptual sphere).</t>
  </si>
  <si>
    <t>lambaste</t>
  </si>
  <si>
    <t>criticize (someone or something) harshly.</t>
  </si>
  <si>
    <t>frailty</t>
  </si>
  <si>
    <t>the condition of being weak and delicate./weakness in character or morals.</t>
  </si>
  <si>
    <t>flustered</t>
  </si>
  <si>
    <t>make (someone) agitated or confused.</t>
  </si>
  <si>
    <t>undercut</t>
  </si>
  <si>
    <t xml:space="preserve">1.offer goods or services at a lower price than (a competitor).. </t>
  </si>
  <si>
    <t>2.cut or wear away the part below or under (something, especially a cliff).</t>
  </si>
  <si>
    <t>3.weaken; undermine.</t>
  </si>
  <si>
    <t>disentangle</t>
  </si>
  <si>
    <t>free (something or someone) from something that they are entangled with.</t>
  </si>
  <si>
    <t>incidental</t>
  </si>
  <si>
    <t>1. happening as a minor accompaniment to something else.</t>
  </si>
  <si>
    <t>euphemism</t>
  </si>
  <si>
    <t xml:space="preserve">a mild or indirect word or expression substituted for one considered to be too harsh or blunt </t>
  </si>
  <si>
    <t>when referring to something unpleasant or embarrassing./polite term</t>
  </si>
  <si>
    <t>2. occurring by chance in connection with something else.</t>
  </si>
  <si>
    <t>turpitude</t>
  </si>
  <si>
    <t>depraved or wicked behaviour or character.</t>
  </si>
  <si>
    <t>3. happening as a result of (an activity).</t>
  </si>
  <si>
    <t>peccadillo</t>
  </si>
  <si>
    <t>a relatively minor fault or sin.</t>
  </si>
  <si>
    <t>pomposity</t>
  </si>
  <si>
    <t>the quality of being pompous; self-importance.</t>
  </si>
  <si>
    <t>axiomatic</t>
  </si>
  <si>
    <t>self-evident or unquestionable.</t>
  </si>
  <si>
    <t>antagonize</t>
  </si>
  <si>
    <t>cause (someone) to become hostile.</t>
  </si>
  <si>
    <t>delineate</t>
  </si>
  <si>
    <t>1. describe or portray (something) precisely.</t>
  </si>
  <si>
    <t>macabre</t>
  </si>
  <si>
    <t>disturbing because concerned with or causing a fear of death.</t>
  </si>
  <si>
    <t>barren</t>
  </si>
  <si>
    <t>1. (of land) too poor to produce much or any vegetation.</t>
  </si>
  <si>
    <t>2. (of a place or building) bleak and lifeless.</t>
  </si>
  <si>
    <t>2. indicate the exact position of (a border or boundary).</t>
  </si>
  <si>
    <t>gullible</t>
  </si>
  <si>
    <t>easily persuaded to believe something; credulous.</t>
  </si>
  <si>
    <t>philistine</t>
  </si>
  <si>
    <t>a person who is hostile or indifferent to culture and the arts.</t>
  </si>
  <si>
    <t>conclusive</t>
  </si>
  <si>
    <t>of evidence or argument) having or likely to have the effect of proving a case; decisive.</t>
  </si>
  <si>
    <t>ingrained</t>
  </si>
  <si>
    <t xml:space="preserve">1.(of a habit, belief, or attitude) firmly fixed or established; difficult to change. </t>
  </si>
  <si>
    <t>relegate</t>
  </si>
  <si>
    <t>assign an inferior rank or position to.</t>
  </si>
  <si>
    <t>2. (of dirt or a stain) deeply embedded and thus difficult to remove.</t>
  </si>
  <si>
    <t>dirge</t>
  </si>
  <si>
    <t>a lament for the dead, especially one forming part of a funeral rite.</t>
  </si>
  <si>
    <t>vitality</t>
  </si>
  <si>
    <t>the state of being strong and active; energy.</t>
  </si>
  <si>
    <t>tacit</t>
  </si>
  <si>
    <t>understood or implied without being stated.</t>
  </si>
  <si>
    <t>imperturbable</t>
  </si>
  <si>
    <t>unable to be upset or excited; calm.</t>
  </si>
  <si>
    <t>steadfast</t>
  </si>
  <si>
    <t>resolutely or dutifully firm and unwavering.</t>
  </si>
  <si>
    <t>exorbitant</t>
  </si>
  <si>
    <t>(of a price or amount charged) unreasonably high.</t>
  </si>
  <si>
    <t>excoriate</t>
  </si>
  <si>
    <t>1. criticize (someone) severely.</t>
  </si>
  <si>
    <t>2. damage or remove part of the surface of (the skin).</t>
  </si>
  <si>
    <t>archetype</t>
  </si>
  <si>
    <t>1. a very typical example of a certain person or thing.</t>
  </si>
  <si>
    <t>serene</t>
  </si>
  <si>
    <t>calm, peaceful, and untroubled; tranquil.</t>
  </si>
  <si>
    <t>curmudgeon</t>
  </si>
  <si>
    <t>a bad-tempered person, especially an old one.</t>
  </si>
  <si>
    <t>2. an original which has been imitated; a prototype.</t>
  </si>
  <si>
    <t>treatise</t>
  </si>
  <si>
    <t>a written work dealing formally and systematically with a subject.</t>
  </si>
  <si>
    <t>swindle</t>
  </si>
  <si>
    <t>use deception to deprive (someone) of money or possessions.</t>
  </si>
  <si>
    <t>relent</t>
  </si>
  <si>
    <t>abandon or mitigate a severe or harsh attitude, especially by finally yielding to a request./become less severe.</t>
  </si>
  <si>
    <t>corporeal</t>
  </si>
  <si>
    <t>relating to a person's body, especially as opposed to their spirit.</t>
  </si>
  <si>
    <t>wheedle</t>
  </si>
  <si>
    <t>use flattery or coaxing in order to persuade someone to do something or give one something.</t>
  </si>
  <si>
    <t>grievance</t>
  </si>
  <si>
    <t>a real or imagined cause for complaint, especially unfair treatment</t>
  </si>
  <si>
    <t>figurative</t>
  </si>
  <si>
    <t>1. departing from a literal use of words; metaphorical.</t>
  </si>
  <si>
    <t>sentimental</t>
  </si>
  <si>
    <t>of or prompted by feelings of tenderness, sadness, or nostalgia.</t>
  </si>
  <si>
    <t>2. (of an artist or work of art) representing forms that are recognizably derived from life.</t>
  </si>
  <si>
    <t>miscreant</t>
  </si>
  <si>
    <t>a person who has done something wrong or unlawful.</t>
  </si>
  <si>
    <t>harangue</t>
  </si>
  <si>
    <t>a lengthy and aggressive speech.</t>
  </si>
  <si>
    <t>morose</t>
  </si>
  <si>
    <t>sullen and ill-tempered.</t>
  </si>
  <si>
    <t>implacable</t>
  </si>
  <si>
    <t>unable to be appeased or placated.</t>
  </si>
  <si>
    <t>auspicious</t>
  </si>
  <si>
    <t>conducive to success; favourable./giving or being a sign of future success.</t>
  </si>
  <si>
    <t>fickle</t>
  </si>
  <si>
    <t>changing frequently, especially as regards one's loyalties or affections.</t>
  </si>
  <si>
    <t>haughty</t>
  </si>
  <si>
    <t>arrogantly superior and disdainful.</t>
  </si>
  <si>
    <t>yield</t>
  </si>
  <si>
    <t>1. produce or provide (a natural, agricultural, or industrial product).</t>
  </si>
  <si>
    <t>ramification</t>
  </si>
  <si>
    <t>a complex or unwelcome consequence of an action or event.</t>
  </si>
  <si>
    <t>estimable</t>
  </si>
  <si>
    <t>worthy of great respect.</t>
  </si>
  <si>
    <t>2.give way to arguments, demands, or pressure.</t>
  </si>
  <si>
    <t>eclectic</t>
  </si>
  <si>
    <t>deriving ideas, style, or taste from a broad and diverse range of sources.</t>
  </si>
  <si>
    <t>tangible</t>
  </si>
  <si>
    <t>perceptible by touch./clear and definite; real.</t>
  </si>
  <si>
    <t>3. (of a mass or structure) give way under force or pressure.</t>
  </si>
  <si>
    <t>apprehension</t>
  </si>
  <si>
    <t>1. anxiety or fear that something bad or unpleasant will happen.</t>
  </si>
  <si>
    <t>chary</t>
  </si>
  <si>
    <t>cautiously or suspiciously reluctant to do something.</t>
  </si>
  <si>
    <t>2. understanding; grasp.</t>
  </si>
  <si>
    <t>repugnant</t>
  </si>
  <si>
    <t>1. extremely distasteful; unacceptable.</t>
  </si>
  <si>
    <t>2. in conflict or incompatible with.</t>
  </si>
  <si>
    <t>3. the action of arresting someone.</t>
  </si>
  <si>
    <t>xenophobic</t>
  </si>
  <si>
    <t>having or showing a dislike of or prejudice against people from other countries.</t>
  </si>
  <si>
    <t>appropriate</t>
  </si>
  <si>
    <t>1. take (something) for one's own use, typically without the owner's permission.</t>
  </si>
  <si>
    <t>idiosyncratic</t>
  </si>
  <si>
    <t>relating to idiosyncrasy; peculiar or individual.</t>
  </si>
  <si>
    <t>squander</t>
  </si>
  <si>
    <t>1.waste (something, especially money or time) in a reckless and foolish manner.</t>
  </si>
  <si>
    <t>2. allow (an opportunity) to pass or be lost.</t>
  </si>
  <si>
    <t>2. devote (money or assets) to a special purpose.</t>
  </si>
  <si>
    <t>insolent</t>
  </si>
  <si>
    <t>showing a rude and arrogant lack of respect.</t>
  </si>
  <si>
    <t>cajole</t>
  </si>
  <si>
    <t>persuade (someone) to do something by sustained coaxing or flattery.</t>
  </si>
  <si>
    <t>3. suitable or proper in the circumstances.</t>
  </si>
  <si>
    <t>ardent</t>
  </si>
  <si>
    <t>very enthusiastic or passionate.</t>
  </si>
  <si>
    <t>unalloyed</t>
  </si>
  <si>
    <t>1. (of metal) not alloyed; pure.</t>
  </si>
  <si>
    <t>2. (chiefly of emotions) complete and unreserved.</t>
  </si>
  <si>
    <t>rhetoric</t>
  </si>
  <si>
    <t>the art of effective or persuasive speaking or writing, especially the exploitation of figures of speech and other compositional techniques.</t>
  </si>
  <si>
    <t>doctrinaire</t>
  </si>
  <si>
    <t>seeking to impose a doctrine in all circumstances without regard to practical considerations.</t>
  </si>
  <si>
    <t>heady</t>
  </si>
  <si>
    <t>1. having a strong or exhilarating effect.</t>
  </si>
  <si>
    <t>2. (of alcoholic drink) potent; intoxicating.</t>
  </si>
  <si>
    <t>conspire</t>
  </si>
  <si>
    <t>1. make secret plans jointly to commit an unlawful or harmful act.</t>
  </si>
  <si>
    <t>officious</t>
  </si>
  <si>
    <t>assertive of authority in a domineering way, especially with regard to trivial matters.</t>
  </si>
  <si>
    <t>exigent</t>
  </si>
  <si>
    <t>pressing; demanding.</t>
  </si>
  <si>
    <t>2. (of events or circumstances) seem to be working together to bring about a particular negative result.</t>
  </si>
  <si>
    <t>cease</t>
  </si>
  <si>
    <t>come or bring to an end.</t>
  </si>
  <si>
    <t>whimsical</t>
  </si>
  <si>
    <t>1. playfully quaint or fanciful, especially in an appealing and amusing way.</t>
  </si>
  <si>
    <t>lavish</t>
  </si>
  <si>
    <t>bestow something in generous or extravagant quantities on.</t>
  </si>
  <si>
    <t>2. acting or behaving in a capricious manner.</t>
  </si>
  <si>
    <t>conducive</t>
  </si>
  <si>
    <t>having the property of conducting something (especially heat or electricity).</t>
  </si>
  <si>
    <t>proxy</t>
  </si>
  <si>
    <t>1. the authority to represent someone else, especially in voting.</t>
  </si>
  <si>
    <t>equanimity</t>
  </si>
  <si>
    <t>calmness and composure, especially in a difficult situation.</t>
  </si>
  <si>
    <t>2. a figure that can be used to represent the value of something in a calculation.</t>
  </si>
  <si>
    <t>supplant</t>
  </si>
  <si>
    <t>supersede and replace.</t>
  </si>
  <si>
    <t>sparse</t>
  </si>
  <si>
    <t>thinly dispersed or scattered./scanty; in short supply.</t>
  </si>
  <si>
    <t>lampoon</t>
  </si>
  <si>
    <t>publicly criticize (someone or something) by using ridicule, irony, or sarcasm.</t>
  </si>
  <si>
    <t>adverse</t>
  </si>
  <si>
    <t>preventing success or development; harmful; unfavourable.</t>
  </si>
  <si>
    <t>exhort</t>
  </si>
  <si>
    <t>strongly encourage or urge (someone) to do something.</t>
  </si>
  <si>
    <t>poise</t>
  </si>
  <si>
    <t>1. graceful and elegant bearing in a person.</t>
  </si>
  <si>
    <t>2. be or cause to be balanced or suspended./be ready and prepared to do something.</t>
  </si>
  <si>
    <t>adept</t>
  </si>
  <si>
    <t>very skilled or proficient at something.</t>
  </si>
  <si>
    <t>tedious</t>
  </si>
  <si>
    <t>too long, slow, or dull; tiresome or monotonous.</t>
  </si>
  <si>
    <t>rigor</t>
  </si>
  <si>
    <t>1. the quality of being extremely thorough and careful.</t>
  </si>
  <si>
    <t>2. severity or strictness.</t>
  </si>
  <si>
    <t>3. harsh and demanding conditions.</t>
  </si>
  <si>
    <t>articulate</t>
  </si>
  <si>
    <t>having or showing the ability to speak fluently and coherently.</t>
  </si>
  <si>
    <t>suspect</t>
  </si>
  <si>
    <t>1. have an idea or impression of the existence, presence, or truth of (something) without certain proof.</t>
  </si>
  <si>
    <t>2. doubt the genuineness or truth of.</t>
  </si>
  <si>
    <t>ploy</t>
  </si>
  <si>
    <t>a cunning plan or action designed to turn a situation to one's own advantage.</t>
  </si>
  <si>
    <t>captious</t>
  </si>
  <si>
    <t>tending to find fault or raise petty objections.</t>
  </si>
  <si>
    <t>estruendo</t>
  </si>
  <si>
    <t>convencional</t>
  </si>
  <si>
    <t>desenmascarar</t>
  </si>
  <si>
    <t>diminutivo</t>
  </si>
  <si>
    <t>enigmático</t>
  </si>
  <si>
    <t>separado</t>
  </si>
  <si>
    <t>Extravagante</t>
  </si>
  <si>
    <t>imaginario</t>
  </si>
  <si>
    <t>frívolo</t>
  </si>
  <si>
    <t>heterogéneo</t>
  </si>
  <si>
    <t>imperioso</t>
  </si>
  <si>
    <t>impertinente</t>
  </si>
  <si>
    <t>invasor</t>
  </si>
  <si>
    <t>irresoluto</t>
  </si>
  <si>
    <t>loable</t>
  </si>
  <si>
    <t>flojo</t>
  </si>
  <si>
    <t>marginar</t>
  </si>
  <si>
    <t>estilo</t>
  </si>
  <si>
    <t>laborioso</t>
  </si>
  <si>
    <t>prosaico</t>
  </si>
  <si>
    <t>remediador</t>
  </si>
  <si>
    <t>intranquilo</t>
  </si>
  <si>
    <t>esporádico</t>
  </si>
  <si>
    <t>estigmatizar</t>
  </si>
  <si>
    <t>socavar</t>
  </si>
  <si>
    <t>absolutamente</t>
  </si>
  <si>
    <t>cansado</t>
  </si>
  <si>
    <t>celoso</t>
  </si>
  <si>
    <t>distante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</si>
</sst>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222222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u/>
      <sz val="10"/>
      <color rgb="FF0000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8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R538"/>
  <sheetViews>
    <sheetView tabSelected="1" zoomScale="115" zoomScaleNormal="115" workbookViewId="0">
      <selection activeCell="B1" sqref="B1"/>
    </sheetView>
  </sheetViews>
  <sheetFormatPr defaultColWidth="14.42578125" defaultRowHeight="15.75" customHeight="1" x14ac:dyDescent="0.2"/>
  <sheetData>
    <row r="1" spans="1:18" ht="15.75" customHeight="1" x14ac:dyDescent="0.2">
      <c r="A1" t="s">
        <v>7</v>
      </c>
      <c r="B1" t="s">
        <v>1711</v>
      </c>
      <c r="Q1" s="5"/>
      <c r="R1" s="3"/>
    </row>
    <row r="2" spans="1:18" ht="15.75" customHeight="1" x14ac:dyDescent="0.2">
      <c r="A2" t="s">
        <v>12</v>
      </c>
      <c r="B2" t="s">
        <v>1683</v>
      </c>
      <c r="Q2" s="5"/>
      <c r="R2" s="3"/>
    </row>
    <row r="3" spans="1:18" ht="15.75" customHeight="1" x14ac:dyDescent="0.2">
      <c r="A3" t="s">
        <v>18</v>
      </c>
      <c r="B3" t="s">
        <v>1684</v>
      </c>
      <c r="Q3" s="5"/>
      <c r="R3" s="3"/>
    </row>
    <row r="4" spans="1:18" ht="15.75" customHeight="1" x14ac:dyDescent="0.2">
      <c r="A4" t="s">
        <v>27</v>
      </c>
      <c r="B4" t="s">
        <v>1685</v>
      </c>
      <c r="Q4" s="5"/>
      <c r="R4" s="3"/>
    </row>
    <row r="5" spans="1:18" ht="15.75" customHeight="1" x14ac:dyDescent="0.2">
      <c r="A5" t="s">
        <v>32</v>
      </c>
      <c r="B5" t="s">
        <v>1686</v>
      </c>
      <c r="Q5" s="5"/>
      <c r="R5" s="3"/>
    </row>
    <row r="6" spans="1:18" ht="15.75" customHeight="1" x14ac:dyDescent="0.2">
      <c r="A6" t="s">
        <v>41</v>
      </c>
      <c r="B6" t="s">
        <v>41</v>
      </c>
      <c r="Q6" s="5"/>
      <c r="R6" s="3"/>
    </row>
    <row r="7" spans="1:18" ht="15.75" customHeight="1" x14ac:dyDescent="0.2">
      <c r="A7" t="s">
        <v>47</v>
      </c>
      <c r="B7" t="s">
        <v>1687</v>
      </c>
      <c r="Q7" s="5"/>
      <c r="R7" s="6"/>
    </row>
    <row r="8" spans="1:18" ht="15.75" customHeight="1" x14ac:dyDescent="0.2">
      <c r="A8" t="s">
        <v>53</v>
      </c>
      <c r="B8" t="s">
        <v>1688</v>
      </c>
      <c r="Q8" s="5"/>
      <c r="R8" s="3"/>
    </row>
    <row r="9" spans="1:18" ht="15.75" customHeight="1" x14ac:dyDescent="0.2">
      <c r="A9" t="s">
        <v>59</v>
      </c>
      <c r="B9" t="s">
        <v>1689</v>
      </c>
      <c r="Q9" s="5"/>
      <c r="R9" s="3"/>
    </row>
    <row r="10" spans="1:18" ht="15.75" customHeight="1" x14ac:dyDescent="0.2">
      <c r="A10" t="s">
        <v>65</v>
      </c>
      <c r="B10" t="s">
        <v>1690</v>
      </c>
      <c r="Q10" s="5"/>
      <c r="R10" s="3"/>
    </row>
    <row r="11" spans="1:18" ht="15.75" customHeight="1" x14ac:dyDescent="0.2">
      <c r="A11" t="s">
        <v>74</v>
      </c>
      <c r="B11" t="s">
        <v>1691</v>
      </c>
      <c r="Q11" s="5"/>
      <c r="R11" s="3"/>
    </row>
    <row r="12" spans="1:18" ht="15.75" customHeight="1" x14ac:dyDescent="0.2">
      <c r="A12" t="s">
        <v>80</v>
      </c>
      <c r="B12" t="s">
        <v>1692</v>
      </c>
      <c r="Q12" s="5"/>
      <c r="R12" s="6"/>
    </row>
    <row r="13" spans="1:18" ht="15.75" customHeight="1" x14ac:dyDescent="0.2">
      <c r="A13" t="s">
        <v>86</v>
      </c>
      <c r="B13" t="s">
        <v>1693</v>
      </c>
      <c r="Q13" s="5"/>
      <c r="R13" s="3"/>
    </row>
    <row r="14" spans="1:18" ht="15.75" customHeight="1" x14ac:dyDescent="0.2">
      <c r="A14" t="s">
        <v>91</v>
      </c>
      <c r="B14" t="s">
        <v>1694</v>
      </c>
      <c r="Q14" s="5"/>
      <c r="R14" s="6"/>
    </row>
    <row r="15" spans="1:18" ht="15.75" customHeight="1" x14ac:dyDescent="0.2">
      <c r="A15" t="s">
        <v>100</v>
      </c>
      <c r="B15" t="s">
        <v>1695</v>
      </c>
      <c r="Q15" s="5"/>
      <c r="R15" s="6"/>
    </row>
    <row r="16" spans="1:18" ht="15.75" customHeight="1" x14ac:dyDescent="0.2">
      <c r="A16" t="s">
        <v>106</v>
      </c>
      <c r="B16" t="s">
        <v>1696</v>
      </c>
      <c r="Q16" s="5"/>
      <c r="R16" s="6"/>
    </row>
    <row r="17" spans="1:18" ht="15.75" customHeight="1" x14ac:dyDescent="0.2">
      <c r="A17" t="s">
        <v>111</v>
      </c>
      <c r="B17" t="s">
        <v>1697</v>
      </c>
      <c r="Q17" s="5"/>
      <c r="R17" s="6"/>
    </row>
    <row r="18" spans="1:18" ht="12.75" x14ac:dyDescent="0.2">
      <c r="A18" t="s">
        <v>117</v>
      </c>
      <c r="B18" t="s">
        <v>1698</v>
      </c>
      <c r="Q18" s="5"/>
      <c r="R18" s="6"/>
    </row>
    <row r="19" spans="1:18" ht="12.75" x14ac:dyDescent="0.2">
      <c r="A19" t="s">
        <v>126</v>
      </c>
      <c r="B19" t="s">
        <v>1699</v>
      </c>
      <c r="Q19" s="5"/>
      <c r="R19" s="6"/>
    </row>
    <row r="20" spans="1:18" ht="12.75" x14ac:dyDescent="0.2">
      <c r="A20" t="s">
        <v>133</v>
      </c>
      <c r="B20" t="s">
        <v>1700</v>
      </c>
      <c r="Q20" s="5"/>
      <c r="R20" s="6"/>
    </row>
    <row r="21" spans="1:18" ht="12.75" x14ac:dyDescent="0.2">
      <c r="A21" t="s">
        <v>139</v>
      </c>
      <c r="B21" t="s">
        <v>1701</v>
      </c>
      <c r="Q21" s="5"/>
      <c r="R21" s="6"/>
    </row>
    <row r="22" spans="1:18" ht="12.75" x14ac:dyDescent="0.2">
      <c r="A22" t="s">
        <v>144</v>
      </c>
      <c r="B22" t="s">
        <v>1702</v>
      </c>
    </row>
    <row r="23" spans="1:18" ht="12.75" x14ac:dyDescent="0.2">
      <c r="A23" t="s">
        <v>150</v>
      </c>
      <c r="B23" t="s">
        <v>1703</v>
      </c>
    </row>
    <row r="24" spans="1:18" ht="12.75" x14ac:dyDescent="0.2">
      <c r="A24" t="s">
        <v>155</v>
      </c>
      <c r="B24" t="s">
        <v>1704</v>
      </c>
    </row>
    <row r="25" spans="1:18" ht="12.75" x14ac:dyDescent="0.2">
      <c r="A25" t="s">
        <v>161</v>
      </c>
      <c r="B25" t="s">
        <v>1705</v>
      </c>
    </row>
    <row r="26" spans="1:18" ht="12.75" x14ac:dyDescent="0.2">
      <c r="A26" t="s">
        <v>167</v>
      </c>
      <c r="B26" t="s">
        <v>1706</v>
      </c>
    </row>
    <row r="27" spans="1:18" ht="12.75" x14ac:dyDescent="0.2">
      <c r="A27" t="s">
        <v>170</v>
      </c>
      <c r="B27" t="s">
        <v>1707</v>
      </c>
    </row>
    <row r="28" spans="1:18" ht="12.75" x14ac:dyDescent="0.2">
      <c r="A28" t="s">
        <v>175</v>
      </c>
      <c r="B28" t="s">
        <v>1708</v>
      </c>
    </row>
    <row r="29" spans="1:18" ht="12.75" x14ac:dyDescent="0.2">
      <c r="A29" t="s">
        <v>179</v>
      </c>
      <c r="B29" t="s">
        <v>1709</v>
      </c>
    </row>
    <row r="30" spans="1:18" ht="12.75" x14ac:dyDescent="0.2">
      <c r="A30" t="s">
        <v>183</v>
      </c>
      <c r="B30" t="s">
        <v>1710</v>
      </c>
    </row>
    <row r="32" spans="1:18" ht="12.75" x14ac:dyDescent="0.2"/>
    <row r="34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2" ht="12.75" x14ac:dyDescent="0.2"/>
    <row r="84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1" ht="12.75" x14ac:dyDescent="0.2"/>
    <row r="143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5" ht="12.75" x14ac:dyDescent="0.2"/>
    <row r="207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9" ht="12.75" x14ac:dyDescent="0.2"/>
    <row r="271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3" ht="12.75" x14ac:dyDescent="0.2"/>
    <row r="335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4" ht="12.75" x14ac:dyDescent="0.2"/>
    <row r="406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5" ht="12.75" x14ac:dyDescent="0.2"/>
    <row r="477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</sheetData>
  <printOptions horizontalCentered="1" gridLines="1"/>
  <pageMargins left="0.7" right="0.7" top="0.75" bottom="0.75" header="0" footer="0"/>
  <pageSetup paperSize="9" scale="50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2E39B-4BA5-45D9-BF16-7E3C3FC68E2A}">
  <dimension ref="A1:H49"/>
  <sheetViews>
    <sheetView workbookViewId="0">
      <selection activeCell="B8" sqref="B8"/>
    </sheetView>
  </sheetViews>
  <sheetFormatPr defaultRowHeight="12.75" x14ac:dyDescent="0.2"/>
  <cols>
    <col min="1" max="1" width="16.5703125" customWidth="1"/>
    <col min="2" max="2" width="109" customWidth="1"/>
    <col min="5" max="5" width="89.140625" customWidth="1"/>
    <col min="7" max="7" width="13.140625" customWidth="1"/>
    <col min="8" max="8" width="91.140625" customWidth="1"/>
  </cols>
  <sheetData>
    <row r="1" spans="1:8" x14ac:dyDescent="0.2">
      <c r="A1" s="1" t="s">
        <v>2</v>
      </c>
      <c r="D1" s="1" t="s">
        <v>3</v>
      </c>
      <c r="G1" s="1" t="s">
        <v>4</v>
      </c>
    </row>
    <row r="3" spans="1:8" x14ac:dyDescent="0.2">
      <c r="A3" s="2" t="s">
        <v>0</v>
      </c>
      <c r="B3" s="2" t="s">
        <v>1</v>
      </c>
      <c r="D3" s="2" t="s">
        <v>0</v>
      </c>
      <c r="E3" s="2" t="s">
        <v>1</v>
      </c>
      <c r="G3" s="2" t="s">
        <v>0</v>
      </c>
      <c r="H3" s="2" t="s">
        <v>1</v>
      </c>
    </row>
    <row r="5" spans="1:8" x14ac:dyDescent="0.2">
      <c r="A5" s="5" t="s">
        <v>5</v>
      </c>
      <c r="B5" s="6" t="s">
        <v>6</v>
      </c>
      <c r="D5" s="5" t="s">
        <v>7</v>
      </c>
      <c r="E5" s="6" t="s">
        <v>8</v>
      </c>
      <c r="G5" s="5" t="s">
        <v>9</v>
      </c>
      <c r="H5" s="6" t="s">
        <v>10</v>
      </c>
    </row>
    <row r="6" spans="1:8" x14ac:dyDescent="0.2">
      <c r="A6" s="5"/>
      <c r="B6" s="6" t="s">
        <v>11</v>
      </c>
      <c r="D6" s="5" t="s">
        <v>12</v>
      </c>
      <c r="E6" s="6" t="s">
        <v>13</v>
      </c>
      <c r="G6" s="5" t="s">
        <v>14</v>
      </c>
      <c r="H6" s="6" t="s">
        <v>15</v>
      </c>
    </row>
    <row r="7" spans="1:8" x14ac:dyDescent="0.2">
      <c r="A7" s="5" t="s">
        <v>16</v>
      </c>
      <c r="B7" s="6" t="s">
        <v>17</v>
      </c>
      <c r="D7" s="5" t="s">
        <v>18</v>
      </c>
      <c r="E7" s="6" t="s">
        <v>19</v>
      </c>
      <c r="G7" s="5" t="s">
        <v>20</v>
      </c>
      <c r="H7" s="6" t="s">
        <v>21</v>
      </c>
    </row>
    <row r="8" spans="1:8" x14ac:dyDescent="0.2">
      <c r="A8" s="5"/>
      <c r="B8" s="6"/>
      <c r="D8" s="5"/>
      <c r="E8" s="6" t="s">
        <v>22</v>
      </c>
      <c r="G8" s="5" t="s">
        <v>23</v>
      </c>
      <c r="H8" s="6" t="s">
        <v>24</v>
      </c>
    </row>
    <row r="9" spans="1:8" x14ac:dyDescent="0.2">
      <c r="A9" s="5" t="s">
        <v>25</v>
      </c>
      <c r="B9" s="6" t="s">
        <v>26</v>
      </c>
      <c r="D9" s="5" t="s">
        <v>27</v>
      </c>
      <c r="E9" s="6" t="s">
        <v>28</v>
      </c>
      <c r="G9" s="5" t="s">
        <v>29</v>
      </c>
      <c r="H9" s="6" t="s">
        <v>30</v>
      </c>
    </row>
    <row r="10" spans="1:8" x14ac:dyDescent="0.2">
      <c r="A10" s="5"/>
      <c r="B10" s="6" t="s">
        <v>31</v>
      </c>
      <c r="D10" s="5" t="s">
        <v>32</v>
      </c>
      <c r="E10" s="6" t="s">
        <v>33</v>
      </c>
      <c r="G10" s="5" t="s">
        <v>34</v>
      </c>
      <c r="H10" s="6" t="s">
        <v>35</v>
      </c>
    </row>
    <row r="11" spans="1:8" x14ac:dyDescent="0.2">
      <c r="A11" s="5"/>
      <c r="B11" s="6"/>
      <c r="D11" s="5"/>
      <c r="E11" s="6" t="s">
        <v>36</v>
      </c>
      <c r="G11" s="5" t="s">
        <v>37</v>
      </c>
      <c r="H11" s="3" t="s">
        <v>38</v>
      </c>
    </row>
    <row r="12" spans="1:8" x14ac:dyDescent="0.2">
      <c r="A12" s="5" t="s">
        <v>39</v>
      </c>
      <c r="B12" s="6" t="s">
        <v>40</v>
      </c>
      <c r="D12" s="5" t="s">
        <v>41</v>
      </c>
      <c r="E12" s="6" t="s">
        <v>42</v>
      </c>
      <c r="G12" s="5" t="s">
        <v>43</v>
      </c>
      <c r="H12" s="6" t="s">
        <v>44</v>
      </c>
    </row>
    <row r="13" spans="1:8" x14ac:dyDescent="0.2">
      <c r="A13" s="5" t="s">
        <v>45</v>
      </c>
      <c r="B13" s="6" t="s">
        <v>46</v>
      </c>
      <c r="D13" s="5" t="s">
        <v>47</v>
      </c>
      <c r="E13" s="6" t="s">
        <v>48</v>
      </c>
      <c r="G13" s="5" t="s">
        <v>49</v>
      </c>
      <c r="H13" s="6" t="s">
        <v>50</v>
      </c>
    </row>
    <row r="14" spans="1:8" x14ac:dyDescent="0.2">
      <c r="A14" s="5" t="s">
        <v>51</v>
      </c>
      <c r="B14" s="6" t="s">
        <v>52</v>
      </c>
      <c r="D14" s="5" t="s">
        <v>53</v>
      </c>
      <c r="E14" s="6" t="s">
        <v>54</v>
      </c>
      <c r="G14" s="5" t="s">
        <v>55</v>
      </c>
      <c r="H14" s="6" t="s">
        <v>56</v>
      </c>
    </row>
    <row r="15" spans="1:8" x14ac:dyDescent="0.2">
      <c r="A15" s="5" t="s">
        <v>57</v>
      </c>
      <c r="B15" s="6" t="s">
        <v>58</v>
      </c>
      <c r="D15" s="5" t="s">
        <v>59</v>
      </c>
      <c r="E15" s="6" t="s">
        <v>60</v>
      </c>
      <c r="G15" s="5" t="s">
        <v>61</v>
      </c>
      <c r="H15" s="6" t="s">
        <v>62</v>
      </c>
    </row>
    <row r="16" spans="1:8" x14ac:dyDescent="0.2">
      <c r="A16" s="5" t="s">
        <v>63</v>
      </c>
      <c r="B16" s="6" t="s">
        <v>64</v>
      </c>
      <c r="D16" s="5" t="s">
        <v>65</v>
      </c>
      <c r="E16" s="6" t="s">
        <v>66</v>
      </c>
      <c r="G16" s="5" t="s">
        <v>67</v>
      </c>
      <c r="H16" s="6" t="s">
        <v>68</v>
      </c>
    </row>
    <row r="17" spans="1:8" x14ac:dyDescent="0.2">
      <c r="A17" s="5"/>
      <c r="B17" s="6"/>
      <c r="D17" s="5"/>
      <c r="E17" s="6" t="s">
        <v>69</v>
      </c>
      <c r="G17" s="5" t="s">
        <v>70</v>
      </c>
      <c r="H17" s="6" t="s">
        <v>71</v>
      </c>
    </row>
    <row r="18" spans="1:8" x14ac:dyDescent="0.2">
      <c r="A18" s="5" t="s">
        <v>72</v>
      </c>
      <c r="B18" s="6" t="s">
        <v>73</v>
      </c>
      <c r="D18" s="5" t="s">
        <v>74</v>
      </c>
      <c r="E18" s="6" t="s">
        <v>75</v>
      </c>
      <c r="G18" s="5" t="s">
        <v>76</v>
      </c>
      <c r="H18" s="6" t="s">
        <v>77</v>
      </c>
    </row>
    <row r="19" spans="1:8" x14ac:dyDescent="0.2">
      <c r="A19" s="5" t="s">
        <v>78</v>
      </c>
      <c r="B19" s="6" t="s">
        <v>79</v>
      </c>
      <c r="D19" s="5" t="s">
        <v>80</v>
      </c>
      <c r="E19" s="6" t="s">
        <v>81</v>
      </c>
      <c r="G19" s="5" t="s">
        <v>82</v>
      </c>
      <c r="H19" s="6" t="s">
        <v>83</v>
      </c>
    </row>
    <row r="20" spans="1:8" x14ac:dyDescent="0.2">
      <c r="A20" s="5" t="s">
        <v>84</v>
      </c>
      <c r="B20" s="6" t="s">
        <v>85</v>
      </c>
      <c r="D20" s="5" t="s">
        <v>86</v>
      </c>
      <c r="E20" s="6" t="s">
        <v>87</v>
      </c>
      <c r="G20" s="5" t="s">
        <v>88</v>
      </c>
      <c r="H20" s="6" t="s">
        <v>89</v>
      </c>
    </row>
    <row r="21" spans="1:8" x14ac:dyDescent="0.2">
      <c r="A21" s="5"/>
      <c r="B21" s="6" t="s">
        <v>90</v>
      </c>
      <c r="D21" s="5" t="s">
        <v>91</v>
      </c>
      <c r="E21" s="6" t="s">
        <v>92</v>
      </c>
      <c r="G21" s="5" t="s">
        <v>93</v>
      </c>
      <c r="H21" s="6" t="s">
        <v>94</v>
      </c>
    </row>
    <row r="22" spans="1:8" x14ac:dyDescent="0.2">
      <c r="A22" s="5"/>
      <c r="B22" s="6"/>
      <c r="D22" s="5"/>
      <c r="E22" s="6" t="s">
        <v>95</v>
      </c>
      <c r="G22" s="5" t="s">
        <v>96</v>
      </c>
      <c r="H22" s="6" t="s">
        <v>97</v>
      </c>
    </row>
    <row r="23" spans="1:8" x14ac:dyDescent="0.2">
      <c r="A23" s="5" t="s">
        <v>98</v>
      </c>
      <c r="B23" s="6" t="s">
        <v>99</v>
      </c>
      <c r="D23" s="5" t="s">
        <v>100</v>
      </c>
      <c r="E23" s="6" t="s">
        <v>101</v>
      </c>
      <c r="G23" s="5" t="s">
        <v>102</v>
      </c>
      <c r="H23" s="6" t="s">
        <v>103</v>
      </c>
    </row>
    <row r="24" spans="1:8" x14ac:dyDescent="0.2">
      <c r="A24" s="5" t="s">
        <v>104</v>
      </c>
      <c r="B24" s="6" t="s">
        <v>105</v>
      </c>
      <c r="D24" s="5" t="s">
        <v>106</v>
      </c>
      <c r="E24" s="6" t="s">
        <v>107</v>
      </c>
      <c r="G24" s="5" t="s">
        <v>108</v>
      </c>
      <c r="H24" s="6" t="s">
        <v>109</v>
      </c>
    </row>
    <row r="25" spans="1:8" x14ac:dyDescent="0.2">
      <c r="A25" s="5"/>
      <c r="B25" s="6" t="s">
        <v>110</v>
      </c>
      <c r="D25" s="5" t="s">
        <v>111</v>
      </c>
      <c r="E25" s="6" t="s">
        <v>112</v>
      </c>
      <c r="G25" s="5" t="s">
        <v>113</v>
      </c>
      <c r="H25" s="6" t="s">
        <v>114</v>
      </c>
    </row>
    <row r="26" spans="1:8" x14ac:dyDescent="0.2">
      <c r="A26" s="5" t="s">
        <v>115</v>
      </c>
      <c r="B26" s="6" t="s">
        <v>116</v>
      </c>
      <c r="D26" s="5" t="s">
        <v>117</v>
      </c>
      <c r="E26" s="6" t="s">
        <v>118</v>
      </c>
      <c r="G26" s="5" t="s">
        <v>119</v>
      </c>
      <c r="H26" s="6" t="s">
        <v>120</v>
      </c>
    </row>
    <row r="27" spans="1:8" x14ac:dyDescent="0.2">
      <c r="A27" s="5"/>
      <c r="B27" s="6"/>
      <c r="D27" s="5"/>
      <c r="E27" s="6" t="s">
        <v>121</v>
      </c>
      <c r="G27" s="5" t="s">
        <v>122</v>
      </c>
      <c r="H27" s="6" t="s">
        <v>123</v>
      </c>
    </row>
    <row r="28" spans="1:8" x14ac:dyDescent="0.2">
      <c r="A28" s="5" t="s">
        <v>124</v>
      </c>
      <c r="B28" s="6" t="s">
        <v>125</v>
      </c>
      <c r="D28" s="5" t="s">
        <v>126</v>
      </c>
      <c r="E28" s="6" t="s">
        <v>127</v>
      </c>
      <c r="G28" s="5" t="s">
        <v>128</v>
      </c>
      <c r="H28" s="6" t="s">
        <v>129</v>
      </c>
    </row>
    <row r="29" spans="1:8" x14ac:dyDescent="0.2">
      <c r="A29" s="5"/>
      <c r="B29" s="6"/>
      <c r="D29" s="5"/>
      <c r="E29" s="6"/>
      <c r="G29" s="5"/>
      <c r="H29" s="6" t="s">
        <v>130</v>
      </c>
    </row>
    <row r="30" spans="1:8" x14ac:dyDescent="0.2">
      <c r="A30" s="5" t="s">
        <v>131</v>
      </c>
      <c r="B30" s="6" t="s">
        <v>132</v>
      </c>
      <c r="D30" s="5" t="s">
        <v>133</v>
      </c>
      <c r="E30" s="6" t="s">
        <v>134</v>
      </c>
      <c r="G30" s="5" t="s">
        <v>135</v>
      </c>
      <c r="H30" s="6" t="s">
        <v>136</v>
      </c>
    </row>
    <row r="31" spans="1:8" x14ac:dyDescent="0.2">
      <c r="A31" s="5" t="s">
        <v>137</v>
      </c>
      <c r="B31" s="6" t="s">
        <v>138</v>
      </c>
      <c r="D31" s="5" t="s">
        <v>139</v>
      </c>
      <c r="E31" s="6" t="s">
        <v>140</v>
      </c>
      <c r="G31" s="5" t="s">
        <v>141</v>
      </c>
      <c r="H31" s="6" t="s">
        <v>142</v>
      </c>
    </row>
    <row r="32" spans="1:8" x14ac:dyDescent="0.2">
      <c r="A32" s="5"/>
      <c r="B32" s="6" t="s">
        <v>143</v>
      </c>
      <c r="D32" s="5" t="s">
        <v>144</v>
      </c>
      <c r="E32" s="6" t="s">
        <v>145</v>
      </c>
      <c r="G32" s="5" t="s">
        <v>146</v>
      </c>
      <c r="H32" s="6" t="s">
        <v>147</v>
      </c>
    </row>
    <row r="33" spans="1:8" x14ac:dyDescent="0.2">
      <c r="A33" s="5" t="s">
        <v>148</v>
      </c>
      <c r="B33" s="6" t="s">
        <v>149</v>
      </c>
      <c r="D33" s="5" t="s">
        <v>150</v>
      </c>
      <c r="E33" s="6" t="s">
        <v>151</v>
      </c>
      <c r="G33" s="5" t="s">
        <v>152</v>
      </c>
      <c r="H33" s="6" t="s">
        <v>153</v>
      </c>
    </row>
    <row r="34" spans="1:8" x14ac:dyDescent="0.2">
      <c r="A34" s="5"/>
      <c r="B34" s="6" t="s">
        <v>154</v>
      </c>
      <c r="D34" s="5" t="s">
        <v>155</v>
      </c>
      <c r="E34" s="6" t="s">
        <v>156</v>
      </c>
      <c r="G34" s="5" t="s">
        <v>157</v>
      </c>
      <c r="H34" s="6" t="s">
        <v>158</v>
      </c>
    </row>
    <row r="35" spans="1:8" x14ac:dyDescent="0.2">
      <c r="A35" s="5" t="s">
        <v>159</v>
      </c>
      <c r="B35" s="6" t="s">
        <v>160</v>
      </c>
      <c r="D35" s="5" t="s">
        <v>161</v>
      </c>
      <c r="E35" s="6" t="s">
        <v>162</v>
      </c>
      <c r="G35" s="5" t="s">
        <v>163</v>
      </c>
      <c r="H35" s="6" t="s">
        <v>164</v>
      </c>
    </row>
    <row r="36" spans="1:8" x14ac:dyDescent="0.2">
      <c r="A36" s="5" t="s">
        <v>165</v>
      </c>
      <c r="B36" s="6" t="s">
        <v>166</v>
      </c>
      <c r="D36" s="5" t="s">
        <v>167</v>
      </c>
      <c r="E36" s="6" t="s">
        <v>168</v>
      </c>
      <c r="G36" s="7" t="str">
        <f>HYPERLINK("https://youtu.be/NXaEIhjg32A","Take Test 6")</f>
        <v>Take Test 6</v>
      </c>
    </row>
    <row r="37" spans="1:8" x14ac:dyDescent="0.2">
      <c r="A37" s="5"/>
      <c r="B37" s="6" t="s">
        <v>169</v>
      </c>
      <c r="D37" s="5" t="s">
        <v>170</v>
      </c>
      <c r="E37" s="6" t="s">
        <v>171</v>
      </c>
    </row>
    <row r="38" spans="1:8" x14ac:dyDescent="0.2">
      <c r="A38" s="5"/>
      <c r="B38" s="6"/>
      <c r="D38" s="5"/>
      <c r="E38" s="6" t="s">
        <v>172</v>
      </c>
    </row>
    <row r="39" spans="1:8" x14ac:dyDescent="0.2">
      <c r="A39" s="5" t="s">
        <v>173</v>
      </c>
      <c r="B39" s="6" t="s">
        <v>174</v>
      </c>
      <c r="D39" s="5" t="s">
        <v>175</v>
      </c>
      <c r="E39" s="6" t="s">
        <v>176</v>
      </c>
    </row>
    <row r="40" spans="1:8" x14ac:dyDescent="0.2">
      <c r="A40" s="5" t="s">
        <v>177</v>
      </c>
      <c r="B40" s="6" t="s">
        <v>178</v>
      </c>
      <c r="D40" s="5" t="s">
        <v>179</v>
      </c>
      <c r="E40" s="6" t="s">
        <v>180</v>
      </c>
    </row>
    <row r="41" spans="1:8" x14ac:dyDescent="0.2">
      <c r="A41" s="5" t="s">
        <v>181</v>
      </c>
      <c r="B41" s="6" t="s">
        <v>182</v>
      </c>
      <c r="D41" s="5" t="s">
        <v>183</v>
      </c>
      <c r="E41" s="6" t="s">
        <v>184</v>
      </c>
    </row>
    <row r="42" spans="1:8" x14ac:dyDescent="0.2">
      <c r="A42" s="5" t="s">
        <v>185</v>
      </c>
      <c r="B42" s="6" t="s">
        <v>186</v>
      </c>
      <c r="D42" s="7" t="str">
        <f>HYPERLINK("https://youtu.be/Lr87FlK_ttU","Take Test 5")</f>
        <v>Take Test 5</v>
      </c>
    </row>
    <row r="43" spans="1:8" x14ac:dyDescent="0.2">
      <c r="A43" s="5" t="s">
        <v>187</v>
      </c>
      <c r="B43" s="6" t="s">
        <v>188</v>
      </c>
    </row>
    <row r="44" spans="1:8" x14ac:dyDescent="0.2">
      <c r="A44" s="5" t="s">
        <v>189</v>
      </c>
      <c r="B44" s="6" t="s">
        <v>190</v>
      </c>
    </row>
    <row r="45" spans="1:8" x14ac:dyDescent="0.2">
      <c r="A45" s="5" t="s">
        <v>191</v>
      </c>
      <c r="B45" s="6" t="s">
        <v>192</v>
      </c>
    </row>
    <row r="46" spans="1:8" x14ac:dyDescent="0.2">
      <c r="A46" s="5" t="s">
        <v>193</v>
      </c>
      <c r="B46" s="6" t="s">
        <v>194</v>
      </c>
    </row>
    <row r="47" spans="1:8" x14ac:dyDescent="0.2">
      <c r="A47" s="5" t="s">
        <v>195</v>
      </c>
      <c r="B47" s="6" t="s">
        <v>196</v>
      </c>
    </row>
    <row r="48" spans="1:8" x14ac:dyDescent="0.2">
      <c r="A48" s="5" t="s">
        <v>197</v>
      </c>
      <c r="B48" s="6" t="s">
        <v>198</v>
      </c>
    </row>
    <row r="49" spans="1:1" x14ac:dyDescent="0.2">
      <c r="A49" s="7" t="str">
        <f>HYPERLINK("https://youtu.be/TJKwwEbZAIU","Take Test 4")</f>
        <v>Take Test 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7747-C625-4E0C-BF0D-26C6EF3E843F}">
  <dimension ref="A1:H58"/>
  <sheetViews>
    <sheetView topLeftCell="E7" workbookViewId="0">
      <selection activeCell="H28" sqref="H28"/>
    </sheetView>
  </sheetViews>
  <sheetFormatPr defaultRowHeight="12.75" x14ac:dyDescent="0.2"/>
  <cols>
    <col min="1" max="1" width="17.85546875" customWidth="1"/>
    <col min="2" max="2" width="72.85546875" customWidth="1"/>
    <col min="5" max="5" width="99" customWidth="1"/>
    <col min="8" max="8" width="89.140625" customWidth="1"/>
  </cols>
  <sheetData>
    <row r="1" spans="1:8" x14ac:dyDescent="0.2">
      <c r="A1" s="1" t="s">
        <v>199</v>
      </c>
      <c r="D1" s="1" t="s">
        <v>200</v>
      </c>
      <c r="G1" s="1" t="s">
        <v>201</v>
      </c>
    </row>
    <row r="3" spans="1:8" x14ac:dyDescent="0.2">
      <c r="A3" s="2" t="s">
        <v>0</v>
      </c>
      <c r="B3" s="2" t="s">
        <v>1</v>
      </c>
      <c r="D3" s="2" t="s">
        <v>0</v>
      </c>
      <c r="E3" s="2" t="s">
        <v>1</v>
      </c>
      <c r="G3" s="2" t="s">
        <v>0</v>
      </c>
      <c r="H3" s="2" t="s">
        <v>1</v>
      </c>
    </row>
    <row r="5" spans="1:8" x14ac:dyDescent="0.2">
      <c r="A5" s="5" t="s">
        <v>202</v>
      </c>
      <c r="B5" s="6" t="s">
        <v>203</v>
      </c>
      <c r="D5" s="5" t="s">
        <v>204</v>
      </c>
      <c r="E5" s="6" t="s">
        <v>205</v>
      </c>
      <c r="G5" s="5" t="s">
        <v>206</v>
      </c>
      <c r="H5" s="6" t="s">
        <v>207</v>
      </c>
    </row>
    <row r="6" spans="1:8" x14ac:dyDescent="0.2">
      <c r="A6" s="5"/>
      <c r="B6" s="6" t="s">
        <v>208</v>
      </c>
      <c r="D6" s="5" t="s">
        <v>209</v>
      </c>
      <c r="E6" s="6" t="s">
        <v>210</v>
      </c>
      <c r="G6" s="5" t="s">
        <v>211</v>
      </c>
      <c r="H6" s="6" t="s">
        <v>212</v>
      </c>
    </row>
    <row r="7" spans="1:8" x14ac:dyDescent="0.2">
      <c r="A7" s="5" t="s">
        <v>213</v>
      </c>
      <c r="B7" s="6" t="s">
        <v>214</v>
      </c>
      <c r="D7" s="5" t="s">
        <v>215</v>
      </c>
      <c r="E7" s="6" t="s">
        <v>216</v>
      </c>
      <c r="G7" s="5" t="s">
        <v>217</v>
      </c>
      <c r="H7" s="6" t="s">
        <v>218</v>
      </c>
    </row>
    <row r="8" spans="1:8" x14ac:dyDescent="0.2">
      <c r="A8" s="5"/>
      <c r="B8" s="6" t="s">
        <v>219</v>
      </c>
      <c r="D8" s="5" t="s">
        <v>220</v>
      </c>
      <c r="E8" s="6" t="s">
        <v>221</v>
      </c>
      <c r="G8" s="5" t="s">
        <v>222</v>
      </c>
      <c r="H8" s="6" t="s">
        <v>223</v>
      </c>
    </row>
    <row r="9" spans="1:8" x14ac:dyDescent="0.2">
      <c r="A9" s="5"/>
      <c r="B9" s="6"/>
      <c r="D9" s="5"/>
      <c r="E9" s="6"/>
      <c r="G9" s="5"/>
      <c r="H9" s="6" t="s">
        <v>224</v>
      </c>
    </row>
    <row r="10" spans="1:8" x14ac:dyDescent="0.2">
      <c r="A10" s="5" t="s">
        <v>225</v>
      </c>
      <c r="B10" s="6" t="s">
        <v>226</v>
      </c>
      <c r="D10" s="5" t="s">
        <v>227</v>
      </c>
      <c r="E10" s="6" t="s">
        <v>228</v>
      </c>
      <c r="G10" s="5" t="s">
        <v>229</v>
      </c>
      <c r="H10" s="6" t="s">
        <v>230</v>
      </c>
    </row>
    <row r="11" spans="1:8" x14ac:dyDescent="0.2">
      <c r="A11" s="5" t="s">
        <v>231</v>
      </c>
      <c r="B11" s="6" t="s">
        <v>232</v>
      </c>
      <c r="D11" s="5" t="s">
        <v>233</v>
      </c>
      <c r="E11" s="6" t="s">
        <v>234</v>
      </c>
      <c r="G11" s="5" t="s">
        <v>235</v>
      </c>
      <c r="H11" s="6" t="s">
        <v>236</v>
      </c>
    </row>
    <row r="12" spans="1:8" x14ac:dyDescent="0.2">
      <c r="A12" s="5"/>
      <c r="B12" s="6"/>
      <c r="D12" s="5"/>
      <c r="E12" s="6"/>
      <c r="G12" s="5"/>
      <c r="H12" s="6" t="s">
        <v>237</v>
      </c>
    </row>
    <row r="13" spans="1:8" x14ac:dyDescent="0.2">
      <c r="A13" s="5"/>
      <c r="B13" s="6" t="s">
        <v>238</v>
      </c>
      <c r="D13" s="5" t="s">
        <v>239</v>
      </c>
      <c r="E13" s="6" t="s">
        <v>240</v>
      </c>
      <c r="G13" s="5" t="s">
        <v>241</v>
      </c>
      <c r="H13" s="6" t="s">
        <v>242</v>
      </c>
    </row>
    <row r="14" spans="1:8" x14ac:dyDescent="0.2">
      <c r="A14" s="5"/>
      <c r="B14" s="6"/>
      <c r="D14" s="5"/>
      <c r="E14" s="6" t="s">
        <v>243</v>
      </c>
      <c r="G14" s="5" t="s">
        <v>244</v>
      </c>
      <c r="H14" s="6" t="s">
        <v>245</v>
      </c>
    </row>
    <row r="15" spans="1:8" x14ac:dyDescent="0.2">
      <c r="A15" s="5" t="s">
        <v>246</v>
      </c>
      <c r="B15" s="6" t="s">
        <v>247</v>
      </c>
      <c r="D15" s="5" t="s">
        <v>248</v>
      </c>
      <c r="E15" s="6" t="s">
        <v>249</v>
      </c>
      <c r="G15" s="5" t="s">
        <v>250</v>
      </c>
      <c r="H15" s="6" t="s">
        <v>251</v>
      </c>
    </row>
    <row r="16" spans="1:8" x14ac:dyDescent="0.2">
      <c r="A16" s="5" t="s">
        <v>252</v>
      </c>
      <c r="B16" s="6" t="s">
        <v>253</v>
      </c>
      <c r="D16" s="5" t="s">
        <v>254</v>
      </c>
      <c r="E16" s="6" t="s">
        <v>255</v>
      </c>
      <c r="G16" s="5" t="s">
        <v>256</v>
      </c>
      <c r="H16" s="6" t="s">
        <v>257</v>
      </c>
    </row>
    <row r="17" spans="1:8" x14ac:dyDescent="0.2">
      <c r="A17" s="5" t="s">
        <v>258</v>
      </c>
      <c r="B17" s="6" t="s">
        <v>259</v>
      </c>
      <c r="D17" s="5" t="s">
        <v>260</v>
      </c>
      <c r="E17" s="6" t="s">
        <v>261</v>
      </c>
      <c r="G17" s="5" t="s">
        <v>262</v>
      </c>
      <c r="H17" s="6" t="s">
        <v>263</v>
      </c>
    </row>
    <row r="18" spans="1:8" x14ac:dyDescent="0.2">
      <c r="A18" s="5"/>
      <c r="B18" s="6"/>
      <c r="D18" s="5"/>
      <c r="E18" s="6" t="s">
        <v>264</v>
      </c>
      <c r="G18" s="5" t="s">
        <v>265</v>
      </c>
      <c r="H18" s="6" t="s">
        <v>266</v>
      </c>
    </row>
    <row r="19" spans="1:8" x14ac:dyDescent="0.2">
      <c r="A19" s="5" t="s">
        <v>267</v>
      </c>
      <c r="B19" s="6" t="s">
        <v>268</v>
      </c>
      <c r="D19" s="5" t="s">
        <v>269</v>
      </c>
      <c r="E19" s="6" t="s">
        <v>270</v>
      </c>
      <c r="G19" s="5" t="s">
        <v>271</v>
      </c>
      <c r="H19" s="6" t="s">
        <v>272</v>
      </c>
    </row>
    <row r="20" spans="1:8" x14ac:dyDescent="0.2">
      <c r="A20" s="5"/>
      <c r="B20" s="6"/>
      <c r="D20" s="5"/>
      <c r="E20" s="6"/>
      <c r="G20" s="5"/>
      <c r="H20" s="6" t="s">
        <v>273</v>
      </c>
    </row>
    <row r="21" spans="1:8" x14ac:dyDescent="0.2">
      <c r="A21" s="5"/>
      <c r="B21" s="6"/>
      <c r="D21" s="5"/>
      <c r="E21" s="6"/>
      <c r="G21" s="5"/>
      <c r="H21" s="6" t="s">
        <v>274</v>
      </c>
    </row>
    <row r="22" spans="1:8" x14ac:dyDescent="0.2">
      <c r="A22" s="5" t="s">
        <v>275</v>
      </c>
      <c r="B22" s="6" t="s">
        <v>276</v>
      </c>
      <c r="D22" s="5" t="s">
        <v>277</v>
      </c>
      <c r="E22" s="6" t="s">
        <v>278</v>
      </c>
      <c r="G22" s="5" t="s">
        <v>279</v>
      </c>
      <c r="H22" s="6" t="s">
        <v>280</v>
      </c>
    </row>
    <row r="23" spans="1:8" x14ac:dyDescent="0.2">
      <c r="A23" s="5"/>
      <c r="B23" s="6"/>
      <c r="D23" s="5"/>
      <c r="E23" s="6"/>
      <c r="G23" s="5"/>
      <c r="H23" s="6" t="s">
        <v>281</v>
      </c>
    </row>
    <row r="24" spans="1:8" x14ac:dyDescent="0.2">
      <c r="A24" s="5" t="s">
        <v>282</v>
      </c>
      <c r="B24" s="6" t="s">
        <v>283</v>
      </c>
      <c r="D24" s="5" t="s">
        <v>284</v>
      </c>
      <c r="E24" s="6" t="s">
        <v>285</v>
      </c>
      <c r="G24" s="5" t="s">
        <v>286</v>
      </c>
      <c r="H24" s="6" t="s">
        <v>287</v>
      </c>
    </row>
    <row r="25" spans="1:8" x14ac:dyDescent="0.2">
      <c r="A25" s="5"/>
      <c r="B25" s="6" t="s">
        <v>288</v>
      </c>
      <c r="D25" s="5" t="s">
        <v>289</v>
      </c>
      <c r="E25" s="6" t="s">
        <v>290</v>
      </c>
      <c r="G25" s="5" t="s">
        <v>291</v>
      </c>
      <c r="H25" s="6" t="s">
        <v>292</v>
      </c>
    </row>
    <row r="26" spans="1:8" x14ac:dyDescent="0.2">
      <c r="A26" s="5"/>
      <c r="B26" s="6"/>
      <c r="D26" s="5"/>
      <c r="E26" s="6" t="s">
        <v>293</v>
      </c>
      <c r="G26" s="5" t="s">
        <v>294</v>
      </c>
      <c r="H26" s="6" t="s">
        <v>295</v>
      </c>
    </row>
    <row r="27" spans="1:8" x14ac:dyDescent="0.2">
      <c r="A27" s="5" t="s">
        <v>296</v>
      </c>
      <c r="B27" s="6" t="s">
        <v>297</v>
      </c>
      <c r="D27" s="5" t="s">
        <v>298</v>
      </c>
      <c r="E27" s="6" t="s">
        <v>299</v>
      </c>
      <c r="G27" s="5" t="s">
        <v>300</v>
      </c>
      <c r="H27" s="6" t="s">
        <v>301</v>
      </c>
    </row>
    <row r="28" spans="1:8" x14ac:dyDescent="0.2">
      <c r="A28" s="5" t="s">
        <v>302</v>
      </c>
      <c r="B28" s="6" t="s">
        <v>303</v>
      </c>
      <c r="D28" s="5" t="s">
        <v>304</v>
      </c>
      <c r="E28" s="6" t="s">
        <v>305</v>
      </c>
      <c r="G28" s="5" t="s">
        <v>306</v>
      </c>
      <c r="H28" s="6" t="s">
        <v>307</v>
      </c>
    </row>
    <row r="29" spans="1:8" x14ac:dyDescent="0.2">
      <c r="A29" s="5" t="s">
        <v>308</v>
      </c>
      <c r="B29" s="6" t="s">
        <v>309</v>
      </c>
      <c r="D29" s="5" t="s">
        <v>310</v>
      </c>
      <c r="E29" s="6" t="s">
        <v>311</v>
      </c>
      <c r="G29" s="5" t="s">
        <v>312</v>
      </c>
      <c r="H29" s="6" t="s">
        <v>313</v>
      </c>
    </row>
    <row r="30" spans="1:8" x14ac:dyDescent="0.2">
      <c r="A30" s="5"/>
      <c r="B30" s="6"/>
      <c r="D30" s="5"/>
      <c r="E30" s="6" t="s">
        <v>314</v>
      </c>
      <c r="G30" s="5" t="s">
        <v>315</v>
      </c>
      <c r="H30" s="6" t="s">
        <v>316</v>
      </c>
    </row>
    <row r="31" spans="1:8" x14ac:dyDescent="0.2">
      <c r="A31" s="5"/>
      <c r="B31" s="6"/>
      <c r="D31" s="5"/>
      <c r="E31" s="6"/>
      <c r="G31" s="5"/>
      <c r="H31" s="6" t="s">
        <v>317</v>
      </c>
    </row>
    <row r="32" spans="1:8" x14ac:dyDescent="0.2">
      <c r="A32" s="5" t="s">
        <v>318</v>
      </c>
      <c r="B32" s="6" t="s">
        <v>319</v>
      </c>
      <c r="D32" s="5" t="s">
        <v>320</v>
      </c>
      <c r="E32" s="6" t="s">
        <v>321</v>
      </c>
      <c r="G32" s="5" t="s">
        <v>322</v>
      </c>
      <c r="H32" s="6" t="s">
        <v>323</v>
      </c>
    </row>
    <row r="33" spans="1:8" x14ac:dyDescent="0.2">
      <c r="A33" s="5" t="s">
        <v>324</v>
      </c>
      <c r="B33" s="6" t="s">
        <v>325</v>
      </c>
      <c r="D33" s="5" t="s">
        <v>326</v>
      </c>
      <c r="E33" s="6" t="s">
        <v>327</v>
      </c>
      <c r="G33" s="5" t="s">
        <v>328</v>
      </c>
      <c r="H33" s="6" t="s">
        <v>329</v>
      </c>
    </row>
    <row r="34" spans="1:8" x14ac:dyDescent="0.2">
      <c r="A34" s="5" t="s">
        <v>330</v>
      </c>
      <c r="B34" s="6" t="s">
        <v>331</v>
      </c>
      <c r="D34" s="5" t="s">
        <v>332</v>
      </c>
      <c r="E34" s="6" t="s">
        <v>333</v>
      </c>
      <c r="G34" s="5" t="s">
        <v>334</v>
      </c>
      <c r="H34" s="6" t="s">
        <v>335</v>
      </c>
    </row>
    <row r="35" spans="1:8" x14ac:dyDescent="0.2">
      <c r="A35" s="5"/>
      <c r="B35" s="6"/>
      <c r="D35" s="5"/>
      <c r="E35" s="6" t="s">
        <v>336</v>
      </c>
      <c r="G35" s="5" t="s">
        <v>337</v>
      </c>
      <c r="H35" s="6" t="s">
        <v>338</v>
      </c>
    </row>
    <row r="36" spans="1:8" x14ac:dyDescent="0.2">
      <c r="A36" s="5"/>
      <c r="B36" s="6" t="s">
        <v>339</v>
      </c>
      <c r="D36" s="5" t="s">
        <v>340</v>
      </c>
      <c r="E36" s="6" t="s">
        <v>341</v>
      </c>
      <c r="G36" s="5" t="s">
        <v>342</v>
      </c>
      <c r="H36" s="6" t="s">
        <v>343</v>
      </c>
    </row>
    <row r="37" spans="1:8" x14ac:dyDescent="0.2">
      <c r="A37" s="5" t="s">
        <v>344</v>
      </c>
      <c r="B37" s="6" t="s">
        <v>345</v>
      </c>
      <c r="D37" s="5" t="s">
        <v>346</v>
      </c>
      <c r="E37" s="6" t="s">
        <v>347</v>
      </c>
      <c r="G37" s="5" t="s">
        <v>348</v>
      </c>
      <c r="H37" s="6" t="s">
        <v>349</v>
      </c>
    </row>
    <row r="38" spans="1:8" x14ac:dyDescent="0.2">
      <c r="A38" s="5"/>
      <c r="B38" s="6"/>
      <c r="D38" s="5"/>
      <c r="E38" s="6"/>
      <c r="G38" s="5"/>
      <c r="H38" s="6" t="s">
        <v>350</v>
      </c>
    </row>
    <row r="39" spans="1:8" x14ac:dyDescent="0.2">
      <c r="A39" s="5" t="s">
        <v>351</v>
      </c>
      <c r="B39" s="6" t="s">
        <v>352</v>
      </c>
      <c r="D39" s="5" t="s">
        <v>353</v>
      </c>
      <c r="E39" s="6" t="s">
        <v>354</v>
      </c>
      <c r="G39" s="5" t="s">
        <v>355</v>
      </c>
      <c r="H39" s="6" t="s">
        <v>356</v>
      </c>
    </row>
    <row r="40" spans="1:8" x14ac:dyDescent="0.2">
      <c r="A40" s="5"/>
      <c r="B40" s="6" t="s">
        <v>357</v>
      </c>
      <c r="D40" s="5" t="s">
        <v>358</v>
      </c>
      <c r="E40" s="6" t="s">
        <v>359</v>
      </c>
      <c r="G40" s="5" t="s">
        <v>360</v>
      </c>
      <c r="H40" s="6" t="s">
        <v>361</v>
      </c>
    </row>
    <row r="41" spans="1:8" x14ac:dyDescent="0.2">
      <c r="A41" s="5" t="s">
        <v>362</v>
      </c>
      <c r="B41" s="6" t="s">
        <v>363</v>
      </c>
      <c r="D41" s="5" t="s">
        <v>364</v>
      </c>
      <c r="E41" s="6" t="s">
        <v>365</v>
      </c>
      <c r="G41" s="5" t="s">
        <v>366</v>
      </c>
      <c r="H41" s="6" t="s">
        <v>367</v>
      </c>
    </row>
    <row r="42" spans="1:8" x14ac:dyDescent="0.2">
      <c r="A42" s="5"/>
      <c r="B42" s="6" t="s">
        <v>368</v>
      </c>
      <c r="D42" s="5" t="s">
        <v>369</v>
      </c>
      <c r="E42" s="6" t="s">
        <v>370</v>
      </c>
      <c r="G42" s="7" t="str">
        <f>HYPERLINK("https://youtu.be/nxB7Ap2gw10","Take Test 9")</f>
        <v>Take Test 9</v>
      </c>
    </row>
    <row r="43" spans="1:8" x14ac:dyDescent="0.2">
      <c r="A43" s="5" t="s">
        <v>371</v>
      </c>
      <c r="B43" s="6" t="s">
        <v>372</v>
      </c>
      <c r="D43" s="8" t="s">
        <v>373</v>
      </c>
      <c r="E43" s="6" t="s">
        <v>374</v>
      </c>
    </row>
    <row r="44" spans="1:8" x14ac:dyDescent="0.2">
      <c r="A44" s="5" t="s">
        <v>375</v>
      </c>
      <c r="B44" s="6" t="s">
        <v>376</v>
      </c>
      <c r="D44" s="5" t="s">
        <v>377</v>
      </c>
      <c r="E44" s="6" t="s">
        <v>378</v>
      </c>
    </row>
    <row r="45" spans="1:8" x14ac:dyDescent="0.2">
      <c r="A45" s="5" t="s">
        <v>379</v>
      </c>
      <c r="B45" s="6" t="s">
        <v>380</v>
      </c>
      <c r="D45" s="5" t="s">
        <v>381</v>
      </c>
      <c r="E45" s="6" t="s">
        <v>382</v>
      </c>
    </row>
    <row r="46" spans="1:8" x14ac:dyDescent="0.2">
      <c r="A46" s="5"/>
      <c r="B46" s="6"/>
      <c r="D46" s="5"/>
      <c r="E46" s="6" t="s">
        <v>383</v>
      </c>
    </row>
    <row r="47" spans="1:8" x14ac:dyDescent="0.2">
      <c r="A47" s="5" t="s">
        <v>384</v>
      </c>
      <c r="B47" s="6" t="s">
        <v>385</v>
      </c>
      <c r="D47" s="5" t="s">
        <v>386</v>
      </c>
      <c r="E47" s="6" t="s">
        <v>387</v>
      </c>
    </row>
    <row r="48" spans="1:8" x14ac:dyDescent="0.2">
      <c r="A48" s="5" t="s">
        <v>388</v>
      </c>
      <c r="B48" s="6" t="s">
        <v>389</v>
      </c>
      <c r="D48" s="7" t="str">
        <f>HYPERLINK("https://youtu.be/XxAmUvBa7R8","Take Test 8")</f>
        <v>Take Test 8</v>
      </c>
    </row>
    <row r="49" spans="1:2" x14ac:dyDescent="0.2">
      <c r="A49" s="5"/>
      <c r="B49" s="6" t="s">
        <v>390</v>
      </c>
    </row>
    <row r="50" spans="1:2" x14ac:dyDescent="0.2">
      <c r="A50" s="5" t="s">
        <v>391</v>
      </c>
      <c r="B50" s="6" t="s">
        <v>392</v>
      </c>
    </row>
    <row r="51" spans="1:2" x14ac:dyDescent="0.2">
      <c r="A51" s="5"/>
      <c r="B51" s="6" t="s">
        <v>393</v>
      </c>
    </row>
    <row r="52" spans="1:2" x14ac:dyDescent="0.2">
      <c r="A52" s="5" t="s">
        <v>394</v>
      </c>
      <c r="B52" s="6" t="s">
        <v>395</v>
      </c>
    </row>
    <row r="53" spans="1:2" x14ac:dyDescent="0.2">
      <c r="A53" s="5"/>
      <c r="B53" s="6" t="s">
        <v>396</v>
      </c>
    </row>
    <row r="54" spans="1:2" x14ac:dyDescent="0.2">
      <c r="A54" s="5" t="s">
        <v>397</v>
      </c>
      <c r="B54" s="6" t="s">
        <v>398</v>
      </c>
    </row>
    <row r="55" spans="1:2" x14ac:dyDescent="0.2">
      <c r="A55" s="5" t="s">
        <v>399</v>
      </c>
      <c r="B55" s="6" t="s">
        <v>400</v>
      </c>
    </row>
    <row r="56" spans="1:2" x14ac:dyDescent="0.2">
      <c r="A56" s="5" t="s">
        <v>401</v>
      </c>
      <c r="B56" s="6" t="s">
        <v>402</v>
      </c>
    </row>
    <row r="57" spans="1:2" x14ac:dyDescent="0.2">
      <c r="A57" s="5" t="s">
        <v>403</v>
      </c>
      <c r="B57" s="6" t="s">
        <v>404</v>
      </c>
    </row>
    <row r="58" spans="1:2" x14ac:dyDescent="0.2">
      <c r="A58" s="7" t="str">
        <f>HYPERLINK("https://youtu.be/Km9l5zBqONk","Take Test 7")</f>
        <v>Take Test 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C7BD7-21BD-42D6-8048-200C49FD8985}">
  <dimension ref="A1:H63"/>
  <sheetViews>
    <sheetView topLeftCell="C16" workbookViewId="0">
      <selection activeCell="E43" sqref="E43"/>
    </sheetView>
  </sheetViews>
  <sheetFormatPr defaultRowHeight="12.75" x14ac:dyDescent="0.2"/>
  <cols>
    <col min="1" max="1" width="16.7109375" customWidth="1"/>
    <col min="2" max="2" width="109.5703125" customWidth="1"/>
    <col min="4" max="4" width="18.42578125" customWidth="1"/>
    <col min="5" max="5" width="96" customWidth="1"/>
    <col min="8" max="8" width="123" customWidth="1"/>
  </cols>
  <sheetData>
    <row r="1" spans="1:8" x14ac:dyDescent="0.2">
      <c r="A1" s="1" t="s">
        <v>405</v>
      </c>
      <c r="D1" s="1" t="s">
        <v>406</v>
      </c>
      <c r="G1" s="1" t="s">
        <v>407</v>
      </c>
    </row>
    <row r="3" spans="1:8" x14ac:dyDescent="0.2">
      <c r="A3" s="2" t="s">
        <v>0</v>
      </c>
      <c r="B3" s="2" t="s">
        <v>1</v>
      </c>
      <c r="D3" s="2" t="s">
        <v>408</v>
      </c>
      <c r="E3" s="2" t="s">
        <v>1</v>
      </c>
      <c r="G3" s="2" t="s">
        <v>0</v>
      </c>
      <c r="H3" s="2" t="s">
        <v>1</v>
      </c>
    </row>
    <row r="5" spans="1:8" x14ac:dyDescent="0.2">
      <c r="A5" s="5" t="s">
        <v>409</v>
      </c>
      <c r="B5" s="6" t="s">
        <v>410</v>
      </c>
      <c r="D5" s="5" t="s">
        <v>411</v>
      </c>
      <c r="E5" s="6" t="s">
        <v>412</v>
      </c>
      <c r="G5" s="5" t="s">
        <v>413</v>
      </c>
      <c r="H5" s="6" t="s">
        <v>414</v>
      </c>
    </row>
    <row r="6" spans="1:8" x14ac:dyDescent="0.2">
      <c r="A6" s="5" t="s">
        <v>415</v>
      </c>
      <c r="B6" s="6" t="s">
        <v>416</v>
      </c>
      <c r="D6" s="5" t="s">
        <v>417</v>
      </c>
      <c r="E6" s="6" t="s">
        <v>418</v>
      </c>
      <c r="G6" s="5" t="s">
        <v>419</v>
      </c>
      <c r="H6" s="6" t="s">
        <v>420</v>
      </c>
    </row>
    <row r="7" spans="1:8" x14ac:dyDescent="0.2">
      <c r="A7" s="5"/>
      <c r="B7" s="6"/>
      <c r="D7" s="5"/>
      <c r="E7" s="6" t="s">
        <v>421</v>
      </c>
      <c r="G7" s="5" t="s">
        <v>422</v>
      </c>
      <c r="H7" s="6" t="s">
        <v>423</v>
      </c>
    </row>
    <row r="8" spans="1:8" x14ac:dyDescent="0.2">
      <c r="A8" s="5"/>
      <c r="B8" s="6" t="s">
        <v>424</v>
      </c>
      <c r="D8" s="5" t="s">
        <v>425</v>
      </c>
      <c r="E8" s="6" t="s">
        <v>426</v>
      </c>
      <c r="G8" s="5" t="s">
        <v>427</v>
      </c>
      <c r="H8" s="6" t="s">
        <v>428</v>
      </c>
    </row>
    <row r="9" spans="1:8" x14ac:dyDescent="0.2">
      <c r="A9" s="5"/>
      <c r="B9" s="6"/>
      <c r="D9" s="5"/>
      <c r="E9" s="6" t="s">
        <v>429</v>
      </c>
      <c r="G9" s="5" t="s">
        <v>430</v>
      </c>
      <c r="H9" s="6" t="s">
        <v>431</v>
      </c>
    </row>
    <row r="10" spans="1:8" x14ac:dyDescent="0.2">
      <c r="A10" s="5"/>
      <c r="B10" s="6"/>
      <c r="D10" s="5"/>
      <c r="E10" s="6"/>
      <c r="G10" s="5"/>
      <c r="H10" s="6" t="s">
        <v>432</v>
      </c>
    </row>
    <row r="11" spans="1:8" x14ac:dyDescent="0.2">
      <c r="A11" s="5"/>
      <c r="B11" s="6"/>
      <c r="D11" s="5"/>
      <c r="E11" s="6"/>
      <c r="G11" s="5"/>
      <c r="H11" s="6" t="s">
        <v>433</v>
      </c>
    </row>
    <row r="12" spans="1:8" x14ac:dyDescent="0.2">
      <c r="A12" s="5" t="s">
        <v>434</v>
      </c>
      <c r="B12" s="6" t="s">
        <v>435</v>
      </c>
      <c r="D12" s="5" t="s">
        <v>436</v>
      </c>
      <c r="E12" s="6" t="s">
        <v>437</v>
      </c>
      <c r="G12" s="5" t="s">
        <v>438</v>
      </c>
      <c r="H12" s="6" t="s">
        <v>439</v>
      </c>
    </row>
    <row r="13" spans="1:8" x14ac:dyDescent="0.2">
      <c r="A13" s="5"/>
      <c r="B13" s="6"/>
      <c r="D13" s="5"/>
      <c r="E13" s="6"/>
      <c r="G13" s="5"/>
      <c r="H13" s="6" t="s">
        <v>440</v>
      </c>
    </row>
    <row r="14" spans="1:8" x14ac:dyDescent="0.2">
      <c r="A14" s="5" t="s">
        <v>441</v>
      </c>
      <c r="B14" s="6" t="s">
        <v>442</v>
      </c>
      <c r="D14" s="5" t="s">
        <v>443</v>
      </c>
      <c r="E14" s="6" t="s">
        <v>444</v>
      </c>
      <c r="G14" s="5" t="s">
        <v>445</v>
      </c>
      <c r="H14" s="6" t="s">
        <v>446</v>
      </c>
    </row>
    <row r="15" spans="1:8" x14ac:dyDescent="0.2">
      <c r="A15" s="5" t="s">
        <v>447</v>
      </c>
      <c r="B15" s="6" t="s">
        <v>448</v>
      </c>
      <c r="D15" s="5" t="s">
        <v>449</v>
      </c>
      <c r="E15" s="6" t="s">
        <v>450</v>
      </c>
      <c r="G15" s="5" t="s">
        <v>451</v>
      </c>
      <c r="H15" s="6" t="s">
        <v>452</v>
      </c>
    </row>
    <row r="16" spans="1:8" x14ac:dyDescent="0.2">
      <c r="A16" s="5"/>
      <c r="B16" s="6"/>
      <c r="D16" s="5"/>
      <c r="E16" s="6"/>
      <c r="G16" s="5"/>
      <c r="H16" s="6" t="s">
        <v>453</v>
      </c>
    </row>
    <row r="17" spans="1:8" x14ac:dyDescent="0.2">
      <c r="A17" s="5" t="s">
        <v>454</v>
      </c>
      <c r="B17" s="6" t="s">
        <v>455</v>
      </c>
      <c r="D17" s="5" t="s">
        <v>456</v>
      </c>
      <c r="E17" s="6" t="s">
        <v>457</v>
      </c>
      <c r="G17" s="5" t="s">
        <v>458</v>
      </c>
      <c r="H17" s="6" t="s">
        <v>459</v>
      </c>
    </row>
    <row r="18" spans="1:8" x14ac:dyDescent="0.2">
      <c r="A18" s="5"/>
      <c r="B18" s="6"/>
      <c r="D18" s="5"/>
      <c r="E18" s="6" t="s">
        <v>460</v>
      </c>
      <c r="G18" s="5" t="s">
        <v>461</v>
      </c>
      <c r="H18" s="6" t="s">
        <v>462</v>
      </c>
    </row>
    <row r="19" spans="1:8" x14ac:dyDescent="0.2">
      <c r="A19" s="5" t="s">
        <v>463</v>
      </c>
      <c r="B19" s="6" t="s">
        <v>464</v>
      </c>
      <c r="D19" s="5" t="s">
        <v>465</v>
      </c>
      <c r="E19" s="6" t="s">
        <v>466</v>
      </c>
      <c r="G19" s="5" t="s">
        <v>467</v>
      </c>
      <c r="H19" s="6" t="s">
        <v>468</v>
      </c>
    </row>
    <row r="20" spans="1:8" x14ac:dyDescent="0.2">
      <c r="A20" s="5" t="s">
        <v>469</v>
      </c>
      <c r="B20" s="6" t="s">
        <v>470</v>
      </c>
      <c r="D20" s="5" t="s">
        <v>471</v>
      </c>
      <c r="E20" s="6" t="s">
        <v>472</v>
      </c>
      <c r="G20" s="5" t="s">
        <v>473</v>
      </c>
      <c r="H20" s="6" t="s">
        <v>474</v>
      </c>
    </row>
    <row r="21" spans="1:8" x14ac:dyDescent="0.2">
      <c r="A21" s="5" t="s">
        <v>475</v>
      </c>
      <c r="B21" s="6" t="s">
        <v>476</v>
      </c>
      <c r="D21" s="5" t="s">
        <v>477</v>
      </c>
      <c r="E21" s="6" t="s">
        <v>478</v>
      </c>
      <c r="G21" s="5" t="s">
        <v>479</v>
      </c>
      <c r="H21" s="6" t="s">
        <v>480</v>
      </c>
    </row>
    <row r="22" spans="1:8" x14ac:dyDescent="0.2">
      <c r="A22" s="5" t="s">
        <v>481</v>
      </c>
      <c r="B22" s="6" t="s">
        <v>482</v>
      </c>
      <c r="D22" s="5" t="s">
        <v>483</v>
      </c>
      <c r="E22" s="6" t="s">
        <v>484</v>
      </c>
      <c r="G22" s="5" t="s">
        <v>485</v>
      </c>
      <c r="H22" s="6" t="s">
        <v>486</v>
      </c>
    </row>
    <row r="23" spans="1:8" x14ac:dyDescent="0.2">
      <c r="A23" s="5" t="s">
        <v>487</v>
      </c>
      <c r="B23" s="6" t="s">
        <v>488</v>
      </c>
      <c r="D23" s="5" t="s">
        <v>489</v>
      </c>
      <c r="E23" s="6" t="s">
        <v>490</v>
      </c>
      <c r="G23" s="5" t="s">
        <v>491</v>
      </c>
      <c r="H23" s="6" t="s">
        <v>492</v>
      </c>
    </row>
    <row r="24" spans="1:8" x14ac:dyDescent="0.2">
      <c r="A24" s="5"/>
      <c r="B24" s="6"/>
      <c r="D24" s="5"/>
      <c r="E24" s="6"/>
      <c r="G24" s="5"/>
      <c r="H24" s="6" t="s">
        <v>493</v>
      </c>
    </row>
    <row r="25" spans="1:8" x14ac:dyDescent="0.2">
      <c r="A25" s="5"/>
      <c r="B25" s="6"/>
      <c r="D25" s="5"/>
      <c r="E25" s="6" t="s">
        <v>494</v>
      </c>
      <c r="G25" s="5" t="s">
        <v>495</v>
      </c>
      <c r="H25" s="6" t="s">
        <v>496</v>
      </c>
    </row>
    <row r="26" spans="1:8" x14ac:dyDescent="0.2">
      <c r="A26" s="5" t="s">
        <v>497</v>
      </c>
      <c r="B26" s="6" t="s">
        <v>498</v>
      </c>
      <c r="D26" s="5" t="s">
        <v>499</v>
      </c>
      <c r="E26" s="6" t="s">
        <v>500</v>
      </c>
      <c r="G26" s="5" t="s">
        <v>501</v>
      </c>
      <c r="H26" s="6" t="s">
        <v>502</v>
      </c>
    </row>
    <row r="27" spans="1:8" x14ac:dyDescent="0.2">
      <c r="A27" s="5"/>
      <c r="B27" s="6"/>
      <c r="D27" s="5"/>
      <c r="E27" s="6" t="s">
        <v>503</v>
      </c>
      <c r="G27" s="5" t="s">
        <v>504</v>
      </c>
      <c r="H27" s="6" t="s">
        <v>505</v>
      </c>
    </row>
    <row r="28" spans="1:8" x14ac:dyDescent="0.2">
      <c r="A28" s="5" t="s">
        <v>506</v>
      </c>
      <c r="B28" s="6" t="s">
        <v>507</v>
      </c>
      <c r="D28" s="5" t="s">
        <v>508</v>
      </c>
      <c r="E28" s="6" t="s">
        <v>509</v>
      </c>
      <c r="G28" s="5" t="s">
        <v>510</v>
      </c>
      <c r="H28" s="6" t="s">
        <v>511</v>
      </c>
    </row>
    <row r="29" spans="1:8" x14ac:dyDescent="0.2">
      <c r="A29" s="5"/>
      <c r="B29" s="6" t="s">
        <v>512</v>
      </c>
      <c r="D29" s="5" t="s">
        <v>513</v>
      </c>
      <c r="E29" s="6" t="s">
        <v>514</v>
      </c>
      <c r="G29" s="5" t="s">
        <v>515</v>
      </c>
      <c r="H29" s="6" t="s">
        <v>516</v>
      </c>
    </row>
    <row r="30" spans="1:8" x14ac:dyDescent="0.2">
      <c r="A30" s="5" t="s">
        <v>517</v>
      </c>
      <c r="B30" s="6" t="s">
        <v>518</v>
      </c>
      <c r="D30" s="5" t="s">
        <v>519</v>
      </c>
      <c r="E30" s="6" t="s">
        <v>520</v>
      </c>
      <c r="G30" s="5" t="s">
        <v>521</v>
      </c>
      <c r="H30" s="6" t="s">
        <v>522</v>
      </c>
    </row>
    <row r="31" spans="1:8" x14ac:dyDescent="0.2">
      <c r="A31" s="5" t="s">
        <v>523</v>
      </c>
      <c r="B31" s="6" t="s">
        <v>524</v>
      </c>
      <c r="D31" s="5" t="s">
        <v>525</v>
      </c>
      <c r="E31" s="6" t="s">
        <v>526</v>
      </c>
      <c r="G31" s="5" t="s">
        <v>527</v>
      </c>
      <c r="H31" s="6" t="s">
        <v>528</v>
      </c>
    </row>
    <row r="32" spans="1:8" x14ac:dyDescent="0.2">
      <c r="A32" s="5"/>
      <c r="B32" s="6"/>
      <c r="D32" s="5"/>
      <c r="E32" s="6"/>
      <c r="G32" s="5"/>
      <c r="H32" s="6" t="s">
        <v>529</v>
      </c>
    </row>
    <row r="33" spans="1:8" x14ac:dyDescent="0.2">
      <c r="A33" s="5" t="s">
        <v>530</v>
      </c>
      <c r="B33" s="6" t="s">
        <v>531</v>
      </c>
      <c r="D33" s="5" t="s">
        <v>532</v>
      </c>
      <c r="E33" s="6" t="s">
        <v>533</v>
      </c>
      <c r="G33" s="5" t="s">
        <v>534</v>
      </c>
      <c r="H33" s="6" t="s">
        <v>535</v>
      </c>
    </row>
    <row r="34" spans="1:8" x14ac:dyDescent="0.2">
      <c r="A34" s="5"/>
      <c r="B34" s="6" t="s">
        <v>536</v>
      </c>
      <c r="D34" s="5" t="s">
        <v>537</v>
      </c>
      <c r="E34" s="6" t="s">
        <v>538</v>
      </c>
      <c r="G34" s="5" t="s">
        <v>539</v>
      </c>
      <c r="H34" s="6" t="s">
        <v>540</v>
      </c>
    </row>
    <row r="35" spans="1:8" x14ac:dyDescent="0.2">
      <c r="A35" s="5" t="s">
        <v>541</v>
      </c>
      <c r="B35" s="6" t="s">
        <v>542</v>
      </c>
      <c r="D35" s="5" t="s">
        <v>543</v>
      </c>
      <c r="E35" s="6" t="s">
        <v>544</v>
      </c>
      <c r="G35" s="5" t="s">
        <v>545</v>
      </c>
      <c r="H35" s="6" t="s">
        <v>546</v>
      </c>
    </row>
    <row r="36" spans="1:8" x14ac:dyDescent="0.2">
      <c r="A36" s="5"/>
      <c r="B36" s="6"/>
      <c r="D36" s="5"/>
      <c r="E36" s="6"/>
      <c r="G36" s="5"/>
      <c r="H36" s="6" t="s">
        <v>547</v>
      </c>
    </row>
    <row r="37" spans="1:8" x14ac:dyDescent="0.2">
      <c r="A37" s="5" t="s">
        <v>548</v>
      </c>
      <c r="B37" s="6" t="s">
        <v>549</v>
      </c>
      <c r="D37" s="5" t="s">
        <v>550</v>
      </c>
      <c r="E37" s="6" t="s">
        <v>551</v>
      </c>
      <c r="G37" s="5" t="s">
        <v>552</v>
      </c>
      <c r="H37" s="6" t="s">
        <v>553</v>
      </c>
    </row>
    <row r="38" spans="1:8" x14ac:dyDescent="0.2">
      <c r="A38" s="5"/>
      <c r="B38" s="6"/>
      <c r="D38" s="5"/>
      <c r="E38" s="6"/>
      <c r="G38" s="5"/>
      <c r="H38" s="6" t="s">
        <v>554</v>
      </c>
    </row>
    <row r="39" spans="1:8" x14ac:dyDescent="0.2">
      <c r="A39" s="5"/>
      <c r="B39" s="6" t="s">
        <v>555</v>
      </c>
      <c r="D39" s="5" t="s">
        <v>556</v>
      </c>
      <c r="E39" s="6" t="s">
        <v>557</v>
      </c>
      <c r="G39" s="5" t="s">
        <v>558</v>
      </c>
      <c r="H39" s="6" t="s">
        <v>559</v>
      </c>
    </row>
    <row r="40" spans="1:8" x14ac:dyDescent="0.2">
      <c r="A40" s="5"/>
      <c r="B40" s="6" t="s">
        <v>560</v>
      </c>
      <c r="D40" s="5" t="s">
        <v>561</v>
      </c>
      <c r="E40" s="6" t="s">
        <v>562</v>
      </c>
      <c r="G40" s="5" t="s">
        <v>563</v>
      </c>
      <c r="H40" s="6" t="s">
        <v>564</v>
      </c>
    </row>
    <row r="41" spans="1:8" x14ac:dyDescent="0.2">
      <c r="A41" s="5" t="s">
        <v>565</v>
      </c>
      <c r="B41" s="6" t="s">
        <v>566</v>
      </c>
      <c r="D41" s="5" t="s">
        <v>567</v>
      </c>
      <c r="E41" s="6" t="s">
        <v>568</v>
      </c>
      <c r="G41" s="5" t="s">
        <v>569</v>
      </c>
      <c r="H41" s="6" t="s">
        <v>570</v>
      </c>
    </row>
    <row r="42" spans="1:8" x14ac:dyDescent="0.2">
      <c r="A42" s="5"/>
      <c r="B42" s="6"/>
      <c r="D42" s="5"/>
      <c r="E42" s="6" t="s">
        <v>571</v>
      </c>
      <c r="G42" s="5" t="s">
        <v>572</v>
      </c>
      <c r="H42" s="6" t="s">
        <v>573</v>
      </c>
    </row>
    <row r="43" spans="1:8" x14ac:dyDescent="0.2">
      <c r="A43" s="5" t="s">
        <v>574</v>
      </c>
      <c r="B43" s="6" t="s">
        <v>575</v>
      </c>
      <c r="D43" s="5" t="s">
        <v>576</v>
      </c>
      <c r="E43" s="6" t="s">
        <v>577</v>
      </c>
      <c r="G43" s="7" t="str">
        <f>HYPERLINK("https://youtu.be/PMTacxwCxpk","Take Test 12")</f>
        <v>Take Test 12</v>
      </c>
    </row>
    <row r="44" spans="1:8" x14ac:dyDescent="0.2">
      <c r="A44" s="5" t="s">
        <v>578</v>
      </c>
      <c r="B44" s="6" t="s">
        <v>579</v>
      </c>
      <c r="D44" s="5" t="s">
        <v>580</v>
      </c>
      <c r="E44" s="6" t="s">
        <v>581</v>
      </c>
    </row>
    <row r="45" spans="1:8" x14ac:dyDescent="0.2">
      <c r="A45" s="5"/>
      <c r="B45" s="6" t="s">
        <v>582</v>
      </c>
      <c r="D45" s="5" t="s">
        <v>583</v>
      </c>
      <c r="E45" s="6" t="s">
        <v>584</v>
      </c>
    </row>
    <row r="46" spans="1:8" x14ac:dyDescent="0.2">
      <c r="A46" s="5"/>
      <c r="B46" s="6"/>
      <c r="D46" s="5"/>
      <c r="E46" s="6" t="s">
        <v>585</v>
      </c>
    </row>
    <row r="47" spans="1:8" x14ac:dyDescent="0.2">
      <c r="A47" s="5" t="s">
        <v>586</v>
      </c>
      <c r="B47" s="6" t="s">
        <v>587</v>
      </c>
      <c r="D47" s="5" t="s">
        <v>588</v>
      </c>
      <c r="E47" s="6" t="s">
        <v>589</v>
      </c>
    </row>
    <row r="48" spans="1:8" x14ac:dyDescent="0.2">
      <c r="A48" s="5"/>
      <c r="B48" s="6"/>
      <c r="D48" s="5"/>
      <c r="E48" s="6" t="s">
        <v>590</v>
      </c>
    </row>
    <row r="49" spans="1:5" x14ac:dyDescent="0.2">
      <c r="A49" s="5" t="s">
        <v>591</v>
      </c>
      <c r="B49" s="6" t="s">
        <v>592</v>
      </c>
      <c r="D49" s="5" t="s">
        <v>593</v>
      </c>
      <c r="E49" s="6" t="s">
        <v>594</v>
      </c>
    </row>
    <row r="50" spans="1:5" x14ac:dyDescent="0.2">
      <c r="A50" s="5" t="s">
        <v>595</v>
      </c>
      <c r="B50" s="6" t="s">
        <v>596</v>
      </c>
      <c r="D50" s="5" t="s">
        <v>597</v>
      </c>
      <c r="E50" s="3" t="s">
        <v>598</v>
      </c>
    </row>
    <row r="51" spans="1:5" x14ac:dyDescent="0.2">
      <c r="A51" s="5"/>
      <c r="B51" s="6" t="s">
        <v>599</v>
      </c>
      <c r="D51" s="7" t="str">
        <f>HYPERLINK("https://youtu.be/EllEBX0etIE ","Take Test 11")</f>
        <v>Take Test 11</v>
      </c>
    </row>
    <row r="52" spans="1:5" x14ac:dyDescent="0.2">
      <c r="A52" s="5" t="s">
        <v>600</v>
      </c>
      <c r="B52" s="6" t="s">
        <v>601</v>
      </c>
    </row>
    <row r="53" spans="1:5" x14ac:dyDescent="0.2">
      <c r="A53" s="5"/>
      <c r="B53" s="6" t="s">
        <v>602</v>
      </c>
    </row>
    <row r="54" spans="1:5" x14ac:dyDescent="0.2">
      <c r="A54" s="5"/>
      <c r="B54" s="6" t="s">
        <v>603</v>
      </c>
    </row>
    <row r="55" spans="1:5" x14ac:dyDescent="0.2">
      <c r="A55" s="5" t="s">
        <v>604</v>
      </c>
      <c r="B55" s="6" t="s">
        <v>605</v>
      </c>
    </row>
    <row r="56" spans="1:5" x14ac:dyDescent="0.2">
      <c r="A56" s="5" t="s">
        <v>606</v>
      </c>
      <c r="B56" s="6" t="s">
        <v>607</v>
      </c>
    </row>
    <row r="57" spans="1:5" x14ac:dyDescent="0.2">
      <c r="A57" s="5"/>
      <c r="B57" s="6" t="s">
        <v>608</v>
      </c>
    </row>
    <row r="58" spans="1:5" x14ac:dyDescent="0.2">
      <c r="A58" s="5" t="s">
        <v>609</v>
      </c>
      <c r="B58" s="6" t="s">
        <v>610</v>
      </c>
    </row>
    <row r="59" spans="1:5" x14ac:dyDescent="0.2">
      <c r="A59" s="5" t="s">
        <v>611</v>
      </c>
      <c r="B59" s="6" t="s">
        <v>612</v>
      </c>
    </row>
    <row r="60" spans="1:5" x14ac:dyDescent="0.2">
      <c r="A60" s="5"/>
      <c r="B60" s="6" t="s">
        <v>613</v>
      </c>
    </row>
    <row r="61" spans="1:5" x14ac:dyDescent="0.2">
      <c r="A61" s="5" t="s">
        <v>614</v>
      </c>
      <c r="B61" s="6" t="s">
        <v>615</v>
      </c>
    </row>
    <row r="62" spans="1:5" x14ac:dyDescent="0.2">
      <c r="A62" s="5"/>
      <c r="B62" s="6" t="s">
        <v>616</v>
      </c>
    </row>
    <row r="63" spans="1:5" x14ac:dyDescent="0.2">
      <c r="A63" s="7" t="str">
        <f>HYPERLINK("https://youtu.be/02Isn96rwMg","Take Test 10")</f>
        <v>Take Test 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7E161-36CB-4C81-AB04-8E1BF5ECC2BA}">
  <dimension ref="A1:H63"/>
  <sheetViews>
    <sheetView topLeftCell="E16" workbookViewId="0">
      <selection activeCell="I8" sqref="I8"/>
    </sheetView>
  </sheetViews>
  <sheetFormatPr defaultRowHeight="12.75" x14ac:dyDescent="0.2"/>
  <cols>
    <col min="2" max="2" width="94.140625" customWidth="1"/>
    <col min="4" max="4" width="17.85546875" customWidth="1"/>
    <col min="5" max="5" width="117.42578125" customWidth="1"/>
    <col min="7" max="7" width="15.28515625" customWidth="1"/>
    <col min="8" max="8" width="94.140625" customWidth="1"/>
  </cols>
  <sheetData>
    <row r="1" spans="1:8" x14ac:dyDescent="0.2">
      <c r="A1" s="1" t="s">
        <v>617</v>
      </c>
      <c r="D1" s="1" t="s">
        <v>618</v>
      </c>
      <c r="G1" s="1" t="s">
        <v>619</v>
      </c>
    </row>
    <row r="3" spans="1:8" x14ac:dyDescent="0.2">
      <c r="A3" s="2" t="s">
        <v>0</v>
      </c>
      <c r="B3" s="2" t="s">
        <v>1</v>
      </c>
      <c r="D3" s="2" t="s">
        <v>0</v>
      </c>
      <c r="E3" s="2" t="s">
        <v>1</v>
      </c>
      <c r="G3" s="2" t="s">
        <v>0</v>
      </c>
      <c r="H3" s="2" t="s">
        <v>1</v>
      </c>
    </row>
    <row r="5" spans="1:8" x14ac:dyDescent="0.2">
      <c r="A5" s="5" t="s">
        <v>620</v>
      </c>
      <c r="B5" s="6" t="s">
        <v>621</v>
      </c>
      <c r="D5" s="5" t="s">
        <v>622</v>
      </c>
      <c r="E5" s="6" t="s">
        <v>623</v>
      </c>
      <c r="G5" s="5" t="s">
        <v>624</v>
      </c>
      <c r="H5" s="6" t="s">
        <v>625</v>
      </c>
    </row>
    <row r="6" spans="1:8" x14ac:dyDescent="0.2">
      <c r="A6" s="5" t="s">
        <v>626</v>
      </c>
      <c r="B6" s="6" t="s">
        <v>627</v>
      </c>
      <c r="D6" s="5" t="s">
        <v>628</v>
      </c>
      <c r="E6" s="6" t="s">
        <v>629</v>
      </c>
      <c r="G6" s="5" t="s">
        <v>630</v>
      </c>
      <c r="H6" s="6" t="s">
        <v>631</v>
      </c>
    </row>
    <row r="7" spans="1:8" x14ac:dyDescent="0.2">
      <c r="A7" s="5" t="s">
        <v>632</v>
      </c>
      <c r="B7" s="6" t="s">
        <v>633</v>
      </c>
      <c r="D7" s="5" t="s">
        <v>634</v>
      </c>
      <c r="E7" s="6" t="s">
        <v>635</v>
      </c>
      <c r="G7" s="5" t="s">
        <v>636</v>
      </c>
      <c r="H7" s="6" t="s">
        <v>637</v>
      </c>
    </row>
    <row r="8" spans="1:8" x14ac:dyDescent="0.2">
      <c r="A8" s="5"/>
      <c r="B8" s="6"/>
      <c r="D8" s="5"/>
      <c r="E8" s="6"/>
      <c r="G8" s="5"/>
      <c r="H8" s="6" t="s">
        <v>638</v>
      </c>
    </row>
    <row r="9" spans="1:8" x14ac:dyDescent="0.2">
      <c r="A9" s="5"/>
      <c r="B9" s="6"/>
      <c r="D9" s="5"/>
      <c r="E9" s="6" t="s">
        <v>639</v>
      </c>
      <c r="G9" s="5" t="s">
        <v>640</v>
      </c>
      <c r="H9" s="6" t="s">
        <v>641</v>
      </c>
    </row>
    <row r="10" spans="1:8" x14ac:dyDescent="0.2">
      <c r="A10" s="5"/>
      <c r="B10" s="6"/>
      <c r="D10" s="5"/>
      <c r="E10" s="6"/>
      <c r="G10" s="5"/>
      <c r="H10" s="6" t="s">
        <v>642</v>
      </c>
    </row>
    <row r="11" spans="1:8" x14ac:dyDescent="0.2">
      <c r="A11" s="5"/>
      <c r="B11" s="6"/>
      <c r="D11" s="5"/>
      <c r="E11" s="6"/>
      <c r="G11" s="5"/>
      <c r="H11" s="6" t="s">
        <v>643</v>
      </c>
    </row>
    <row r="12" spans="1:8" x14ac:dyDescent="0.2">
      <c r="A12" s="5" t="s">
        <v>644</v>
      </c>
      <c r="B12" s="6" t="s">
        <v>645</v>
      </c>
      <c r="D12" s="5" t="s">
        <v>646</v>
      </c>
      <c r="E12" s="6" t="s">
        <v>647</v>
      </c>
      <c r="G12" s="5" t="s">
        <v>648</v>
      </c>
      <c r="H12" s="6" t="s">
        <v>649</v>
      </c>
    </row>
    <row r="13" spans="1:8" x14ac:dyDescent="0.2">
      <c r="A13" s="5"/>
      <c r="B13" s="6"/>
      <c r="D13" s="5"/>
      <c r="E13" s="6"/>
      <c r="G13" s="5"/>
      <c r="H13" s="6" t="s">
        <v>650</v>
      </c>
    </row>
    <row r="14" spans="1:8" x14ac:dyDescent="0.2">
      <c r="A14" s="5"/>
      <c r="B14" s="6"/>
      <c r="D14" s="5"/>
      <c r="E14" s="6" t="s">
        <v>651</v>
      </c>
      <c r="G14" s="5" t="s">
        <v>652</v>
      </c>
      <c r="H14" s="6" t="s">
        <v>653</v>
      </c>
    </row>
    <row r="15" spans="1:8" x14ac:dyDescent="0.2">
      <c r="A15" s="5" t="s">
        <v>654</v>
      </c>
      <c r="B15" s="6" t="s">
        <v>655</v>
      </c>
      <c r="D15" s="5" t="s">
        <v>656</v>
      </c>
      <c r="E15" s="6" t="s">
        <v>657</v>
      </c>
      <c r="G15" s="5" t="s">
        <v>658</v>
      </c>
      <c r="H15" s="6" t="s">
        <v>659</v>
      </c>
    </row>
    <row r="16" spans="1:8" x14ac:dyDescent="0.2">
      <c r="A16" s="5"/>
      <c r="B16" s="6"/>
      <c r="D16" s="5"/>
      <c r="E16" s="6"/>
      <c r="G16" s="5"/>
      <c r="H16" s="6" t="s">
        <v>660</v>
      </c>
    </row>
    <row r="17" spans="1:8" x14ac:dyDescent="0.2">
      <c r="A17" s="5"/>
      <c r="B17" s="6"/>
      <c r="D17" s="5"/>
      <c r="E17" s="6"/>
      <c r="G17" s="5"/>
      <c r="H17" s="6" t="s">
        <v>661</v>
      </c>
    </row>
    <row r="18" spans="1:8" x14ac:dyDescent="0.2">
      <c r="A18" s="5"/>
      <c r="B18" s="6" t="s">
        <v>662</v>
      </c>
      <c r="D18" s="5" t="s">
        <v>663</v>
      </c>
      <c r="E18" s="6" t="s">
        <v>664</v>
      </c>
      <c r="G18" s="5" t="s">
        <v>665</v>
      </c>
      <c r="H18" s="6" t="s">
        <v>666</v>
      </c>
    </row>
    <row r="19" spans="1:8" x14ac:dyDescent="0.2">
      <c r="A19" s="5"/>
      <c r="B19" s="6"/>
      <c r="D19" s="5"/>
      <c r="E19" s="6" t="s">
        <v>667</v>
      </c>
      <c r="G19" s="5" t="s">
        <v>668</v>
      </c>
      <c r="H19" s="6" t="s">
        <v>669</v>
      </c>
    </row>
    <row r="20" spans="1:8" x14ac:dyDescent="0.2">
      <c r="A20" s="5"/>
      <c r="B20" s="6"/>
      <c r="D20" s="5"/>
      <c r="E20" s="6" t="s">
        <v>670</v>
      </c>
      <c r="G20" s="5" t="s">
        <v>671</v>
      </c>
      <c r="H20" s="6" t="s">
        <v>672</v>
      </c>
    </row>
    <row r="21" spans="1:8" x14ac:dyDescent="0.2">
      <c r="A21" s="5"/>
      <c r="B21" s="6"/>
      <c r="D21" s="5"/>
      <c r="E21" s="6"/>
      <c r="G21" s="5"/>
      <c r="H21" s="6" t="s">
        <v>673</v>
      </c>
    </row>
    <row r="22" spans="1:8" x14ac:dyDescent="0.2">
      <c r="A22" s="5" t="s">
        <v>674</v>
      </c>
      <c r="B22" s="6" t="s">
        <v>675</v>
      </c>
      <c r="D22" s="5" t="s">
        <v>676</v>
      </c>
      <c r="E22" s="6" t="s">
        <v>677</v>
      </c>
      <c r="G22" s="5" t="s">
        <v>678</v>
      </c>
      <c r="H22" s="6" t="s">
        <v>679</v>
      </c>
    </row>
    <row r="23" spans="1:8" x14ac:dyDescent="0.2">
      <c r="A23" s="5" t="s">
        <v>680</v>
      </c>
      <c r="B23" s="6" t="s">
        <v>681</v>
      </c>
      <c r="D23" s="5" t="s">
        <v>682</v>
      </c>
      <c r="E23" s="6" t="s">
        <v>683</v>
      </c>
      <c r="G23" s="5" t="s">
        <v>684</v>
      </c>
      <c r="H23" s="6" t="s">
        <v>685</v>
      </c>
    </row>
    <row r="24" spans="1:8" x14ac:dyDescent="0.2">
      <c r="A24" s="5"/>
      <c r="B24" s="6"/>
      <c r="D24" s="5"/>
      <c r="E24" s="6"/>
      <c r="G24" s="5"/>
      <c r="H24" s="6" t="s">
        <v>686</v>
      </c>
    </row>
    <row r="25" spans="1:8" x14ac:dyDescent="0.2">
      <c r="A25" s="5"/>
      <c r="B25" s="6" t="s">
        <v>687</v>
      </c>
      <c r="D25" s="5" t="s">
        <v>688</v>
      </c>
      <c r="E25" s="6" t="s">
        <v>689</v>
      </c>
      <c r="G25" s="5" t="s">
        <v>690</v>
      </c>
      <c r="H25" s="6" t="s">
        <v>691</v>
      </c>
    </row>
    <row r="26" spans="1:8" x14ac:dyDescent="0.2">
      <c r="A26" s="5" t="s">
        <v>692</v>
      </c>
      <c r="B26" s="6" t="s">
        <v>693</v>
      </c>
      <c r="D26" s="5" t="s">
        <v>694</v>
      </c>
      <c r="E26" s="6" t="s">
        <v>695</v>
      </c>
      <c r="G26" s="5" t="s">
        <v>696</v>
      </c>
      <c r="H26" s="6" t="s">
        <v>697</v>
      </c>
    </row>
    <row r="27" spans="1:8" x14ac:dyDescent="0.2">
      <c r="A27" s="5" t="s">
        <v>698</v>
      </c>
      <c r="B27" s="6" t="s">
        <v>699</v>
      </c>
      <c r="D27" s="5" t="s">
        <v>700</v>
      </c>
      <c r="E27" s="6" t="s">
        <v>701</v>
      </c>
      <c r="G27" s="5" t="s">
        <v>702</v>
      </c>
      <c r="H27" s="6" t="s">
        <v>703</v>
      </c>
    </row>
    <row r="28" spans="1:8" x14ac:dyDescent="0.2">
      <c r="A28" s="5"/>
      <c r="B28" s="6"/>
      <c r="D28" s="5"/>
      <c r="E28" s="6" t="s">
        <v>704</v>
      </c>
      <c r="G28" s="5" t="s">
        <v>705</v>
      </c>
      <c r="H28" s="6" t="s">
        <v>706</v>
      </c>
    </row>
    <row r="29" spans="1:8" x14ac:dyDescent="0.2">
      <c r="A29" s="5" t="s">
        <v>707</v>
      </c>
      <c r="B29" s="6" t="s">
        <v>708</v>
      </c>
      <c r="D29" s="5" t="s">
        <v>709</v>
      </c>
      <c r="E29" s="6" t="s">
        <v>710</v>
      </c>
      <c r="G29" s="5" t="s">
        <v>711</v>
      </c>
      <c r="H29" s="3" t="s">
        <v>712</v>
      </c>
    </row>
    <row r="30" spans="1:8" x14ac:dyDescent="0.2">
      <c r="A30" s="5"/>
      <c r="B30" s="6" t="s">
        <v>713</v>
      </c>
      <c r="D30" s="5" t="s">
        <v>714</v>
      </c>
      <c r="E30" s="6" t="s">
        <v>715</v>
      </c>
      <c r="G30" s="5" t="s">
        <v>716</v>
      </c>
      <c r="H30" s="6" t="s">
        <v>717</v>
      </c>
    </row>
    <row r="31" spans="1:8" x14ac:dyDescent="0.2">
      <c r="A31" s="5" t="s">
        <v>718</v>
      </c>
      <c r="B31" s="6" t="s">
        <v>719</v>
      </c>
      <c r="D31" s="5" t="s">
        <v>720</v>
      </c>
      <c r="E31" s="6" t="s">
        <v>721</v>
      </c>
      <c r="G31" s="5" t="s">
        <v>722</v>
      </c>
      <c r="H31" s="6" t="s">
        <v>723</v>
      </c>
    </row>
    <row r="32" spans="1:8" x14ac:dyDescent="0.2">
      <c r="A32" s="5"/>
      <c r="B32" s="6" t="s">
        <v>724</v>
      </c>
      <c r="D32" s="5" t="s">
        <v>725</v>
      </c>
      <c r="E32" s="6" t="s">
        <v>726</v>
      </c>
      <c r="G32" s="5" t="s">
        <v>727</v>
      </c>
      <c r="H32" s="6" t="s">
        <v>728</v>
      </c>
    </row>
    <row r="33" spans="1:8" x14ac:dyDescent="0.2">
      <c r="A33" s="5" t="s">
        <v>729</v>
      </c>
      <c r="B33" s="6" t="s">
        <v>730</v>
      </c>
      <c r="D33" s="5" t="s">
        <v>731</v>
      </c>
      <c r="E33" s="6" t="s">
        <v>732</v>
      </c>
      <c r="G33" s="5" t="s">
        <v>733</v>
      </c>
      <c r="H33" s="6" t="s">
        <v>734</v>
      </c>
    </row>
    <row r="34" spans="1:8" x14ac:dyDescent="0.2">
      <c r="A34" s="5"/>
      <c r="B34" s="6"/>
      <c r="D34" s="5"/>
      <c r="E34" s="6"/>
      <c r="G34" s="5"/>
      <c r="H34" s="6" t="s">
        <v>735</v>
      </c>
    </row>
    <row r="35" spans="1:8" x14ac:dyDescent="0.2">
      <c r="A35" s="5" t="s">
        <v>736</v>
      </c>
      <c r="B35" s="6" t="s">
        <v>737</v>
      </c>
      <c r="D35" s="5" t="s">
        <v>738</v>
      </c>
      <c r="E35" s="6" t="s">
        <v>739</v>
      </c>
      <c r="G35" s="5" t="s">
        <v>740</v>
      </c>
      <c r="H35" s="6" t="s">
        <v>741</v>
      </c>
    </row>
    <row r="36" spans="1:8" x14ac:dyDescent="0.2">
      <c r="A36" s="5"/>
      <c r="B36" s="6"/>
      <c r="D36" s="5"/>
      <c r="E36" s="6"/>
      <c r="G36" s="5"/>
      <c r="H36" s="6" t="s">
        <v>742</v>
      </c>
    </row>
    <row r="37" spans="1:8" x14ac:dyDescent="0.2">
      <c r="A37" s="5" t="s">
        <v>743</v>
      </c>
      <c r="B37" s="6" t="s">
        <v>744</v>
      </c>
      <c r="D37" s="5" t="s">
        <v>745</v>
      </c>
      <c r="E37" s="6" t="s">
        <v>746</v>
      </c>
      <c r="G37" s="5" t="s">
        <v>747</v>
      </c>
      <c r="H37" s="6" t="s">
        <v>748</v>
      </c>
    </row>
    <row r="38" spans="1:8" x14ac:dyDescent="0.2">
      <c r="A38" s="5"/>
      <c r="B38" s="6" t="s">
        <v>749</v>
      </c>
      <c r="D38" s="5" t="s">
        <v>750</v>
      </c>
      <c r="E38" s="6" t="s">
        <v>751</v>
      </c>
      <c r="G38" s="5" t="s">
        <v>752</v>
      </c>
      <c r="H38" s="6" t="s">
        <v>753</v>
      </c>
    </row>
    <row r="39" spans="1:8" x14ac:dyDescent="0.2">
      <c r="A39" s="5"/>
      <c r="B39" s="6"/>
      <c r="D39" s="5"/>
      <c r="E39" s="6"/>
      <c r="G39" s="5"/>
      <c r="H39" s="6" t="s">
        <v>754</v>
      </c>
    </row>
    <row r="40" spans="1:8" x14ac:dyDescent="0.2">
      <c r="A40" s="5" t="s">
        <v>755</v>
      </c>
      <c r="B40" s="6" t="s">
        <v>756</v>
      </c>
      <c r="D40" s="5" t="s">
        <v>757</v>
      </c>
      <c r="E40" s="6" t="s">
        <v>758</v>
      </c>
      <c r="G40" s="5" t="s">
        <v>759</v>
      </c>
      <c r="H40" s="6" t="s">
        <v>760</v>
      </c>
    </row>
    <row r="41" spans="1:8" x14ac:dyDescent="0.2">
      <c r="A41" s="5" t="s">
        <v>761</v>
      </c>
      <c r="B41" s="6" t="s">
        <v>762</v>
      </c>
      <c r="D41" s="5" t="s">
        <v>763</v>
      </c>
      <c r="E41" s="6" t="s">
        <v>764</v>
      </c>
      <c r="G41" s="5" t="s">
        <v>765</v>
      </c>
      <c r="H41" s="6" t="s">
        <v>766</v>
      </c>
    </row>
    <row r="42" spans="1:8" x14ac:dyDescent="0.2">
      <c r="A42" s="5" t="s">
        <v>767</v>
      </c>
      <c r="B42" s="6" t="s">
        <v>768</v>
      </c>
      <c r="D42" s="5" t="s">
        <v>769</v>
      </c>
      <c r="E42" s="6" t="s">
        <v>770</v>
      </c>
      <c r="G42" s="5" t="s">
        <v>771</v>
      </c>
      <c r="H42" s="6" t="s">
        <v>772</v>
      </c>
    </row>
    <row r="43" spans="1:8" x14ac:dyDescent="0.2">
      <c r="A43" s="5" t="s">
        <v>773</v>
      </c>
      <c r="B43" s="6" t="s">
        <v>774</v>
      </c>
      <c r="D43" s="5" t="s">
        <v>775</v>
      </c>
      <c r="E43" s="6" t="s">
        <v>776</v>
      </c>
      <c r="G43" s="5" t="s">
        <v>777</v>
      </c>
      <c r="H43" s="6" t="s">
        <v>778</v>
      </c>
    </row>
    <row r="44" spans="1:8" x14ac:dyDescent="0.2">
      <c r="A44" s="5"/>
      <c r="B44" s="6" t="s">
        <v>779</v>
      </c>
      <c r="D44" s="5" t="s">
        <v>780</v>
      </c>
      <c r="E44" s="6" t="s">
        <v>781</v>
      </c>
      <c r="G44" s="5" t="s">
        <v>782</v>
      </c>
      <c r="H44" s="6" t="s">
        <v>783</v>
      </c>
    </row>
    <row r="45" spans="1:8" x14ac:dyDescent="0.2">
      <c r="A45" s="5"/>
      <c r="B45" s="6"/>
      <c r="D45" s="5"/>
      <c r="E45" s="6"/>
      <c r="G45" s="5"/>
      <c r="H45" s="6" t="s">
        <v>784</v>
      </c>
    </row>
    <row r="46" spans="1:8" x14ac:dyDescent="0.2">
      <c r="A46" s="5" t="s">
        <v>785</v>
      </c>
      <c r="B46" s="6" t="s">
        <v>786</v>
      </c>
      <c r="D46" s="5" t="s">
        <v>787</v>
      </c>
      <c r="E46" s="6" t="s">
        <v>788</v>
      </c>
      <c r="G46" s="5" t="s">
        <v>789</v>
      </c>
      <c r="H46" s="6" t="s">
        <v>790</v>
      </c>
    </row>
    <row r="47" spans="1:8" x14ac:dyDescent="0.2">
      <c r="A47" s="5"/>
      <c r="B47" s="6"/>
      <c r="D47" s="5"/>
      <c r="E47" s="6"/>
      <c r="G47" s="5"/>
      <c r="H47" s="6" t="s">
        <v>791</v>
      </c>
    </row>
    <row r="48" spans="1:8" x14ac:dyDescent="0.2">
      <c r="A48" s="5" t="s">
        <v>792</v>
      </c>
      <c r="B48" s="6" t="s">
        <v>793</v>
      </c>
      <c r="D48" s="5" t="s">
        <v>794</v>
      </c>
      <c r="E48" s="6" t="s">
        <v>795</v>
      </c>
      <c r="G48" s="7" t="str">
        <f>HYPERLINK("https://youtu.be/T6ieazXeejo","Take Test 15")</f>
        <v>Take Test 15</v>
      </c>
    </row>
    <row r="49" spans="1:5" x14ac:dyDescent="0.2">
      <c r="A49" s="5" t="s">
        <v>796</v>
      </c>
      <c r="B49" s="6" t="s">
        <v>797</v>
      </c>
      <c r="D49" s="5" t="s">
        <v>798</v>
      </c>
      <c r="E49" s="6" t="s">
        <v>799</v>
      </c>
    </row>
    <row r="50" spans="1:5" x14ac:dyDescent="0.2">
      <c r="A50" s="5" t="s">
        <v>800</v>
      </c>
      <c r="B50" s="6" t="s">
        <v>801</v>
      </c>
      <c r="D50" s="5" t="s">
        <v>802</v>
      </c>
      <c r="E50" s="6" t="s">
        <v>803</v>
      </c>
    </row>
    <row r="51" spans="1:5" x14ac:dyDescent="0.2">
      <c r="A51" s="5" t="s">
        <v>804</v>
      </c>
      <c r="B51" s="6" t="s">
        <v>805</v>
      </c>
      <c r="D51" s="5" t="s">
        <v>806</v>
      </c>
      <c r="E51" s="3" t="s">
        <v>807</v>
      </c>
    </row>
    <row r="52" spans="1:5" x14ac:dyDescent="0.2">
      <c r="A52" s="5"/>
      <c r="B52" s="6" t="s">
        <v>808</v>
      </c>
      <c r="D52" s="5" t="s">
        <v>809</v>
      </c>
      <c r="E52" s="6" t="s">
        <v>810</v>
      </c>
    </row>
    <row r="53" spans="1:5" x14ac:dyDescent="0.2">
      <c r="A53" s="5" t="s">
        <v>811</v>
      </c>
      <c r="B53" s="6" t="s">
        <v>812</v>
      </c>
      <c r="D53" s="7" t="str">
        <f>HYPERLINK("https://youtu.be/3eEerEjt2PI","Take Test 14")</f>
        <v>Take Test 14</v>
      </c>
    </row>
    <row r="54" spans="1:5" x14ac:dyDescent="0.2">
      <c r="A54" s="5" t="s">
        <v>813</v>
      </c>
      <c r="B54" s="6" t="s">
        <v>814</v>
      </c>
    </row>
    <row r="55" spans="1:5" x14ac:dyDescent="0.2">
      <c r="A55" s="5" t="s">
        <v>815</v>
      </c>
      <c r="B55" s="6" t="s">
        <v>816</v>
      </c>
    </row>
    <row r="56" spans="1:5" x14ac:dyDescent="0.2">
      <c r="A56" s="5" t="s">
        <v>817</v>
      </c>
      <c r="B56" s="6" t="s">
        <v>818</v>
      </c>
    </row>
    <row r="57" spans="1:5" x14ac:dyDescent="0.2">
      <c r="A57" s="5" t="s">
        <v>819</v>
      </c>
      <c r="B57" s="6" t="s">
        <v>820</v>
      </c>
    </row>
    <row r="58" spans="1:5" x14ac:dyDescent="0.2">
      <c r="A58" s="5" t="s">
        <v>821</v>
      </c>
      <c r="B58" s="6" t="s">
        <v>822</v>
      </c>
    </row>
    <row r="59" spans="1:5" x14ac:dyDescent="0.2">
      <c r="A59" s="5"/>
      <c r="B59" s="6" t="s">
        <v>823</v>
      </c>
    </row>
    <row r="60" spans="1:5" x14ac:dyDescent="0.2">
      <c r="A60" s="5" t="s">
        <v>824</v>
      </c>
      <c r="B60" s="6" t="s">
        <v>825</v>
      </c>
    </row>
    <row r="61" spans="1:5" x14ac:dyDescent="0.2">
      <c r="A61" s="5"/>
      <c r="B61" s="6" t="s">
        <v>826</v>
      </c>
    </row>
    <row r="62" spans="1:5" x14ac:dyDescent="0.2">
      <c r="A62" s="5"/>
      <c r="B62" s="6" t="s">
        <v>827</v>
      </c>
    </row>
    <row r="63" spans="1:5" x14ac:dyDescent="0.2">
      <c r="A63" s="7" t="str">
        <f>HYPERLINK("https://youtu.be/0Xr6B2g-Stk","Take Test 13")</f>
        <v>Take Test 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90B08-10D3-43AD-A4F0-982712C920CA}">
  <dimension ref="A1:H63"/>
  <sheetViews>
    <sheetView topLeftCell="C19" workbookViewId="0">
      <selection activeCell="I2" sqref="I2"/>
    </sheetView>
  </sheetViews>
  <sheetFormatPr defaultRowHeight="12.75" x14ac:dyDescent="0.2"/>
  <cols>
    <col min="1" max="1" width="14" customWidth="1"/>
    <col min="2" max="2" width="102.140625" customWidth="1"/>
    <col min="5" max="5" width="88" customWidth="1"/>
    <col min="7" max="7" width="15.28515625" customWidth="1"/>
    <col min="8" max="8" width="85.140625" customWidth="1"/>
  </cols>
  <sheetData>
    <row r="1" spans="1:8" x14ac:dyDescent="0.2">
      <c r="A1" s="1" t="s">
        <v>828</v>
      </c>
      <c r="D1" s="1" t="s">
        <v>829</v>
      </c>
      <c r="G1" s="1" t="s">
        <v>830</v>
      </c>
    </row>
    <row r="3" spans="1:8" x14ac:dyDescent="0.2">
      <c r="A3" s="2" t="s">
        <v>0</v>
      </c>
      <c r="B3" s="2" t="s">
        <v>1</v>
      </c>
      <c r="D3" s="2" t="s">
        <v>0</v>
      </c>
      <c r="E3" s="2" t="s">
        <v>1</v>
      </c>
      <c r="G3" s="2" t="s">
        <v>0</v>
      </c>
      <c r="H3" s="2" t="s">
        <v>1</v>
      </c>
    </row>
    <row r="5" spans="1:8" x14ac:dyDescent="0.2">
      <c r="A5" s="5" t="s">
        <v>831</v>
      </c>
      <c r="B5" s="6" t="s">
        <v>832</v>
      </c>
      <c r="D5" s="5" t="s">
        <v>833</v>
      </c>
      <c r="E5" s="6" t="s">
        <v>834</v>
      </c>
      <c r="G5" s="5" t="s">
        <v>835</v>
      </c>
      <c r="H5" s="6" t="s">
        <v>836</v>
      </c>
    </row>
    <row r="6" spans="1:8" x14ac:dyDescent="0.2">
      <c r="A6" s="5" t="s">
        <v>837</v>
      </c>
      <c r="B6" s="6" t="s">
        <v>838</v>
      </c>
      <c r="D6" s="5" t="s">
        <v>839</v>
      </c>
      <c r="E6" s="6" t="s">
        <v>840</v>
      </c>
      <c r="G6" s="5" t="s">
        <v>841</v>
      </c>
      <c r="H6" s="6" t="s">
        <v>842</v>
      </c>
    </row>
    <row r="7" spans="1:8" x14ac:dyDescent="0.2">
      <c r="A7" s="5"/>
      <c r="B7" s="6"/>
      <c r="D7" s="5"/>
      <c r="E7" s="6"/>
      <c r="G7" s="5"/>
      <c r="H7" s="6" t="s">
        <v>843</v>
      </c>
    </row>
    <row r="8" spans="1:8" x14ac:dyDescent="0.2">
      <c r="A8" s="5"/>
      <c r="B8" s="6" t="s">
        <v>844</v>
      </c>
      <c r="D8" s="5" t="s">
        <v>845</v>
      </c>
      <c r="E8" s="6" t="s">
        <v>846</v>
      </c>
      <c r="G8" s="5" t="s">
        <v>847</v>
      </c>
      <c r="H8" s="6" t="s">
        <v>848</v>
      </c>
    </row>
    <row r="9" spans="1:8" x14ac:dyDescent="0.2">
      <c r="A9" s="5" t="s">
        <v>849</v>
      </c>
      <c r="B9" s="6" t="s">
        <v>850</v>
      </c>
      <c r="D9" s="5" t="s">
        <v>851</v>
      </c>
      <c r="E9" s="6" t="s">
        <v>852</v>
      </c>
      <c r="G9" s="5" t="s">
        <v>853</v>
      </c>
      <c r="H9" s="6" t="s">
        <v>854</v>
      </c>
    </row>
    <row r="10" spans="1:8" x14ac:dyDescent="0.2">
      <c r="A10" s="5"/>
      <c r="B10" s="6" t="s">
        <v>855</v>
      </c>
      <c r="D10" s="5" t="s">
        <v>856</v>
      </c>
      <c r="E10" s="6" t="s">
        <v>857</v>
      </c>
      <c r="G10" s="5" t="s">
        <v>858</v>
      </c>
      <c r="H10" s="6" t="s">
        <v>859</v>
      </c>
    </row>
    <row r="11" spans="1:8" x14ac:dyDescent="0.2">
      <c r="A11" s="5" t="s">
        <v>860</v>
      </c>
      <c r="B11" s="6" t="s">
        <v>861</v>
      </c>
      <c r="D11" s="5" t="s">
        <v>862</v>
      </c>
      <c r="E11" s="6" t="s">
        <v>863</v>
      </c>
      <c r="G11" s="5" t="s">
        <v>864</v>
      </c>
      <c r="H11" s="6" t="s">
        <v>865</v>
      </c>
    </row>
    <row r="12" spans="1:8" x14ac:dyDescent="0.2">
      <c r="A12" s="5" t="s">
        <v>866</v>
      </c>
      <c r="B12" s="6" t="s">
        <v>867</v>
      </c>
      <c r="D12" s="5" t="s">
        <v>868</v>
      </c>
      <c r="E12" s="6" t="s">
        <v>869</v>
      </c>
      <c r="G12" s="5" t="s">
        <v>870</v>
      </c>
      <c r="H12" s="6" t="s">
        <v>871</v>
      </c>
    </row>
    <row r="13" spans="1:8" x14ac:dyDescent="0.2">
      <c r="A13" s="5" t="s">
        <v>872</v>
      </c>
      <c r="B13" s="6" t="s">
        <v>873</v>
      </c>
      <c r="D13" s="5" t="s">
        <v>874</v>
      </c>
      <c r="E13" s="6" t="s">
        <v>875</v>
      </c>
      <c r="G13" s="5" t="s">
        <v>876</v>
      </c>
      <c r="H13" s="6" t="s">
        <v>877</v>
      </c>
    </row>
    <row r="14" spans="1:8" x14ac:dyDescent="0.2">
      <c r="A14" s="5" t="s">
        <v>878</v>
      </c>
      <c r="B14" s="6" t="s">
        <v>879</v>
      </c>
      <c r="D14" s="5" t="s">
        <v>880</v>
      </c>
      <c r="E14" s="6" t="s">
        <v>881</v>
      </c>
      <c r="G14" s="5" t="s">
        <v>882</v>
      </c>
      <c r="H14" s="6" t="s">
        <v>883</v>
      </c>
    </row>
    <row r="15" spans="1:8" x14ac:dyDescent="0.2">
      <c r="A15" s="5" t="s">
        <v>884</v>
      </c>
      <c r="B15" s="6" t="s">
        <v>885</v>
      </c>
      <c r="D15" s="5" t="s">
        <v>886</v>
      </c>
      <c r="E15" s="6" t="s">
        <v>887</v>
      </c>
      <c r="G15" s="5" t="s">
        <v>888</v>
      </c>
      <c r="H15" s="6" t="s">
        <v>889</v>
      </c>
    </row>
    <row r="16" spans="1:8" x14ac:dyDescent="0.2">
      <c r="A16" s="5" t="s">
        <v>890</v>
      </c>
      <c r="B16" s="6" t="s">
        <v>891</v>
      </c>
      <c r="D16" s="5" t="s">
        <v>892</v>
      </c>
      <c r="E16" s="6" t="s">
        <v>893</v>
      </c>
      <c r="G16" s="5" t="s">
        <v>894</v>
      </c>
      <c r="H16" s="6" t="s">
        <v>895</v>
      </c>
    </row>
    <row r="17" spans="1:8" x14ac:dyDescent="0.2">
      <c r="A17" s="5"/>
      <c r="B17" s="6"/>
      <c r="D17" s="5"/>
      <c r="E17" s="6"/>
      <c r="G17" s="5"/>
      <c r="H17" s="6" t="s">
        <v>896</v>
      </c>
    </row>
    <row r="18" spans="1:8" x14ac:dyDescent="0.2">
      <c r="A18" s="5" t="s">
        <v>897</v>
      </c>
      <c r="B18" s="6" t="s">
        <v>898</v>
      </c>
      <c r="D18" s="5" t="s">
        <v>899</v>
      </c>
      <c r="E18" s="6" t="s">
        <v>900</v>
      </c>
      <c r="G18" s="5" t="s">
        <v>901</v>
      </c>
      <c r="H18" s="6" t="s">
        <v>902</v>
      </c>
    </row>
    <row r="19" spans="1:8" x14ac:dyDescent="0.2">
      <c r="A19" s="5"/>
      <c r="B19" s="6"/>
      <c r="D19" s="5"/>
      <c r="E19" s="6"/>
      <c r="G19" s="5"/>
      <c r="H19" s="6" t="s">
        <v>903</v>
      </c>
    </row>
    <row r="20" spans="1:8" x14ac:dyDescent="0.2">
      <c r="A20" s="5"/>
      <c r="B20" s="6" t="s">
        <v>904</v>
      </c>
      <c r="D20" s="5" t="s">
        <v>905</v>
      </c>
      <c r="E20" s="6" t="s">
        <v>906</v>
      </c>
      <c r="G20" s="5" t="s">
        <v>907</v>
      </c>
      <c r="H20" s="6" t="s">
        <v>908</v>
      </c>
    </row>
    <row r="21" spans="1:8" x14ac:dyDescent="0.2">
      <c r="A21" s="5" t="s">
        <v>909</v>
      </c>
      <c r="B21" s="6" t="s">
        <v>910</v>
      </c>
      <c r="D21" s="5" t="s">
        <v>911</v>
      </c>
      <c r="E21" s="6" t="s">
        <v>912</v>
      </c>
      <c r="G21" s="5" t="s">
        <v>913</v>
      </c>
      <c r="H21" s="6" t="s">
        <v>914</v>
      </c>
    </row>
    <row r="22" spans="1:8" x14ac:dyDescent="0.2">
      <c r="A22" s="5" t="s">
        <v>915</v>
      </c>
      <c r="B22" s="6" t="s">
        <v>916</v>
      </c>
      <c r="D22" s="5" t="s">
        <v>917</v>
      </c>
      <c r="E22" s="6" t="s">
        <v>918</v>
      </c>
      <c r="G22" s="5" t="s">
        <v>919</v>
      </c>
      <c r="H22" s="6" t="s">
        <v>920</v>
      </c>
    </row>
    <row r="23" spans="1:8" x14ac:dyDescent="0.2">
      <c r="A23" s="5" t="s">
        <v>921</v>
      </c>
      <c r="B23" s="6" t="s">
        <v>922</v>
      </c>
      <c r="D23" s="5" t="s">
        <v>923</v>
      </c>
      <c r="E23" s="6" t="s">
        <v>924</v>
      </c>
      <c r="G23" s="5" t="s">
        <v>925</v>
      </c>
      <c r="H23" s="6" t="s">
        <v>926</v>
      </c>
    </row>
    <row r="24" spans="1:8" x14ac:dyDescent="0.2">
      <c r="A24" s="5"/>
      <c r="B24" s="6" t="s">
        <v>927</v>
      </c>
      <c r="D24" s="5" t="s">
        <v>928</v>
      </c>
      <c r="E24" s="6" t="s">
        <v>929</v>
      </c>
      <c r="G24" s="5" t="s">
        <v>930</v>
      </c>
      <c r="H24" s="6" t="s">
        <v>931</v>
      </c>
    </row>
    <row r="25" spans="1:8" x14ac:dyDescent="0.2">
      <c r="A25" s="5" t="s">
        <v>932</v>
      </c>
      <c r="B25" s="6" t="s">
        <v>933</v>
      </c>
      <c r="D25" s="5" t="s">
        <v>934</v>
      </c>
      <c r="E25" s="6" t="s">
        <v>935</v>
      </c>
      <c r="G25" s="5" t="s">
        <v>936</v>
      </c>
      <c r="H25" s="6" t="s">
        <v>937</v>
      </c>
    </row>
    <row r="26" spans="1:8" x14ac:dyDescent="0.2">
      <c r="A26" s="5"/>
      <c r="B26" s="6"/>
      <c r="D26" s="5"/>
      <c r="E26" s="6"/>
      <c r="G26" s="5"/>
      <c r="H26" s="6" t="s">
        <v>938</v>
      </c>
    </row>
    <row r="27" spans="1:8" x14ac:dyDescent="0.2">
      <c r="A27" s="5"/>
      <c r="B27" s="6"/>
      <c r="D27" s="5"/>
      <c r="E27" s="6" t="s">
        <v>939</v>
      </c>
      <c r="G27" s="5" t="s">
        <v>940</v>
      </c>
      <c r="H27" s="6" t="s">
        <v>941</v>
      </c>
    </row>
    <row r="28" spans="1:8" x14ac:dyDescent="0.2">
      <c r="A28" s="5"/>
      <c r="B28" s="6"/>
      <c r="D28" s="5"/>
      <c r="E28" s="6" t="s">
        <v>942</v>
      </c>
      <c r="G28" s="5" t="s">
        <v>943</v>
      </c>
      <c r="H28" s="6" t="s">
        <v>944</v>
      </c>
    </row>
    <row r="29" spans="1:8" x14ac:dyDescent="0.2">
      <c r="A29" s="5"/>
      <c r="B29" s="6" t="s">
        <v>945</v>
      </c>
      <c r="D29" s="5" t="s">
        <v>946</v>
      </c>
      <c r="E29" s="6" t="s">
        <v>947</v>
      </c>
      <c r="G29" s="5" t="s">
        <v>948</v>
      </c>
      <c r="H29" s="6" t="s">
        <v>949</v>
      </c>
    </row>
    <row r="30" spans="1:8" x14ac:dyDescent="0.2">
      <c r="A30" s="5"/>
      <c r="B30" s="6"/>
      <c r="D30" s="5"/>
      <c r="E30" s="6"/>
      <c r="G30" s="5"/>
      <c r="H30" s="6" t="s">
        <v>950</v>
      </c>
    </row>
    <row r="31" spans="1:8" x14ac:dyDescent="0.2">
      <c r="A31" s="5"/>
      <c r="B31" s="6" t="s">
        <v>951</v>
      </c>
      <c r="D31" s="5" t="s">
        <v>952</v>
      </c>
      <c r="E31" s="6" t="s">
        <v>953</v>
      </c>
      <c r="G31" s="5" t="s">
        <v>954</v>
      </c>
      <c r="H31" s="6" t="s">
        <v>955</v>
      </c>
    </row>
    <row r="32" spans="1:8" x14ac:dyDescent="0.2">
      <c r="A32" s="5"/>
      <c r="B32" s="6"/>
      <c r="D32" s="5"/>
      <c r="E32" s="6" t="s">
        <v>956</v>
      </c>
      <c r="G32" s="5" t="s">
        <v>957</v>
      </c>
      <c r="H32" s="6" t="s">
        <v>958</v>
      </c>
    </row>
    <row r="33" spans="1:8" x14ac:dyDescent="0.2">
      <c r="A33" s="5" t="s">
        <v>959</v>
      </c>
      <c r="B33" s="6" t="s">
        <v>960</v>
      </c>
      <c r="D33" s="5" t="s">
        <v>961</v>
      </c>
      <c r="E33" s="6" t="s">
        <v>962</v>
      </c>
      <c r="G33" s="5" t="s">
        <v>963</v>
      </c>
      <c r="H33" s="6" t="s">
        <v>964</v>
      </c>
    </row>
    <row r="34" spans="1:8" x14ac:dyDescent="0.2">
      <c r="A34" s="5"/>
      <c r="B34" s="6"/>
      <c r="D34" s="5"/>
      <c r="E34" s="6" t="s">
        <v>965</v>
      </c>
      <c r="G34" s="5" t="s">
        <v>966</v>
      </c>
      <c r="H34" s="6" t="s">
        <v>967</v>
      </c>
    </row>
    <row r="35" spans="1:8" x14ac:dyDescent="0.2">
      <c r="A35" s="5"/>
      <c r="B35" s="6"/>
      <c r="D35" s="5"/>
      <c r="E35" s="6" t="s">
        <v>968</v>
      </c>
      <c r="G35" s="5" t="s">
        <v>969</v>
      </c>
      <c r="H35" s="6" t="s">
        <v>970</v>
      </c>
    </row>
    <row r="36" spans="1:8" x14ac:dyDescent="0.2">
      <c r="A36" s="5" t="s">
        <v>971</v>
      </c>
      <c r="B36" s="6" t="s">
        <v>972</v>
      </c>
      <c r="D36" s="5" t="s">
        <v>973</v>
      </c>
      <c r="E36" s="6" t="s">
        <v>974</v>
      </c>
      <c r="G36" s="5" t="s">
        <v>975</v>
      </c>
      <c r="H36" s="6" t="s">
        <v>976</v>
      </c>
    </row>
    <row r="37" spans="1:8" x14ac:dyDescent="0.2">
      <c r="A37" s="5" t="s">
        <v>977</v>
      </c>
      <c r="B37" s="6" t="s">
        <v>978</v>
      </c>
      <c r="D37" s="5" t="s">
        <v>979</v>
      </c>
      <c r="E37" s="6" t="s">
        <v>980</v>
      </c>
      <c r="G37" s="5" t="s">
        <v>981</v>
      </c>
      <c r="H37" s="6" t="s">
        <v>982</v>
      </c>
    </row>
    <row r="38" spans="1:8" x14ac:dyDescent="0.2">
      <c r="A38" s="5"/>
      <c r="B38" s="6"/>
      <c r="D38" s="5"/>
      <c r="E38" s="6" t="s">
        <v>983</v>
      </c>
      <c r="G38" s="5" t="s">
        <v>984</v>
      </c>
      <c r="H38" s="6" t="s">
        <v>985</v>
      </c>
    </row>
    <row r="39" spans="1:8" x14ac:dyDescent="0.2">
      <c r="A39" s="5" t="s">
        <v>986</v>
      </c>
      <c r="B39" s="6" t="s">
        <v>987</v>
      </c>
      <c r="D39" s="5" t="s">
        <v>988</v>
      </c>
      <c r="E39" s="6" t="s">
        <v>989</v>
      </c>
      <c r="G39" s="5" t="s">
        <v>990</v>
      </c>
      <c r="H39" s="6" t="s">
        <v>991</v>
      </c>
    </row>
    <row r="40" spans="1:8" x14ac:dyDescent="0.2">
      <c r="A40" s="5"/>
      <c r="B40" s="6"/>
      <c r="D40" s="5"/>
      <c r="E40" s="6" t="s">
        <v>992</v>
      </c>
      <c r="G40" s="7" t="str">
        <f>HYPERLINK("https://youtu.be/Z9tWsFdzyWs","Take Test 18")</f>
        <v>Take Test 18</v>
      </c>
    </row>
    <row r="41" spans="1:8" x14ac:dyDescent="0.2">
      <c r="A41" s="5"/>
      <c r="B41" s="6" t="s">
        <v>993</v>
      </c>
      <c r="D41" s="5" t="s">
        <v>994</v>
      </c>
      <c r="E41" s="6" t="s">
        <v>995</v>
      </c>
    </row>
    <row r="42" spans="1:8" x14ac:dyDescent="0.2">
      <c r="A42" s="5" t="s">
        <v>996</v>
      </c>
      <c r="B42" s="6" t="s">
        <v>997</v>
      </c>
      <c r="D42" s="5" t="s">
        <v>998</v>
      </c>
      <c r="E42" s="6" t="s">
        <v>999</v>
      </c>
    </row>
    <row r="43" spans="1:8" x14ac:dyDescent="0.2">
      <c r="A43" s="5"/>
      <c r="B43" s="6"/>
      <c r="D43" s="5"/>
      <c r="E43" s="6" t="s">
        <v>1000</v>
      </c>
    </row>
    <row r="44" spans="1:8" x14ac:dyDescent="0.2">
      <c r="A44" s="5"/>
      <c r="B44" s="6"/>
      <c r="D44" s="5"/>
      <c r="E44" s="6" t="s">
        <v>1001</v>
      </c>
    </row>
    <row r="45" spans="1:8" x14ac:dyDescent="0.2">
      <c r="A45" s="5" t="s">
        <v>1002</v>
      </c>
      <c r="B45" s="6" t="s">
        <v>1003</v>
      </c>
      <c r="D45" s="5" t="s">
        <v>1004</v>
      </c>
      <c r="E45" s="6" t="s">
        <v>1005</v>
      </c>
    </row>
    <row r="46" spans="1:8" x14ac:dyDescent="0.2">
      <c r="A46" s="5"/>
      <c r="B46" s="6"/>
      <c r="D46" s="5"/>
      <c r="E46" s="6" t="s">
        <v>1006</v>
      </c>
    </row>
    <row r="47" spans="1:8" x14ac:dyDescent="0.2">
      <c r="A47" s="5"/>
      <c r="B47" s="6" t="s">
        <v>1007</v>
      </c>
      <c r="D47" s="5" t="s">
        <v>1008</v>
      </c>
      <c r="E47" s="6" t="s">
        <v>1009</v>
      </c>
    </row>
    <row r="48" spans="1:8" x14ac:dyDescent="0.2">
      <c r="A48" s="5"/>
      <c r="B48" s="6"/>
      <c r="D48" s="5"/>
      <c r="E48" s="6" t="s">
        <v>1010</v>
      </c>
    </row>
    <row r="49" spans="1:5" x14ac:dyDescent="0.2">
      <c r="A49" s="5" t="s">
        <v>1011</v>
      </c>
      <c r="B49" s="6" t="s">
        <v>1012</v>
      </c>
      <c r="D49" s="5" t="s">
        <v>1013</v>
      </c>
      <c r="E49" s="6" t="s">
        <v>1014</v>
      </c>
    </row>
    <row r="50" spans="1:5" x14ac:dyDescent="0.2">
      <c r="A50" s="5"/>
      <c r="B50" s="6" t="s">
        <v>1015</v>
      </c>
      <c r="D50" s="5" t="s">
        <v>1016</v>
      </c>
      <c r="E50" s="6" t="s">
        <v>1017</v>
      </c>
    </row>
    <row r="51" spans="1:5" x14ac:dyDescent="0.2">
      <c r="A51" s="5" t="s">
        <v>1018</v>
      </c>
      <c r="B51" s="6" t="s">
        <v>1019</v>
      </c>
      <c r="D51" s="7" t="str">
        <f>HYPERLINK("https://youtu.be/Xk6OKzqN0SI","Take Test 17")</f>
        <v>Take Test 17</v>
      </c>
    </row>
    <row r="52" spans="1:5" x14ac:dyDescent="0.2">
      <c r="A52" s="5" t="s">
        <v>1020</v>
      </c>
      <c r="B52" s="6" t="s">
        <v>1021</v>
      </c>
    </row>
    <row r="53" spans="1:5" x14ac:dyDescent="0.2">
      <c r="A53" s="5" t="s">
        <v>1022</v>
      </c>
      <c r="B53" s="6" t="s">
        <v>1023</v>
      </c>
    </row>
    <row r="54" spans="1:5" x14ac:dyDescent="0.2">
      <c r="A54" s="5"/>
      <c r="B54" s="6" t="s">
        <v>1024</v>
      </c>
    </row>
    <row r="55" spans="1:5" x14ac:dyDescent="0.2">
      <c r="A55" s="5" t="s">
        <v>1025</v>
      </c>
      <c r="B55" s="6" t="s">
        <v>1026</v>
      </c>
    </row>
    <row r="56" spans="1:5" x14ac:dyDescent="0.2">
      <c r="A56" s="5"/>
      <c r="B56" s="6" t="s">
        <v>1027</v>
      </c>
    </row>
    <row r="57" spans="1:5" x14ac:dyDescent="0.2">
      <c r="A57" s="5" t="s">
        <v>1028</v>
      </c>
      <c r="B57" s="6" t="s">
        <v>1029</v>
      </c>
    </row>
    <row r="58" spans="1:5" x14ac:dyDescent="0.2">
      <c r="A58" s="5" t="s">
        <v>1030</v>
      </c>
      <c r="B58" s="6" t="s">
        <v>1031</v>
      </c>
    </row>
    <row r="59" spans="1:5" x14ac:dyDescent="0.2">
      <c r="A59" s="5" t="s">
        <v>1032</v>
      </c>
      <c r="B59" s="3" t="s">
        <v>1033</v>
      </c>
    </row>
    <row r="60" spans="1:5" x14ac:dyDescent="0.2">
      <c r="A60" s="5" t="s">
        <v>1034</v>
      </c>
      <c r="B60" s="6" t="s">
        <v>1035</v>
      </c>
    </row>
    <row r="61" spans="1:5" x14ac:dyDescent="0.2">
      <c r="A61" s="5"/>
      <c r="B61" s="6" t="s">
        <v>1036</v>
      </c>
    </row>
    <row r="62" spans="1:5" x14ac:dyDescent="0.2">
      <c r="A62" s="5" t="s">
        <v>1037</v>
      </c>
      <c r="B62" s="6" t="s">
        <v>1038</v>
      </c>
    </row>
    <row r="63" spans="1:5" x14ac:dyDescent="0.2">
      <c r="A63" s="7" t="str">
        <f>HYPERLINK("https://youtu.be/T_CStKSYAg8","Take Test 16")</f>
        <v>Take Test 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0071-DFF2-475F-BAAE-8673E0819E02}">
  <dimension ref="A1:H70"/>
  <sheetViews>
    <sheetView topLeftCell="C1" workbookViewId="0">
      <selection activeCell="H4" sqref="H4"/>
    </sheetView>
  </sheetViews>
  <sheetFormatPr defaultRowHeight="12.75" x14ac:dyDescent="0.2"/>
  <cols>
    <col min="1" max="1" width="18.7109375" customWidth="1"/>
    <col min="2" max="2" width="104.42578125" customWidth="1"/>
    <col min="5" max="5" width="97.42578125" customWidth="1"/>
    <col min="7" max="7" width="17.140625" customWidth="1"/>
    <col min="8" max="8" width="109.5703125" customWidth="1"/>
  </cols>
  <sheetData>
    <row r="1" spans="1:8" x14ac:dyDescent="0.2">
      <c r="A1" s="1" t="s">
        <v>1039</v>
      </c>
      <c r="D1" s="1" t="s">
        <v>1040</v>
      </c>
      <c r="G1" s="1" t="s">
        <v>1041</v>
      </c>
    </row>
    <row r="3" spans="1:8" x14ac:dyDescent="0.2">
      <c r="A3" s="2" t="s">
        <v>0</v>
      </c>
      <c r="B3" s="2" t="s">
        <v>1</v>
      </c>
      <c r="D3" s="2" t="s">
        <v>0</v>
      </c>
      <c r="E3" s="2" t="s">
        <v>1</v>
      </c>
      <c r="G3" s="2" t="s">
        <v>0</v>
      </c>
      <c r="H3" s="2" t="s">
        <v>1</v>
      </c>
    </row>
    <row r="5" spans="1:8" x14ac:dyDescent="0.2">
      <c r="A5" s="5" t="s">
        <v>1042</v>
      </c>
      <c r="B5" s="6" t="s">
        <v>1043</v>
      </c>
      <c r="D5" s="5" t="s">
        <v>1044</v>
      </c>
      <c r="E5" s="6" t="s">
        <v>1045</v>
      </c>
      <c r="G5" s="5" t="s">
        <v>1046</v>
      </c>
      <c r="H5" s="6" t="s">
        <v>1047</v>
      </c>
    </row>
    <row r="6" spans="1:8" x14ac:dyDescent="0.2">
      <c r="A6" s="5"/>
      <c r="B6" s="6"/>
      <c r="D6" s="5"/>
      <c r="E6" s="6"/>
      <c r="G6" s="5"/>
      <c r="H6" s="6" t="s">
        <v>1048</v>
      </c>
    </row>
    <row r="7" spans="1:8" x14ac:dyDescent="0.2">
      <c r="A7" s="5"/>
      <c r="B7" s="6"/>
      <c r="D7" s="5"/>
      <c r="E7" s="6" t="s">
        <v>1049</v>
      </c>
      <c r="G7" s="5" t="s">
        <v>1050</v>
      </c>
      <c r="H7" s="3" t="s">
        <v>1051</v>
      </c>
    </row>
    <row r="8" spans="1:8" x14ac:dyDescent="0.2">
      <c r="A8" s="5" t="s">
        <v>1052</v>
      </c>
      <c r="B8" s="6" t="s">
        <v>1053</v>
      </c>
      <c r="D8" s="5" t="s">
        <v>1054</v>
      </c>
      <c r="E8" s="6" t="s">
        <v>1055</v>
      </c>
      <c r="G8" s="5" t="s">
        <v>1056</v>
      </c>
      <c r="H8" s="6" t="s">
        <v>1057</v>
      </c>
    </row>
    <row r="9" spans="1:8" x14ac:dyDescent="0.2">
      <c r="A9" s="5"/>
      <c r="B9" s="6"/>
      <c r="D9" s="5"/>
      <c r="E9" s="6" t="s">
        <v>1058</v>
      </c>
      <c r="G9" s="5" t="s">
        <v>1059</v>
      </c>
      <c r="H9" s="6" t="s">
        <v>1060</v>
      </c>
    </row>
    <row r="10" spans="1:8" x14ac:dyDescent="0.2">
      <c r="A10" s="5"/>
      <c r="B10" s="6" t="s">
        <v>1061</v>
      </c>
      <c r="D10" s="5" t="s">
        <v>1062</v>
      </c>
      <c r="E10" s="6" t="s">
        <v>1063</v>
      </c>
      <c r="G10" s="5" t="s">
        <v>1064</v>
      </c>
      <c r="H10" s="6" t="s">
        <v>1065</v>
      </c>
    </row>
    <row r="11" spans="1:8" x14ac:dyDescent="0.2">
      <c r="A11" s="5"/>
      <c r="B11" s="6"/>
      <c r="D11" s="5"/>
      <c r="E11" s="6"/>
      <c r="G11" s="5"/>
      <c r="H11" s="6" t="s">
        <v>1066</v>
      </c>
    </row>
    <row r="12" spans="1:8" x14ac:dyDescent="0.2">
      <c r="A12" s="5" t="s">
        <v>1067</v>
      </c>
      <c r="B12" s="6" t="s">
        <v>1068</v>
      </c>
      <c r="D12" s="5" t="s">
        <v>1069</v>
      </c>
      <c r="E12" s="6" t="s">
        <v>1070</v>
      </c>
      <c r="G12" s="5" t="s">
        <v>1071</v>
      </c>
      <c r="H12" s="6" t="s">
        <v>1072</v>
      </c>
    </row>
    <row r="13" spans="1:8" x14ac:dyDescent="0.2">
      <c r="A13" s="5"/>
      <c r="B13" s="6" t="s">
        <v>1073</v>
      </c>
      <c r="D13" s="5" t="s">
        <v>1074</v>
      </c>
      <c r="E13" s="6" t="s">
        <v>1075</v>
      </c>
      <c r="G13" s="5" t="s">
        <v>1076</v>
      </c>
      <c r="H13" s="6" t="s">
        <v>1077</v>
      </c>
    </row>
    <row r="14" spans="1:8" x14ac:dyDescent="0.2">
      <c r="A14" s="5" t="s">
        <v>1078</v>
      </c>
      <c r="B14" s="6" t="s">
        <v>1079</v>
      </c>
      <c r="D14" s="5" t="s">
        <v>1080</v>
      </c>
      <c r="E14" s="6" t="s">
        <v>1081</v>
      </c>
      <c r="G14" s="5" t="s">
        <v>1082</v>
      </c>
      <c r="H14" s="6" t="s">
        <v>1083</v>
      </c>
    </row>
    <row r="15" spans="1:8" x14ac:dyDescent="0.2">
      <c r="A15" s="5"/>
      <c r="B15" s="6"/>
      <c r="D15" s="5"/>
      <c r="E15" s="6"/>
      <c r="G15" s="5"/>
      <c r="H15" s="6" t="s">
        <v>1084</v>
      </c>
    </row>
    <row r="16" spans="1:8" x14ac:dyDescent="0.2">
      <c r="A16" s="5" t="s">
        <v>1085</v>
      </c>
      <c r="B16" s="6" t="s">
        <v>1086</v>
      </c>
      <c r="D16" s="5" t="s">
        <v>1087</v>
      </c>
      <c r="E16" s="6" t="s">
        <v>1088</v>
      </c>
      <c r="G16" s="5" t="s">
        <v>1089</v>
      </c>
      <c r="H16" s="6" t="s">
        <v>1090</v>
      </c>
    </row>
    <row r="17" spans="1:8" x14ac:dyDescent="0.2">
      <c r="A17" s="5"/>
      <c r="B17" s="6"/>
      <c r="D17" s="5"/>
      <c r="E17" s="6"/>
      <c r="G17" s="5"/>
      <c r="H17" s="6" t="s">
        <v>1091</v>
      </c>
    </row>
    <row r="18" spans="1:8" x14ac:dyDescent="0.2">
      <c r="A18" s="5"/>
      <c r="B18" s="6"/>
      <c r="D18" s="5"/>
      <c r="E18" s="6" t="s">
        <v>1092</v>
      </c>
      <c r="G18" s="5" t="s">
        <v>1093</v>
      </c>
      <c r="H18" s="6" t="s">
        <v>1094</v>
      </c>
    </row>
    <row r="19" spans="1:8" x14ac:dyDescent="0.2">
      <c r="A19" s="5"/>
      <c r="B19" s="6" t="s">
        <v>1095</v>
      </c>
      <c r="D19" s="5" t="s">
        <v>1096</v>
      </c>
      <c r="E19" s="6" t="s">
        <v>1097</v>
      </c>
      <c r="G19" s="5" t="s">
        <v>1098</v>
      </c>
      <c r="H19" s="6" t="s">
        <v>1099</v>
      </c>
    </row>
    <row r="20" spans="1:8" x14ac:dyDescent="0.2">
      <c r="A20" s="5" t="s">
        <v>1100</v>
      </c>
      <c r="B20" s="6" t="s">
        <v>1101</v>
      </c>
      <c r="D20" s="5" t="s">
        <v>1102</v>
      </c>
      <c r="E20" s="6" t="s">
        <v>1103</v>
      </c>
      <c r="G20" s="5" t="s">
        <v>1104</v>
      </c>
      <c r="H20" s="6" t="s">
        <v>1105</v>
      </c>
    </row>
    <row r="21" spans="1:8" x14ac:dyDescent="0.2">
      <c r="A21" s="5" t="s">
        <v>1106</v>
      </c>
      <c r="B21" s="6" t="s">
        <v>1107</v>
      </c>
      <c r="D21" s="5" t="s">
        <v>1108</v>
      </c>
      <c r="E21" s="6" t="s">
        <v>1109</v>
      </c>
      <c r="G21" s="5" t="s">
        <v>1110</v>
      </c>
      <c r="H21" s="6" t="s">
        <v>1111</v>
      </c>
    </row>
    <row r="22" spans="1:8" x14ac:dyDescent="0.2">
      <c r="A22" s="5" t="s">
        <v>1112</v>
      </c>
      <c r="B22" s="6" t="s">
        <v>1113</v>
      </c>
      <c r="D22" s="5" t="s">
        <v>1114</v>
      </c>
      <c r="E22" s="6" t="s">
        <v>1115</v>
      </c>
      <c r="G22" s="5" t="s">
        <v>1116</v>
      </c>
      <c r="H22" s="6" t="s">
        <v>1117</v>
      </c>
    </row>
    <row r="23" spans="1:8" x14ac:dyDescent="0.2">
      <c r="A23" s="5" t="s">
        <v>1118</v>
      </c>
      <c r="B23" s="6" t="s">
        <v>1119</v>
      </c>
      <c r="D23" s="5" t="s">
        <v>1120</v>
      </c>
      <c r="E23" s="6" t="s">
        <v>1121</v>
      </c>
      <c r="G23" s="5" t="s">
        <v>1122</v>
      </c>
      <c r="H23" s="6" t="s">
        <v>1123</v>
      </c>
    </row>
    <row r="24" spans="1:8" x14ac:dyDescent="0.2">
      <c r="A24" s="5"/>
      <c r="B24" s="6"/>
      <c r="D24" s="5"/>
      <c r="E24" s="6" t="s">
        <v>1124</v>
      </c>
      <c r="G24" s="5" t="s">
        <v>1125</v>
      </c>
      <c r="H24" s="6" t="s">
        <v>1126</v>
      </c>
    </row>
    <row r="25" spans="1:8" x14ac:dyDescent="0.2">
      <c r="A25" s="5"/>
      <c r="B25" s="6"/>
      <c r="D25" s="5"/>
      <c r="E25" s="6"/>
      <c r="G25" s="5"/>
      <c r="H25" s="6" t="s">
        <v>1127</v>
      </c>
    </row>
    <row r="26" spans="1:8" x14ac:dyDescent="0.2">
      <c r="A26" s="5"/>
      <c r="B26" s="6"/>
      <c r="D26" s="5"/>
      <c r="E26" s="6"/>
      <c r="G26" s="8" t="s">
        <v>1128</v>
      </c>
      <c r="H26" s="6" t="s">
        <v>1129</v>
      </c>
    </row>
    <row r="27" spans="1:8" x14ac:dyDescent="0.2">
      <c r="A27" s="5" t="s">
        <v>1130</v>
      </c>
      <c r="B27" s="6" t="s">
        <v>1131</v>
      </c>
      <c r="D27" s="5" t="s">
        <v>1132</v>
      </c>
      <c r="E27" s="6" t="s">
        <v>1133</v>
      </c>
      <c r="G27" s="5" t="s">
        <v>1134</v>
      </c>
      <c r="H27" s="6" t="s">
        <v>1135</v>
      </c>
    </row>
    <row r="28" spans="1:8" x14ac:dyDescent="0.2">
      <c r="A28" s="5"/>
      <c r="B28" s="6"/>
      <c r="D28" s="5"/>
      <c r="E28" s="6" t="s">
        <v>1136</v>
      </c>
      <c r="G28" s="5" t="s">
        <v>1137</v>
      </c>
      <c r="H28" s="6" t="s">
        <v>1138</v>
      </c>
    </row>
    <row r="29" spans="1:8" x14ac:dyDescent="0.2">
      <c r="A29" s="5"/>
      <c r="B29" s="6" t="s">
        <v>1139</v>
      </c>
      <c r="D29" s="5" t="s">
        <v>1140</v>
      </c>
      <c r="E29" s="6" t="s">
        <v>1141</v>
      </c>
      <c r="G29" s="5" t="s">
        <v>1142</v>
      </c>
      <c r="H29" s="6" t="s">
        <v>1143</v>
      </c>
    </row>
    <row r="30" spans="1:8" x14ac:dyDescent="0.2">
      <c r="A30" s="5"/>
      <c r="B30" s="6"/>
      <c r="D30" s="5"/>
      <c r="E30" s="6" t="s">
        <v>1144</v>
      </c>
      <c r="G30" s="5" t="s">
        <v>1145</v>
      </c>
      <c r="H30" s="6" t="s">
        <v>1146</v>
      </c>
    </row>
    <row r="31" spans="1:8" x14ac:dyDescent="0.2">
      <c r="A31" s="5"/>
      <c r="B31" s="6"/>
      <c r="D31" s="5"/>
      <c r="E31" s="6" t="s">
        <v>1147</v>
      </c>
      <c r="G31" s="5" t="s">
        <v>1148</v>
      </c>
      <c r="H31" s="6" t="s">
        <v>1149</v>
      </c>
    </row>
    <row r="32" spans="1:8" x14ac:dyDescent="0.2">
      <c r="A32" s="5" t="s">
        <v>1150</v>
      </c>
      <c r="B32" s="6" t="s">
        <v>1151</v>
      </c>
      <c r="D32" s="5" t="s">
        <v>1152</v>
      </c>
      <c r="E32" s="6" t="s">
        <v>1153</v>
      </c>
      <c r="G32" s="5" t="s">
        <v>1154</v>
      </c>
      <c r="H32" s="6" t="s">
        <v>1155</v>
      </c>
    </row>
    <row r="33" spans="1:8" x14ac:dyDescent="0.2">
      <c r="A33" s="5" t="s">
        <v>1156</v>
      </c>
      <c r="B33" s="6" t="s">
        <v>1157</v>
      </c>
      <c r="D33" s="5" t="s">
        <v>1158</v>
      </c>
      <c r="E33" s="6" t="s">
        <v>1159</v>
      </c>
      <c r="G33" s="5" t="s">
        <v>1160</v>
      </c>
      <c r="H33" s="6" t="s">
        <v>1161</v>
      </c>
    </row>
    <row r="34" spans="1:8" x14ac:dyDescent="0.2">
      <c r="A34" s="5" t="s">
        <v>1162</v>
      </c>
      <c r="B34" s="6" t="s">
        <v>1163</v>
      </c>
      <c r="D34" s="5" t="s">
        <v>1164</v>
      </c>
      <c r="E34" s="6" t="s">
        <v>1165</v>
      </c>
      <c r="G34" s="5" t="s">
        <v>1166</v>
      </c>
      <c r="H34" s="6" t="s">
        <v>1167</v>
      </c>
    </row>
    <row r="35" spans="1:8" x14ac:dyDescent="0.2">
      <c r="A35" s="5"/>
      <c r="B35" s="6"/>
      <c r="D35" s="5"/>
      <c r="E35" s="6"/>
      <c r="G35" s="5"/>
      <c r="H35" s="6" t="s">
        <v>1168</v>
      </c>
    </row>
    <row r="36" spans="1:8" x14ac:dyDescent="0.2">
      <c r="A36" s="5"/>
      <c r="B36" s="6"/>
      <c r="D36" s="5"/>
      <c r="E36" s="6"/>
      <c r="G36" s="5"/>
      <c r="H36" s="6" t="s">
        <v>1169</v>
      </c>
    </row>
    <row r="37" spans="1:8" x14ac:dyDescent="0.2">
      <c r="A37" s="5"/>
      <c r="B37" s="6"/>
      <c r="D37" s="5"/>
      <c r="E37" s="6"/>
      <c r="G37" s="5"/>
      <c r="H37" s="6" t="s">
        <v>1170</v>
      </c>
    </row>
    <row r="38" spans="1:8" x14ac:dyDescent="0.2">
      <c r="A38" s="5"/>
      <c r="B38" s="6"/>
      <c r="D38" s="5"/>
      <c r="E38" s="6"/>
      <c r="G38" s="5"/>
      <c r="H38" s="6" t="s">
        <v>1171</v>
      </c>
    </row>
    <row r="39" spans="1:8" x14ac:dyDescent="0.2">
      <c r="A39" s="5"/>
      <c r="B39" s="6"/>
      <c r="D39" s="5"/>
      <c r="E39" s="6"/>
      <c r="G39" s="5"/>
      <c r="H39" s="6" t="s">
        <v>1172</v>
      </c>
    </row>
    <row r="40" spans="1:8" x14ac:dyDescent="0.2">
      <c r="A40" s="5" t="s">
        <v>1173</v>
      </c>
      <c r="B40" s="6" t="s">
        <v>1174</v>
      </c>
      <c r="D40" s="5" t="s">
        <v>1175</v>
      </c>
      <c r="E40" s="6" t="s">
        <v>1176</v>
      </c>
      <c r="G40" s="5" t="s">
        <v>1177</v>
      </c>
      <c r="H40" s="6" t="s">
        <v>1178</v>
      </c>
    </row>
    <row r="41" spans="1:8" x14ac:dyDescent="0.2">
      <c r="A41" s="5"/>
      <c r="B41" s="6"/>
      <c r="D41" s="5"/>
      <c r="E41" s="6"/>
      <c r="G41" s="5"/>
      <c r="H41" s="6" t="s">
        <v>1179</v>
      </c>
    </row>
    <row r="42" spans="1:8" x14ac:dyDescent="0.2">
      <c r="A42" s="5"/>
      <c r="B42" s="6"/>
      <c r="D42" s="5"/>
      <c r="E42" s="6" t="s">
        <v>1180</v>
      </c>
      <c r="G42" s="5" t="s">
        <v>1181</v>
      </c>
      <c r="H42" s="6" t="s">
        <v>1182</v>
      </c>
    </row>
    <row r="43" spans="1:8" x14ac:dyDescent="0.2">
      <c r="A43" s="5"/>
      <c r="B43" s="6"/>
      <c r="D43" s="5"/>
      <c r="E43" s="6"/>
      <c r="G43" s="5"/>
      <c r="H43" s="6" t="s">
        <v>1183</v>
      </c>
    </row>
    <row r="44" spans="1:8" x14ac:dyDescent="0.2">
      <c r="A44" s="5"/>
      <c r="B44" s="6" t="s">
        <v>1184</v>
      </c>
      <c r="D44" s="5" t="s">
        <v>1185</v>
      </c>
      <c r="E44" s="6" t="s">
        <v>1186</v>
      </c>
      <c r="G44" s="5" t="s">
        <v>1187</v>
      </c>
      <c r="H44" s="6" t="s">
        <v>1188</v>
      </c>
    </row>
    <row r="45" spans="1:8" x14ac:dyDescent="0.2">
      <c r="A45" s="5"/>
      <c r="B45" s="6"/>
      <c r="D45" s="5"/>
      <c r="E45" s="6" t="s">
        <v>1189</v>
      </c>
      <c r="G45" s="5" t="s">
        <v>1190</v>
      </c>
      <c r="H45" s="6" t="s">
        <v>1191</v>
      </c>
    </row>
    <row r="46" spans="1:8" x14ac:dyDescent="0.2">
      <c r="A46" s="5" t="s">
        <v>1192</v>
      </c>
      <c r="B46" s="6" t="s">
        <v>1193</v>
      </c>
      <c r="D46" s="5" t="s">
        <v>1194</v>
      </c>
      <c r="E46" s="6" t="s">
        <v>1195</v>
      </c>
      <c r="G46" s="5" t="s">
        <v>1196</v>
      </c>
      <c r="H46" s="6" t="s">
        <v>1197</v>
      </c>
    </row>
    <row r="47" spans="1:8" x14ac:dyDescent="0.2">
      <c r="A47" s="5"/>
      <c r="B47" s="6"/>
      <c r="D47" s="5"/>
      <c r="E47" s="6" t="s">
        <v>1198</v>
      </c>
      <c r="G47" s="7" t="str">
        <f>HYPERLINK("https://youtu.be/Q8FuAkuy91k","Take Test 21")</f>
        <v>Take Test 21</v>
      </c>
    </row>
    <row r="48" spans="1:8" x14ac:dyDescent="0.2">
      <c r="A48" s="5" t="s">
        <v>1199</v>
      </c>
      <c r="B48" s="6" t="s">
        <v>1200</v>
      </c>
      <c r="D48" s="5" t="s">
        <v>1201</v>
      </c>
      <c r="E48" s="6" t="s">
        <v>1202</v>
      </c>
    </row>
    <row r="49" spans="1:5" x14ac:dyDescent="0.2">
      <c r="A49" s="5" t="s">
        <v>1203</v>
      </c>
      <c r="B49" s="6" t="s">
        <v>1204</v>
      </c>
      <c r="D49" s="5" t="s">
        <v>1205</v>
      </c>
      <c r="E49" s="6" t="s">
        <v>1206</v>
      </c>
    </row>
    <row r="50" spans="1:5" x14ac:dyDescent="0.2">
      <c r="A50" s="5" t="s">
        <v>1207</v>
      </c>
      <c r="B50" s="6" t="s">
        <v>1208</v>
      </c>
      <c r="D50" s="5" t="s">
        <v>1209</v>
      </c>
      <c r="E50" s="6" t="s">
        <v>1210</v>
      </c>
    </row>
    <row r="51" spans="1:5" x14ac:dyDescent="0.2">
      <c r="A51" s="5" t="s">
        <v>1211</v>
      </c>
      <c r="B51" s="6" t="s">
        <v>1212</v>
      </c>
      <c r="D51" s="5" t="s">
        <v>1213</v>
      </c>
      <c r="E51" s="6" t="s">
        <v>1214</v>
      </c>
    </row>
    <row r="52" spans="1:5" x14ac:dyDescent="0.2">
      <c r="A52" s="5" t="s">
        <v>1215</v>
      </c>
      <c r="B52" s="6" t="s">
        <v>1216</v>
      </c>
      <c r="D52" s="5" t="s">
        <v>1217</v>
      </c>
      <c r="E52" s="6" t="s">
        <v>1218</v>
      </c>
    </row>
    <row r="53" spans="1:5" x14ac:dyDescent="0.2">
      <c r="A53" s="5" t="s">
        <v>1219</v>
      </c>
      <c r="B53" s="6" t="s">
        <v>1220</v>
      </c>
      <c r="D53" s="5" t="s">
        <v>1221</v>
      </c>
      <c r="E53" s="6" t="s">
        <v>1222</v>
      </c>
    </row>
    <row r="54" spans="1:5" x14ac:dyDescent="0.2">
      <c r="A54" s="5"/>
      <c r="B54" s="6" t="s">
        <v>1223</v>
      </c>
      <c r="D54" s="5" t="s">
        <v>1224</v>
      </c>
      <c r="E54" s="6" t="s">
        <v>1225</v>
      </c>
    </row>
    <row r="55" spans="1:5" x14ac:dyDescent="0.2">
      <c r="A55" s="5" t="s">
        <v>1226</v>
      </c>
      <c r="B55" s="6" t="s">
        <v>1227</v>
      </c>
      <c r="D55" s="5" t="s">
        <v>1228</v>
      </c>
      <c r="E55" s="6" t="s">
        <v>1229</v>
      </c>
    </row>
    <row r="56" spans="1:5" x14ac:dyDescent="0.2">
      <c r="A56" s="5" t="s">
        <v>1230</v>
      </c>
      <c r="B56" s="6" t="s">
        <v>1231</v>
      </c>
      <c r="D56" s="5" t="s">
        <v>1232</v>
      </c>
      <c r="E56" s="6" t="s">
        <v>1233</v>
      </c>
    </row>
    <row r="57" spans="1:5" x14ac:dyDescent="0.2">
      <c r="A57" s="5"/>
      <c r="B57" s="6"/>
      <c r="D57" s="5"/>
      <c r="E57" s="6" t="s">
        <v>1234</v>
      </c>
    </row>
    <row r="58" spans="1:5" x14ac:dyDescent="0.2">
      <c r="A58" s="5"/>
      <c r="B58" s="6" t="s">
        <v>1235</v>
      </c>
      <c r="D58" s="7" t="str">
        <f>HYPERLINK("https://youtu.be/Ai8wL6SoadI","Take Test 20")</f>
        <v>Take Test 20</v>
      </c>
    </row>
    <row r="59" spans="1:5" x14ac:dyDescent="0.2">
      <c r="A59" s="5" t="s">
        <v>1236</v>
      </c>
      <c r="B59" s="6" t="s">
        <v>1237</v>
      </c>
    </row>
    <row r="60" spans="1:5" x14ac:dyDescent="0.2">
      <c r="A60" s="5" t="s">
        <v>1238</v>
      </c>
      <c r="B60" s="6" t="s">
        <v>1239</v>
      </c>
    </row>
    <row r="61" spans="1:5" x14ac:dyDescent="0.2">
      <c r="A61" s="5"/>
      <c r="B61" s="6" t="s">
        <v>1240</v>
      </c>
    </row>
    <row r="62" spans="1:5" x14ac:dyDescent="0.2">
      <c r="A62" s="5"/>
      <c r="B62" s="6" t="s">
        <v>1241</v>
      </c>
    </row>
    <row r="63" spans="1:5" x14ac:dyDescent="0.2">
      <c r="A63" s="5" t="s">
        <v>1242</v>
      </c>
      <c r="B63" s="6" t="s">
        <v>1243</v>
      </c>
    </row>
    <row r="64" spans="1:5" x14ac:dyDescent="0.2">
      <c r="A64" s="5"/>
      <c r="B64" s="6" t="s">
        <v>1244</v>
      </c>
    </row>
    <row r="65" spans="1:2" x14ac:dyDescent="0.2">
      <c r="A65" s="5" t="s">
        <v>1245</v>
      </c>
      <c r="B65" s="6" t="s">
        <v>1246</v>
      </c>
    </row>
    <row r="66" spans="1:2" x14ac:dyDescent="0.2">
      <c r="A66" s="5" t="s">
        <v>1247</v>
      </c>
      <c r="B66" s="6" t="s">
        <v>1248</v>
      </c>
    </row>
    <row r="67" spans="1:2" x14ac:dyDescent="0.2">
      <c r="A67" s="5"/>
      <c r="B67" s="6" t="s">
        <v>1249</v>
      </c>
    </row>
    <row r="68" spans="1:2" x14ac:dyDescent="0.2">
      <c r="A68" s="5" t="s">
        <v>1250</v>
      </c>
      <c r="B68" s="6" t="s">
        <v>1251</v>
      </c>
    </row>
    <row r="69" spans="1:2" x14ac:dyDescent="0.2">
      <c r="A69" s="5" t="s">
        <v>1252</v>
      </c>
      <c r="B69" s="6" t="s">
        <v>1253</v>
      </c>
    </row>
    <row r="70" spans="1:2" x14ac:dyDescent="0.2">
      <c r="A70" s="7" t="str">
        <f>HYPERLINK("https://youtu.be/5nHaqWJMoDo","Take Test 19")</f>
        <v>Take Test 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B3D9-67CE-465F-9BE3-D5C4374CD58D}">
  <dimension ref="A1:H135"/>
  <sheetViews>
    <sheetView workbookViewId="0">
      <selection activeCell="G8" sqref="G8"/>
    </sheetView>
  </sheetViews>
  <sheetFormatPr defaultRowHeight="12.75" x14ac:dyDescent="0.2"/>
  <cols>
    <col min="1" max="1" width="13.7109375" customWidth="1"/>
    <col min="2" max="2" width="88.28515625" customWidth="1"/>
    <col min="4" max="4" width="15" customWidth="1"/>
    <col min="5" max="5" width="67.140625" customWidth="1"/>
    <col min="7" max="7" width="18.5703125" customWidth="1"/>
    <col min="8" max="8" width="80.28515625" customWidth="1"/>
  </cols>
  <sheetData>
    <row r="1" spans="1:8" x14ac:dyDescent="0.2">
      <c r="A1" s="1" t="s">
        <v>1254</v>
      </c>
      <c r="D1" s="1" t="s">
        <v>1255</v>
      </c>
      <c r="G1" s="1" t="s">
        <v>1256</v>
      </c>
    </row>
    <row r="3" spans="1:8" x14ac:dyDescent="0.2">
      <c r="A3" s="2" t="s">
        <v>0</v>
      </c>
      <c r="B3" s="2" t="s">
        <v>1</v>
      </c>
      <c r="D3" s="2" t="s">
        <v>0</v>
      </c>
      <c r="E3" s="2" t="s">
        <v>1</v>
      </c>
      <c r="G3" s="2" t="s">
        <v>0</v>
      </c>
      <c r="H3" s="2" t="s">
        <v>1</v>
      </c>
    </row>
    <row r="5" spans="1:8" ht="15" x14ac:dyDescent="0.25">
      <c r="A5" s="5" t="s">
        <v>456</v>
      </c>
      <c r="B5" s="6" t="s">
        <v>1257</v>
      </c>
      <c r="D5" s="5" t="s">
        <v>1258</v>
      </c>
      <c r="E5" s="6" t="s">
        <v>1259</v>
      </c>
      <c r="G5" s="4" t="s">
        <v>1260</v>
      </c>
      <c r="H5" s="6" t="s">
        <v>1261</v>
      </c>
    </row>
    <row r="6" spans="1:8" ht="15" x14ac:dyDescent="0.25">
      <c r="A6" s="5"/>
      <c r="B6" s="6"/>
      <c r="D6" s="5"/>
      <c r="E6" s="6"/>
      <c r="G6" s="4"/>
      <c r="H6" s="9" t="s">
        <v>1262</v>
      </c>
    </row>
    <row r="7" spans="1:8" ht="15" x14ac:dyDescent="0.25">
      <c r="A7" s="5" t="s">
        <v>1263</v>
      </c>
      <c r="B7" s="6" t="s">
        <v>1264</v>
      </c>
      <c r="D7" s="5" t="s">
        <v>1265</v>
      </c>
      <c r="E7" s="6" t="s">
        <v>1266</v>
      </c>
      <c r="G7" s="4" t="s">
        <v>1267</v>
      </c>
      <c r="H7" s="6" t="s">
        <v>1268</v>
      </c>
    </row>
    <row r="8" spans="1:8" ht="15" x14ac:dyDescent="0.25">
      <c r="A8" s="5"/>
      <c r="B8" s="6"/>
      <c r="D8" s="5"/>
      <c r="E8" s="9" t="s">
        <v>1269</v>
      </c>
      <c r="G8" s="4" t="s">
        <v>1270</v>
      </c>
      <c r="H8" s="6" t="s">
        <v>1271</v>
      </c>
    </row>
    <row r="9" spans="1:8" ht="15" x14ac:dyDescent="0.25">
      <c r="A9" s="5" t="s">
        <v>1272</v>
      </c>
      <c r="B9" s="6" t="s">
        <v>1273</v>
      </c>
      <c r="D9" s="5" t="s">
        <v>1274</v>
      </c>
      <c r="E9" s="6" t="s">
        <v>1275</v>
      </c>
      <c r="G9" s="4" t="s">
        <v>1276</v>
      </c>
      <c r="H9" s="6" t="s">
        <v>1277</v>
      </c>
    </row>
    <row r="10" spans="1:8" ht="15" x14ac:dyDescent="0.25">
      <c r="A10" s="5"/>
      <c r="B10" s="6"/>
      <c r="D10" s="5"/>
      <c r="E10" s="9" t="s">
        <v>1278</v>
      </c>
      <c r="G10" s="4" t="s">
        <v>1279</v>
      </c>
      <c r="H10" s="6" t="s">
        <v>1280</v>
      </c>
    </row>
    <row r="11" spans="1:8" ht="15" x14ac:dyDescent="0.25">
      <c r="A11" s="5" t="s">
        <v>1281</v>
      </c>
      <c r="B11" s="6" t="s">
        <v>1282</v>
      </c>
      <c r="D11" s="5" t="s">
        <v>1283</v>
      </c>
      <c r="E11" s="6" t="s">
        <v>1284</v>
      </c>
      <c r="G11" s="4" t="s">
        <v>1285</v>
      </c>
      <c r="H11" s="6" t="s">
        <v>1286</v>
      </c>
    </row>
    <row r="12" spans="1:8" ht="15" x14ac:dyDescent="0.25">
      <c r="A12" s="5"/>
      <c r="B12" s="9" t="s">
        <v>1287</v>
      </c>
      <c r="D12" s="5" t="s">
        <v>1288</v>
      </c>
      <c r="E12" s="6" t="s">
        <v>1289</v>
      </c>
      <c r="G12" s="4" t="s">
        <v>1290</v>
      </c>
      <c r="H12" s="6" t="s">
        <v>1291</v>
      </c>
    </row>
    <row r="13" spans="1:8" ht="15" x14ac:dyDescent="0.25">
      <c r="A13" s="5"/>
      <c r="B13" s="6"/>
      <c r="D13" s="5"/>
      <c r="E13" s="6"/>
      <c r="G13" s="4"/>
      <c r="H13" s="9" t="s">
        <v>1292</v>
      </c>
    </row>
    <row r="14" spans="1:8" ht="15" x14ac:dyDescent="0.25">
      <c r="A14" s="5" t="s">
        <v>1293</v>
      </c>
      <c r="B14" s="6" t="s">
        <v>1294</v>
      </c>
      <c r="D14" s="5" t="s">
        <v>1295</v>
      </c>
      <c r="E14" s="6" t="s">
        <v>1296</v>
      </c>
      <c r="G14" s="4" t="s">
        <v>1297</v>
      </c>
      <c r="H14" s="6" t="s">
        <v>1298</v>
      </c>
    </row>
    <row r="15" spans="1:8" ht="15" x14ac:dyDescent="0.25">
      <c r="A15" s="5"/>
      <c r="B15" s="6"/>
      <c r="D15" s="5"/>
      <c r="E15" s="9" t="s">
        <v>1299</v>
      </c>
      <c r="G15" s="4" t="s">
        <v>1300</v>
      </c>
      <c r="H15" s="6" t="s">
        <v>1301</v>
      </c>
    </row>
    <row r="16" spans="1:8" ht="15" x14ac:dyDescent="0.25">
      <c r="A16" s="5"/>
      <c r="B16" s="9" t="s">
        <v>1302</v>
      </c>
      <c r="D16" s="5" t="s">
        <v>1303</v>
      </c>
      <c r="E16" s="6" t="s">
        <v>1304</v>
      </c>
      <c r="G16" s="4" t="s">
        <v>1305</v>
      </c>
      <c r="H16" s="6" t="s">
        <v>1306</v>
      </c>
    </row>
    <row r="17" spans="1:8" ht="15" x14ac:dyDescent="0.25">
      <c r="A17" s="5"/>
      <c r="B17" s="6"/>
      <c r="D17" s="5"/>
      <c r="E17" s="9" t="s">
        <v>1307</v>
      </c>
      <c r="G17" s="4" t="s">
        <v>1308</v>
      </c>
      <c r="H17" s="6" t="s">
        <v>1309</v>
      </c>
    </row>
    <row r="18" spans="1:8" ht="15" x14ac:dyDescent="0.25">
      <c r="A18" s="5"/>
      <c r="B18" s="6"/>
      <c r="D18" s="5"/>
      <c r="E18" s="6"/>
      <c r="G18" s="4"/>
      <c r="H18" s="9" t="s">
        <v>1310</v>
      </c>
    </row>
    <row r="19" spans="1:8" ht="15" x14ac:dyDescent="0.25">
      <c r="A19" s="5"/>
      <c r="B19" s="6"/>
      <c r="D19" s="5"/>
      <c r="E19" s="9" t="s">
        <v>1311</v>
      </c>
      <c r="G19" s="4" t="s">
        <v>1312</v>
      </c>
      <c r="H19" s="9" t="s">
        <v>1313</v>
      </c>
    </row>
    <row r="20" spans="1:8" ht="15" x14ac:dyDescent="0.25">
      <c r="A20" s="5" t="s">
        <v>1314</v>
      </c>
      <c r="B20" s="6" t="s">
        <v>1315</v>
      </c>
      <c r="D20" s="5" t="s">
        <v>1316</v>
      </c>
      <c r="E20" s="6" t="s">
        <v>1317</v>
      </c>
      <c r="G20" s="4" t="s">
        <v>1318</v>
      </c>
      <c r="H20" s="6" t="s">
        <v>1319</v>
      </c>
    </row>
    <row r="21" spans="1:8" ht="15" x14ac:dyDescent="0.25">
      <c r="A21" s="5" t="s">
        <v>1320</v>
      </c>
      <c r="B21" s="6" t="s">
        <v>1321</v>
      </c>
      <c r="D21" s="5" t="s">
        <v>1322</v>
      </c>
      <c r="E21" s="6" t="s">
        <v>1323</v>
      </c>
      <c r="G21" s="4" t="s">
        <v>1324</v>
      </c>
      <c r="H21" s="6" t="s">
        <v>1325</v>
      </c>
    </row>
    <row r="22" spans="1:8" ht="15" x14ac:dyDescent="0.25">
      <c r="A22" s="5"/>
      <c r="B22" s="6"/>
      <c r="D22" s="5"/>
      <c r="E22" s="6"/>
      <c r="G22" s="4"/>
      <c r="H22" s="9" t="s">
        <v>1326</v>
      </c>
    </row>
    <row r="23" spans="1:8" ht="15" x14ac:dyDescent="0.25">
      <c r="A23" s="5"/>
      <c r="B23" s="9" t="s">
        <v>1327</v>
      </c>
      <c r="D23" s="5" t="s">
        <v>1328</v>
      </c>
      <c r="E23" s="6" t="s">
        <v>1329</v>
      </c>
      <c r="G23" s="4" t="s">
        <v>1330</v>
      </c>
      <c r="H23" s="6" t="s">
        <v>1331</v>
      </c>
    </row>
    <row r="24" spans="1:8" ht="15" x14ac:dyDescent="0.25">
      <c r="A24" s="5"/>
      <c r="B24" s="6"/>
      <c r="D24" s="5"/>
      <c r="E24" s="9" t="s">
        <v>1332</v>
      </c>
      <c r="G24" s="4" t="s">
        <v>1333</v>
      </c>
      <c r="H24" s="6" t="s">
        <v>1334</v>
      </c>
    </row>
    <row r="25" spans="1:8" ht="15" x14ac:dyDescent="0.25">
      <c r="A25" s="5"/>
      <c r="B25" s="6"/>
      <c r="D25" s="5"/>
      <c r="E25" s="6"/>
      <c r="G25" s="4"/>
      <c r="H25" s="9" t="s">
        <v>1335</v>
      </c>
    </row>
    <row r="26" spans="1:8" ht="15" x14ac:dyDescent="0.25">
      <c r="A26" s="5"/>
      <c r="B26" s="6"/>
      <c r="D26" s="5"/>
      <c r="E26" s="6"/>
      <c r="G26" s="4"/>
      <c r="H26" s="9" t="s">
        <v>1336</v>
      </c>
    </row>
    <row r="27" spans="1:8" ht="15" x14ac:dyDescent="0.25">
      <c r="A27" s="5" t="s">
        <v>1337</v>
      </c>
      <c r="B27" s="6" t="s">
        <v>1338</v>
      </c>
      <c r="D27" s="5" t="s">
        <v>1339</v>
      </c>
      <c r="E27" s="6" t="s">
        <v>1340</v>
      </c>
      <c r="G27" s="4" t="s">
        <v>1341</v>
      </c>
      <c r="H27" s="6" t="s">
        <v>1342</v>
      </c>
    </row>
    <row r="28" spans="1:8" ht="15" x14ac:dyDescent="0.25">
      <c r="A28" s="5"/>
      <c r="B28" s="6"/>
      <c r="D28" s="5"/>
      <c r="E28" s="9" t="s">
        <v>1343</v>
      </c>
      <c r="G28" s="4" t="s">
        <v>1344</v>
      </c>
      <c r="H28" s="6" t="s">
        <v>1345</v>
      </c>
    </row>
    <row r="29" spans="1:8" ht="15" x14ac:dyDescent="0.25">
      <c r="A29" s="5" t="s">
        <v>1346</v>
      </c>
      <c r="B29" s="6" t="s">
        <v>1347</v>
      </c>
      <c r="D29" s="5" t="s">
        <v>1348</v>
      </c>
      <c r="E29" s="6" t="s">
        <v>1349</v>
      </c>
      <c r="G29" s="4" t="s">
        <v>1350</v>
      </c>
      <c r="H29" s="6" t="s">
        <v>1351</v>
      </c>
    </row>
    <row r="30" spans="1:8" ht="15" x14ac:dyDescent="0.25">
      <c r="A30" s="5" t="s">
        <v>1352</v>
      </c>
      <c r="B30" s="6" t="s">
        <v>1353</v>
      </c>
      <c r="D30" s="5" t="s">
        <v>1354</v>
      </c>
      <c r="E30" s="6" t="s">
        <v>1355</v>
      </c>
      <c r="G30" s="4" t="s">
        <v>1356</v>
      </c>
      <c r="H30" s="6" t="s">
        <v>1357</v>
      </c>
    </row>
    <row r="31" spans="1:8" ht="15" x14ac:dyDescent="0.25">
      <c r="A31" s="5" t="s">
        <v>1358</v>
      </c>
      <c r="B31" s="6" t="s">
        <v>1359</v>
      </c>
      <c r="D31" s="5" t="s">
        <v>1360</v>
      </c>
      <c r="E31" s="6" t="s">
        <v>1361</v>
      </c>
      <c r="G31" s="4" t="s">
        <v>1362</v>
      </c>
      <c r="H31" s="6" t="s">
        <v>1363</v>
      </c>
    </row>
    <row r="32" spans="1:8" ht="15" x14ac:dyDescent="0.25">
      <c r="A32" s="5"/>
      <c r="B32" s="6"/>
      <c r="D32" s="5"/>
      <c r="E32" s="6"/>
      <c r="G32" s="4"/>
      <c r="H32" s="9" t="s">
        <v>1364</v>
      </c>
    </row>
    <row r="33" spans="1:8" ht="15" x14ac:dyDescent="0.25">
      <c r="A33" s="5"/>
      <c r="B33" s="9" t="s">
        <v>1365</v>
      </c>
      <c r="D33" s="5" t="s">
        <v>1366</v>
      </c>
      <c r="E33" s="6" t="s">
        <v>1367</v>
      </c>
      <c r="G33" s="4" t="s">
        <v>1368</v>
      </c>
      <c r="H33" s="6" t="s">
        <v>1369</v>
      </c>
    </row>
    <row r="34" spans="1:8" ht="15" x14ac:dyDescent="0.25">
      <c r="A34" s="5"/>
      <c r="B34" s="9" t="s">
        <v>1370</v>
      </c>
      <c r="D34" s="5" t="s">
        <v>1371</v>
      </c>
      <c r="E34" s="6" t="s">
        <v>1372</v>
      </c>
      <c r="G34" s="4" t="s">
        <v>1373</v>
      </c>
      <c r="H34" s="6" t="s">
        <v>1374</v>
      </c>
    </row>
    <row r="35" spans="1:8" ht="15" x14ac:dyDescent="0.25">
      <c r="A35" s="5"/>
      <c r="B35" s="6"/>
      <c r="D35" s="5"/>
      <c r="E35" s="9" t="s">
        <v>1375</v>
      </c>
      <c r="G35" s="4" t="s">
        <v>1376</v>
      </c>
      <c r="H35" s="6" t="s">
        <v>1377</v>
      </c>
    </row>
    <row r="36" spans="1:8" ht="15" x14ac:dyDescent="0.25">
      <c r="A36" s="5" t="s">
        <v>1378</v>
      </c>
      <c r="B36" s="6" t="s">
        <v>1379</v>
      </c>
      <c r="D36" s="5" t="s">
        <v>1380</v>
      </c>
      <c r="E36" s="6" t="s">
        <v>1381</v>
      </c>
      <c r="G36" s="4" t="s">
        <v>1382</v>
      </c>
      <c r="H36" s="6" t="s">
        <v>1383</v>
      </c>
    </row>
    <row r="37" spans="1:8" ht="15" x14ac:dyDescent="0.25">
      <c r="A37" s="5"/>
      <c r="B37" s="6"/>
      <c r="D37" s="5"/>
      <c r="E37" s="6"/>
      <c r="G37" s="4"/>
      <c r="H37" s="9" t="s">
        <v>1384</v>
      </c>
    </row>
    <row r="38" spans="1:8" ht="15" x14ac:dyDescent="0.25">
      <c r="A38" s="5" t="s">
        <v>1385</v>
      </c>
      <c r="B38" s="6" t="s">
        <v>1386</v>
      </c>
      <c r="D38" s="5" t="s">
        <v>1387</v>
      </c>
      <c r="E38" s="6" t="s">
        <v>1388</v>
      </c>
      <c r="G38" s="4" t="s">
        <v>1389</v>
      </c>
      <c r="H38" s="6" t="s">
        <v>1390</v>
      </c>
    </row>
    <row r="39" spans="1:8" ht="15" x14ac:dyDescent="0.25">
      <c r="A39" s="5"/>
      <c r="B39" s="6"/>
      <c r="D39" s="5"/>
      <c r="E39" s="9" t="s">
        <v>1391</v>
      </c>
      <c r="G39" s="4" t="s">
        <v>1392</v>
      </c>
      <c r="H39" s="6" t="s">
        <v>1393</v>
      </c>
    </row>
    <row r="40" spans="1:8" ht="15" x14ac:dyDescent="0.25">
      <c r="A40" s="5"/>
      <c r="B40" s="6"/>
      <c r="D40" s="5"/>
      <c r="E40" s="6"/>
      <c r="G40" s="4"/>
      <c r="H40" s="9" t="s">
        <v>1394</v>
      </c>
    </row>
    <row r="41" spans="1:8" ht="15" x14ac:dyDescent="0.25">
      <c r="A41" s="5"/>
      <c r="B41" s="6"/>
      <c r="D41" s="5"/>
      <c r="E41" s="6"/>
      <c r="G41" s="4"/>
      <c r="H41" s="9" t="s">
        <v>1395</v>
      </c>
    </row>
    <row r="42" spans="1:8" ht="15" x14ac:dyDescent="0.25">
      <c r="A42" s="5"/>
      <c r="B42" s="9" t="s">
        <v>1396</v>
      </c>
      <c r="D42" s="5" t="s">
        <v>1397</v>
      </c>
      <c r="E42" s="6" t="s">
        <v>1398</v>
      </c>
      <c r="G42" s="4" t="s">
        <v>1399</v>
      </c>
      <c r="H42" s="6" t="s">
        <v>1400</v>
      </c>
    </row>
    <row r="43" spans="1:8" ht="15" x14ac:dyDescent="0.25">
      <c r="A43" s="5" t="s">
        <v>1401</v>
      </c>
      <c r="B43" s="6" t="s">
        <v>1402</v>
      </c>
      <c r="D43" s="5" t="s">
        <v>1403</v>
      </c>
      <c r="E43" s="6" t="s">
        <v>1404</v>
      </c>
      <c r="G43" s="4" t="s">
        <v>1405</v>
      </c>
      <c r="H43" s="6" t="s">
        <v>1406</v>
      </c>
    </row>
    <row r="44" spans="1:8" ht="15" x14ac:dyDescent="0.25">
      <c r="A44" s="5"/>
      <c r="B44" s="6"/>
      <c r="D44" s="5"/>
      <c r="E44" s="6"/>
      <c r="G44" s="4"/>
      <c r="H44" s="9" t="s">
        <v>1407</v>
      </c>
    </row>
    <row r="45" spans="1:8" ht="15" x14ac:dyDescent="0.25">
      <c r="A45" s="5" t="s">
        <v>1408</v>
      </c>
      <c r="B45" s="6" t="s">
        <v>1409</v>
      </c>
      <c r="D45" s="5" t="s">
        <v>1410</v>
      </c>
      <c r="E45" s="6" t="s">
        <v>1411</v>
      </c>
      <c r="G45" s="4" t="s">
        <v>1412</v>
      </c>
      <c r="H45" s="6" t="s">
        <v>1413</v>
      </c>
    </row>
    <row r="46" spans="1:8" ht="15" x14ac:dyDescent="0.25">
      <c r="A46" s="5"/>
      <c r="B46" s="6"/>
      <c r="D46" s="5"/>
      <c r="E46" s="6"/>
      <c r="G46" s="4"/>
      <c r="H46" s="9" t="s">
        <v>1414</v>
      </c>
    </row>
    <row r="47" spans="1:8" x14ac:dyDescent="0.2">
      <c r="A47" s="5"/>
      <c r="B47" s="6"/>
      <c r="D47" s="5"/>
      <c r="E47" s="10" t="s">
        <v>1415</v>
      </c>
      <c r="G47" s="7" t="str">
        <f>HYPERLINK("https://youtu.be/t9yP912MGnc","Take Test 24")</f>
        <v>Take Test 24</v>
      </c>
    </row>
    <row r="48" spans="1:8" x14ac:dyDescent="0.2">
      <c r="A48" s="5"/>
      <c r="B48" s="9" t="s">
        <v>1416</v>
      </c>
      <c r="D48" s="5" t="s">
        <v>1417</v>
      </c>
      <c r="E48" s="6" t="s">
        <v>1418</v>
      </c>
    </row>
    <row r="49" spans="1:5" x14ac:dyDescent="0.2">
      <c r="A49" s="5" t="s">
        <v>1419</v>
      </c>
      <c r="B49" s="6" t="s">
        <v>1420</v>
      </c>
      <c r="D49" s="5" t="s">
        <v>1421</v>
      </c>
      <c r="E49" s="6" t="s">
        <v>1422</v>
      </c>
    </row>
    <row r="50" spans="1:5" x14ac:dyDescent="0.2">
      <c r="A50" s="5"/>
      <c r="B50" s="9" t="s">
        <v>1423</v>
      </c>
      <c r="D50" s="5" t="s">
        <v>1424</v>
      </c>
      <c r="E50" s="6" t="s">
        <v>1425</v>
      </c>
    </row>
    <row r="51" spans="1:5" x14ac:dyDescent="0.2">
      <c r="A51" s="5"/>
      <c r="B51" s="9" t="s">
        <v>1426</v>
      </c>
      <c r="D51" s="5" t="s">
        <v>1427</v>
      </c>
      <c r="E51" s="6" t="s">
        <v>1428</v>
      </c>
    </row>
    <row r="52" spans="1:5" x14ac:dyDescent="0.2">
      <c r="A52" s="5" t="s">
        <v>1429</v>
      </c>
      <c r="B52" s="6" t="s">
        <v>1430</v>
      </c>
      <c r="D52" s="5" t="s">
        <v>1431</v>
      </c>
      <c r="E52" s="6" t="s">
        <v>1432</v>
      </c>
    </row>
    <row r="53" spans="1:5" x14ac:dyDescent="0.2">
      <c r="A53" s="5"/>
      <c r="B53" s="6"/>
      <c r="D53" s="5"/>
      <c r="E53" s="9" t="s">
        <v>1433</v>
      </c>
    </row>
    <row r="54" spans="1:5" x14ac:dyDescent="0.2">
      <c r="A54" s="5"/>
      <c r="B54" s="6"/>
      <c r="D54" s="5"/>
      <c r="E54" s="9" t="s">
        <v>1434</v>
      </c>
    </row>
    <row r="55" spans="1:5" x14ac:dyDescent="0.2">
      <c r="A55" s="5" t="s">
        <v>1435</v>
      </c>
      <c r="B55" s="6" t="s">
        <v>1436</v>
      </c>
      <c r="D55" s="5" t="s">
        <v>1437</v>
      </c>
      <c r="E55" s="6" t="s">
        <v>1438</v>
      </c>
    </row>
    <row r="56" spans="1:5" x14ac:dyDescent="0.2">
      <c r="A56" s="5" t="s">
        <v>1439</v>
      </c>
      <c r="B56" s="6" t="s">
        <v>1440</v>
      </c>
      <c r="D56" s="5" t="s">
        <v>1441</v>
      </c>
      <c r="E56" s="6" t="s">
        <v>1442</v>
      </c>
    </row>
    <row r="57" spans="1:5" x14ac:dyDescent="0.2">
      <c r="A57" s="5" t="s">
        <v>1443</v>
      </c>
      <c r="B57" s="6" t="s">
        <v>1444</v>
      </c>
      <c r="D57" s="5" t="s">
        <v>1445</v>
      </c>
      <c r="E57" s="6" t="s">
        <v>1446</v>
      </c>
    </row>
    <row r="58" spans="1:5" x14ac:dyDescent="0.2">
      <c r="A58" s="5" t="s">
        <v>1447</v>
      </c>
      <c r="B58" s="6" t="s">
        <v>1448</v>
      </c>
      <c r="D58" s="5" t="s">
        <v>1449</v>
      </c>
      <c r="E58" s="6" t="s">
        <v>1450</v>
      </c>
    </row>
    <row r="59" spans="1:5" x14ac:dyDescent="0.2">
      <c r="A59" s="5" t="s">
        <v>1451</v>
      </c>
      <c r="B59" s="6" t="s">
        <v>1452</v>
      </c>
      <c r="D59" s="7" t="str">
        <f>HYPERLINK("https://youtu.be/mLNdGyAO9r0","Take Test 23")</f>
        <v>Take Test 23</v>
      </c>
    </row>
    <row r="60" spans="1:5" x14ac:dyDescent="0.2">
      <c r="A60" s="5" t="s">
        <v>1453</v>
      </c>
      <c r="B60" s="6" t="s">
        <v>1454</v>
      </c>
    </row>
    <row r="61" spans="1:5" x14ac:dyDescent="0.2">
      <c r="A61" s="5"/>
      <c r="B61" s="9" t="s">
        <v>1455</v>
      </c>
    </row>
    <row r="62" spans="1:5" x14ac:dyDescent="0.2">
      <c r="A62" s="5" t="s">
        <v>1456</v>
      </c>
      <c r="B62" s="6" t="s">
        <v>1457</v>
      </c>
    </row>
    <row r="63" spans="1:5" x14ac:dyDescent="0.2">
      <c r="A63" s="5" t="s">
        <v>1458</v>
      </c>
      <c r="B63" s="6" t="s">
        <v>1459</v>
      </c>
    </row>
    <row r="64" spans="1:5" x14ac:dyDescent="0.2">
      <c r="A64" s="5" t="s">
        <v>1460</v>
      </c>
      <c r="B64" s="6" t="s">
        <v>1461</v>
      </c>
    </row>
    <row r="65" spans="1:8" x14ac:dyDescent="0.2">
      <c r="A65" s="5" t="s">
        <v>1462</v>
      </c>
      <c r="B65" s="6" t="s">
        <v>1463</v>
      </c>
    </row>
    <row r="66" spans="1:8" x14ac:dyDescent="0.2">
      <c r="A66" s="5" t="s">
        <v>1464</v>
      </c>
      <c r="B66" s="6" t="s">
        <v>1465</v>
      </c>
    </row>
    <row r="67" spans="1:8" x14ac:dyDescent="0.2">
      <c r="A67" s="5"/>
      <c r="B67" s="9" t="s">
        <v>1466</v>
      </c>
    </row>
    <row r="68" spans="1:8" x14ac:dyDescent="0.2">
      <c r="A68" s="5" t="s">
        <v>1467</v>
      </c>
      <c r="B68" s="6" t="s">
        <v>1468</v>
      </c>
    </row>
    <row r="69" spans="1:8" x14ac:dyDescent="0.2">
      <c r="A69" s="5" t="s">
        <v>1469</v>
      </c>
      <c r="B69" s="6" t="s">
        <v>1470</v>
      </c>
    </row>
    <row r="70" spans="1:8" x14ac:dyDescent="0.2">
      <c r="A70" s="7" t="str">
        <f>HYPERLINK("https://youtu.be/hmo_N4w5QLk","Take Test 22")</f>
        <v>Take Test 22</v>
      </c>
    </row>
    <row r="72" spans="1:8" x14ac:dyDescent="0.2">
      <c r="A72" s="1"/>
      <c r="D72" s="1"/>
      <c r="G72" s="1"/>
    </row>
    <row r="74" spans="1:8" x14ac:dyDescent="0.2">
      <c r="A74" s="2"/>
      <c r="B74" s="2"/>
      <c r="D74" s="2"/>
      <c r="E74" s="2"/>
      <c r="G74" s="2"/>
      <c r="H74" s="2"/>
    </row>
    <row r="76" spans="1:8" ht="15" x14ac:dyDescent="0.25">
      <c r="A76" s="5"/>
      <c r="B76" s="6"/>
      <c r="D76" s="5"/>
      <c r="E76" s="6"/>
      <c r="G76" s="4"/>
      <c r="H76" s="6"/>
    </row>
    <row r="77" spans="1:8" ht="15" x14ac:dyDescent="0.25">
      <c r="A77" s="5"/>
      <c r="B77" s="9"/>
      <c r="D77" s="5"/>
      <c r="E77" s="6"/>
      <c r="G77" s="4"/>
      <c r="H77" s="6"/>
    </row>
    <row r="78" spans="1:8" ht="15" x14ac:dyDescent="0.25">
      <c r="A78" s="5"/>
      <c r="B78" s="9"/>
      <c r="D78" s="4"/>
      <c r="E78" s="6"/>
      <c r="G78" s="4"/>
      <c r="H78" s="6"/>
    </row>
    <row r="79" spans="1:8" ht="15" x14ac:dyDescent="0.25">
      <c r="A79" s="5"/>
      <c r="B79" s="6"/>
      <c r="D79" s="4"/>
      <c r="E79" s="6"/>
      <c r="G79" s="4"/>
      <c r="H79" s="9"/>
    </row>
    <row r="80" spans="1:8" ht="15" x14ac:dyDescent="0.25">
      <c r="A80" s="5"/>
      <c r="B80" s="6"/>
      <c r="D80" s="4"/>
      <c r="E80" s="6"/>
      <c r="G80" s="4"/>
      <c r="H80" s="9"/>
    </row>
    <row r="81" spans="1:8" ht="15" x14ac:dyDescent="0.25">
      <c r="A81" s="5"/>
      <c r="B81" s="6"/>
      <c r="D81" s="4"/>
      <c r="E81" s="6"/>
      <c r="G81" s="4"/>
      <c r="H81" s="9"/>
    </row>
    <row r="82" spans="1:8" ht="15" x14ac:dyDescent="0.25">
      <c r="A82" s="5"/>
      <c r="B82" s="6"/>
      <c r="D82" s="4"/>
      <c r="E82" s="6"/>
      <c r="G82" s="4"/>
      <c r="H82" s="10"/>
    </row>
    <row r="83" spans="1:8" ht="15" x14ac:dyDescent="0.25">
      <c r="A83" s="5"/>
      <c r="B83" s="6"/>
      <c r="D83" s="4"/>
      <c r="E83" s="9"/>
      <c r="G83" s="4"/>
      <c r="H83" s="6"/>
    </row>
    <row r="84" spans="1:8" ht="15" x14ac:dyDescent="0.25">
      <c r="A84" s="5"/>
      <c r="B84" s="6"/>
      <c r="D84" s="4"/>
      <c r="E84" s="9"/>
      <c r="G84" s="4"/>
      <c r="H84" s="6"/>
    </row>
    <row r="85" spans="1:8" ht="15" x14ac:dyDescent="0.25">
      <c r="A85" s="5"/>
      <c r="B85" s="6"/>
      <c r="D85" s="4"/>
      <c r="E85" s="6"/>
      <c r="G85" s="4"/>
      <c r="H85" s="6"/>
    </row>
    <row r="86" spans="1:8" ht="15" x14ac:dyDescent="0.25">
      <c r="A86" s="5"/>
      <c r="B86" s="6"/>
      <c r="D86" s="4"/>
      <c r="E86" s="6"/>
      <c r="G86" s="4"/>
      <c r="H86" s="6"/>
    </row>
    <row r="87" spans="1:8" ht="15" x14ac:dyDescent="0.25">
      <c r="A87" s="5"/>
      <c r="B87" s="6"/>
      <c r="D87" s="4"/>
      <c r="E87" s="6"/>
      <c r="G87" s="4"/>
      <c r="H87" s="9"/>
    </row>
    <row r="88" spans="1:8" ht="15" x14ac:dyDescent="0.25">
      <c r="A88" s="5"/>
      <c r="B88" s="9"/>
      <c r="D88" s="4"/>
      <c r="E88" s="6"/>
      <c r="G88" s="4"/>
      <c r="H88" s="6"/>
    </row>
    <row r="89" spans="1:8" ht="15" x14ac:dyDescent="0.25">
      <c r="A89" s="5"/>
      <c r="B89" s="6"/>
      <c r="D89" s="4"/>
      <c r="E89" s="6"/>
      <c r="G89" s="4"/>
      <c r="H89" s="6"/>
    </row>
    <row r="90" spans="1:8" ht="15" x14ac:dyDescent="0.25">
      <c r="A90" s="5"/>
      <c r="B90" s="6"/>
      <c r="D90" s="4"/>
      <c r="E90" s="9"/>
      <c r="G90" s="4"/>
      <c r="H90" s="6"/>
    </row>
    <row r="91" spans="1:8" ht="15" x14ac:dyDescent="0.25">
      <c r="A91" s="5"/>
      <c r="B91" s="6"/>
      <c r="D91" s="4"/>
      <c r="E91" s="6"/>
      <c r="G91" s="4"/>
      <c r="H91" s="6"/>
    </row>
    <row r="92" spans="1:8" ht="15" x14ac:dyDescent="0.25">
      <c r="A92" s="5"/>
      <c r="B92" s="6"/>
      <c r="D92" s="4"/>
      <c r="E92" s="6"/>
      <c r="G92" s="4"/>
      <c r="H92" s="6"/>
    </row>
    <row r="93" spans="1:8" ht="15" x14ac:dyDescent="0.25">
      <c r="A93" s="5"/>
      <c r="B93" s="6"/>
      <c r="D93" s="4"/>
      <c r="E93" s="6"/>
      <c r="G93" s="4"/>
      <c r="H93" s="9"/>
    </row>
    <row r="94" spans="1:8" ht="15" x14ac:dyDescent="0.25">
      <c r="A94" s="5"/>
      <c r="B94" s="6"/>
      <c r="D94" s="4"/>
      <c r="E94" s="6"/>
      <c r="G94" s="4"/>
      <c r="H94" s="6"/>
    </row>
    <row r="95" spans="1:8" ht="15" x14ac:dyDescent="0.25">
      <c r="A95" s="5"/>
      <c r="B95" s="9"/>
      <c r="D95" s="4"/>
      <c r="E95" s="6"/>
      <c r="G95" s="4"/>
      <c r="H95" s="6"/>
    </row>
    <row r="96" spans="1:8" ht="15" x14ac:dyDescent="0.25">
      <c r="A96" s="5"/>
      <c r="B96" s="6"/>
      <c r="D96" s="4"/>
      <c r="E96" s="6"/>
      <c r="G96" s="4"/>
      <c r="H96" s="6"/>
    </row>
    <row r="97" spans="1:8" ht="15" x14ac:dyDescent="0.25">
      <c r="A97" s="5"/>
      <c r="B97" s="6"/>
      <c r="D97" s="4"/>
      <c r="E97" s="6"/>
      <c r="G97" s="4"/>
      <c r="H97" s="6"/>
    </row>
    <row r="98" spans="1:8" ht="15" x14ac:dyDescent="0.25">
      <c r="A98" s="5"/>
      <c r="B98" s="6"/>
      <c r="D98" s="4"/>
      <c r="E98" s="9"/>
      <c r="G98" s="4"/>
      <c r="H98" s="6"/>
    </row>
    <row r="99" spans="1:8" ht="15" x14ac:dyDescent="0.25">
      <c r="A99" s="5"/>
      <c r="B99" s="6"/>
      <c r="D99" s="4"/>
      <c r="E99" s="6"/>
      <c r="G99" s="4"/>
      <c r="H99" s="6"/>
    </row>
    <row r="100" spans="1:8" ht="15" x14ac:dyDescent="0.25">
      <c r="A100" s="5"/>
      <c r="B100" s="6"/>
      <c r="D100" s="4"/>
      <c r="E100" s="6"/>
      <c r="G100" s="4"/>
      <c r="H100" s="6"/>
    </row>
    <row r="101" spans="1:8" ht="15" x14ac:dyDescent="0.25">
      <c r="A101" s="5"/>
      <c r="B101" s="6"/>
      <c r="D101" s="4"/>
      <c r="E101" s="6"/>
      <c r="G101" s="4"/>
      <c r="H101" s="6"/>
    </row>
    <row r="102" spans="1:8" ht="15" x14ac:dyDescent="0.25">
      <c r="A102" s="5"/>
      <c r="B102" s="9"/>
      <c r="D102" s="4"/>
      <c r="E102" s="6"/>
      <c r="G102" s="4"/>
      <c r="H102" s="6"/>
    </row>
    <row r="103" spans="1:8" ht="15" x14ac:dyDescent="0.25">
      <c r="A103" s="5"/>
      <c r="B103" s="9"/>
      <c r="D103" s="4"/>
      <c r="E103" s="6"/>
      <c r="G103" s="4"/>
      <c r="H103" s="6"/>
    </row>
    <row r="104" spans="1:8" ht="15" x14ac:dyDescent="0.25">
      <c r="A104" s="5"/>
      <c r="B104" s="6"/>
      <c r="D104" s="4"/>
      <c r="E104" s="9"/>
      <c r="G104" s="4"/>
      <c r="H104" s="6"/>
    </row>
    <row r="105" spans="1:8" ht="15" x14ac:dyDescent="0.25">
      <c r="A105" s="5"/>
      <c r="B105" s="6"/>
      <c r="D105" s="4"/>
      <c r="E105" s="6"/>
      <c r="G105" s="4"/>
      <c r="H105" s="9"/>
    </row>
    <row r="106" spans="1:8" ht="15" x14ac:dyDescent="0.25">
      <c r="A106" s="5"/>
      <c r="B106" s="6"/>
      <c r="D106" s="4"/>
      <c r="E106" s="9"/>
      <c r="G106" s="4"/>
      <c r="H106" s="6"/>
    </row>
    <row r="107" spans="1:8" ht="15" x14ac:dyDescent="0.25">
      <c r="A107" s="5"/>
      <c r="B107" s="6"/>
      <c r="D107" s="4"/>
      <c r="E107" s="6"/>
      <c r="G107" s="4"/>
      <c r="H107" s="6"/>
    </row>
    <row r="108" spans="1:8" ht="15" x14ac:dyDescent="0.25">
      <c r="A108" s="5"/>
      <c r="B108" s="6"/>
      <c r="D108" s="4"/>
      <c r="E108" s="6"/>
      <c r="G108" s="4"/>
      <c r="H108" s="9"/>
    </row>
    <row r="109" spans="1:8" ht="15" x14ac:dyDescent="0.25">
      <c r="A109" s="5"/>
      <c r="B109" s="9"/>
      <c r="D109" s="4"/>
      <c r="E109" s="6"/>
      <c r="G109" s="4"/>
      <c r="H109" s="6"/>
    </row>
    <row r="110" spans="1:8" ht="15" x14ac:dyDescent="0.25">
      <c r="A110" s="5"/>
      <c r="B110" s="9"/>
      <c r="D110" s="4"/>
      <c r="E110" s="6"/>
      <c r="G110" s="4"/>
      <c r="H110" s="9"/>
    </row>
    <row r="111" spans="1:8" ht="15" x14ac:dyDescent="0.25">
      <c r="A111" s="5"/>
      <c r="B111" s="6"/>
      <c r="D111" s="4"/>
      <c r="E111" s="6"/>
      <c r="G111" s="4"/>
      <c r="H111" s="9"/>
    </row>
    <row r="112" spans="1:8" ht="15" x14ac:dyDescent="0.25">
      <c r="A112" s="5"/>
      <c r="B112" s="6"/>
      <c r="D112" s="4"/>
      <c r="E112" s="6"/>
      <c r="G112" s="4"/>
      <c r="H112" s="6"/>
    </row>
    <row r="113" spans="1:8" ht="15" x14ac:dyDescent="0.25">
      <c r="A113" s="5"/>
      <c r="B113" s="6"/>
      <c r="D113" s="4"/>
      <c r="E113" s="6"/>
      <c r="G113" s="4"/>
      <c r="H113" s="9"/>
    </row>
    <row r="114" spans="1:8" ht="15" x14ac:dyDescent="0.25">
      <c r="A114" s="5"/>
      <c r="B114" s="6"/>
      <c r="D114" s="4"/>
      <c r="E114" s="6"/>
      <c r="G114" s="4"/>
      <c r="H114" s="6"/>
    </row>
    <row r="115" spans="1:8" ht="15" x14ac:dyDescent="0.25">
      <c r="A115" s="5"/>
      <c r="B115" s="9"/>
      <c r="D115" s="4"/>
      <c r="E115" s="6"/>
      <c r="G115" s="7"/>
    </row>
    <row r="116" spans="1:8" ht="15" x14ac:dyDescent="0.25">
      <c r="A116" s="5"/>
      <c r="B116" s="6"/>
      <c r="D116" s="4"/>
      <c r="E116" s="6"/>
    </row>
    <row r="117" spans="1:8" ht="15" x14ac:dyDescent="0.25">
      <c r="A117" s="5"/>
      <c r="B117" s="9"/>
      <c r="D117" s="4"/>
      <c r="E117" s="6"/>
    </row>
    <row r="118" spans="1:8" ht="15" x14ac:dyDescent="0.25">
      <c r="A118" s="5"/>
      <c r="B118" s="6"/>
      <c r="D118" s="4"/>
      <c r="E118" s="6"/>
    </row>
    <row r="119" spans="1:8" ht="15" x14ac:dyDescent="0.25">
      <c r="A119" s="5"/>
      <c r="B119" s="9"/>
      <c r="D119" s="4"/>
      <c r="E119" s="6"/>
    </row>
    <row r="120" spans="1:8" ht="15" x14ac:dyDescent="0.25">
      <c r="A120" s="5"/>
      <c r="B120" s="6"/>
      <c r="D120" s="4"/>
      <c r="E120" s="6"/>
    </row>
    <row r="121" spans="1:8" x14ac:dyDescent="0.2">
      <c r="A121" s="5"/>
      <c r="B121" s="6"/>
      <c r="D121" s="7"/>
    </row>
    <row r="122" spans="1:8" x14ac:dyDescent="0.2">
      <c r="A122" s="5"/>
      <c r="B122" s="6"/>
    </row>
    <row r="123" spans="1:8" x14ac:dyDescent="0.2">
      <c r="A123" s="5"/>
      <c r="B123" s="6"/>
    </row>
    <row r="124" spans="1:8" x14ac:dyDescent="0.2">
      <c r="A124" s="5"/>
      <c r="B124" s="9"/>
    </row>
    <row r="125" spans="1:8" x14ac:dyDescent="0.2">
      <c r="A125" s="5"/>
      <c r="B125" s="6"/>
    </row>
    <row r="126" spans="1:8" x14ac:dyDescent="0.2">
      <c r="A126" s="5"/>
      <c r="B126" s="6"/>
    </row>
    <row r="127" spans="1:8" x14ac:dyDescent="0.2">
      <c r="A127" s="5"/>
      <c r="B127" s="6"/>
    </row>
    <row r="128" spans="1:8" x14ac:dyDescent="0.2">
      <c r="A128" s="5"/>
      <c r="B128" s="9"/>
    </row>
    <row r="129" spans="1:2" x14ac:dyDescent="0.2">
      <c r="A129" s="5"/>
      <c r="B129" s="9"/>
    </row>
    <row r="130" spans="1:2" x14ac:dyDescent="0.2">
      <c r="A130" s="5"/>
      <c r="B130" s="6"/>
    </row>
    <row r="131" spans="1:2" x14ac:dyDescent="0.2">
      <c r="A131" s="5"/>
      <c r="B131" s="6"/>
    </row>
    <row r="132" spans="1:2" x14ac:dyDescent="0.2">
      <c r="A132" s="5"/>
      <c r="B132" s="9"/>
    </row>
    <row r="133" spans="1:2" x14ac:dyDescent="0.2">
      <c r="A133" s="5"/>
      <c r="B133" s="6"/>
    </row>
    <row r="134" spans="1:2" x14ac:dyDescent="0.2">
      <c r="A134" s="5"/>
      <c r="B134" s="6"/>
    </row>
    <row r="135" spans="1:2" x14ac:dyDescent="0.2">
      <c r="A135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BB965-F915-489D-AD6C-07DB4B845DEF}">
  <dimension ref="A1:H64"/>
  <sheetViews>
    <sheetView topLeftCell="C1" workbookViewId="0">
      <selection activeCell="K20" sqref="K20"/>
    </sheetView>
  </sheetViews>
  <sheetFormatPr defaultRowHeight="12.75" x14ac:dyDescent="0.2"/>
  <cols>
    <col min="2" max="2" width="93.85546875" customWidth="1"/>
    <col min="4" max="4" width="14" customWidth="1"/>
    <col min="5" max="5" width="89" customWidth="1"/>
    <col min="7" max="7" width="14.140625" customWidth="1"/>
    <col min="8" max="8" width="77.140625" customWidth="1"/>
  </cols>
  <sheetData>
    <row r="1" spans="1:8" x14ac:dyDescent="0.2">
      <c r="A1" s="1" t="s">
        <v>1471</v>
      </c>
      <c r="D1" s="1" t="s">
        <v>1472</v>
      </c>
      <c r="G1" s="1" t="s">
        <v>1473</v>
      </c>
    </row>
    <row r="3" spans="1:8" x14ac:dyDescent="0.2">
      <c r="A3" s="2" t="s">
        <v>0</v>
      </c>
      <c r="B3" s="2" t="s">
        <v>1</v>
      </c>
      <c r="D3" s="2" t="s">
        <v>0</v>
      </c>
      <c r="E3" s="2" t="s">
        <v>1</v>
      </c>
      <c r="G3" s="2" t="s">
        <v>0</v>
      </c>
      <c r="H3" s="2" t="s">
        <v>1</v>
      </c>
    </row>
    <row r="5" spans="1:8" ht="15" x14ac:dyDescent="0.25">
      <c r="A5" s="8" t="s">
        <v>1474</v>
      </c>
      <c r="B5" s="8" t="s">
        <v>1475</v>
      </c>
      <c r="D5" s="8" t="s">
        <v>1476</v>
      </c>
      <c r="E5" s="8" t="s">
        <v>1477</v>
      </c>
      <c r="G5" s="4" t="s">
        <v>1478</v>
      </c>
      <c r="H5" s="8" t="s">
        <v>1479</v>
      </c>
    </row>
    <row r="6" spans="1:8" ht="15" x14ac:dyDescent="0.25">
      <c r="A6" s="8"/>
      <c r="B6" s="9" t="s">
        <v>1480</v>
      </c>
      <c r="D6" s="8" t="s">
        <v>1481</v>
      </c>
      <c r="E6" s="8" t="s">
        <v>1482</v>
      </c>
      <c r="G6" s="4" t="s">
        <v>1483</v>
      </c>
      <c r="H6" s="8" t="s">
        <v>1484</v>
      </c>
    </row>
    <row r="7" spans="1:8" ht="15" x14ac:dyDescent="0.25">
      <c r="A7" s="8" t="s">
        <v>1485</v>
      </c>
      <c r="B7" s="9" t="s">
        <v>1486</v>
      </c>
      <c r="D7" s="4" t="s">
        <v>1487</v>
      </c>
      <c r="E7" s="8" t="s">
        <v>1488</v>
      </c>
      <c r="G7" s="4" t="s">
        <v>1489</v>
      </c>
      <c r="H7" s="8" t="s">
        <v>1490</v>
      </c>
    </row>
    <row r="8" spans="1:8" ht="15" x14ac:dyDescent="0.25">
      <c r="A8" s="8"/>
      <c r="B8" s="8"/>
      <c r="D8" s="4"/>
      <c r="E8" s="8"/>
      <c r="G8" s="4"/>
      <c r="H8" s="9" t="s">
        <v>1491</v>
      </c>
    </row>
    <row r="9" spans="1:8" ht="15" x14ac:dyDescent="0.25">
      <c r="A9" s="8"/>
      <c r="B9" s="8"/>
      <c r="D9" s="4"/>
      <c r="E9" s="8"/>
      <c r="G9" s="4"/>
      <c r="H9" s="9" t="s">
        <v>1492</v>
      </c>
    </row>
    <row r="10" spans="1:8" ht="15" x14ac:dyDescent="0.25">
      <c r="A10" s="8" t="s">
        <v>1493</v>
      </c>
      <c r="B10" s="8" t="s">
        <v>1494</v>
      </c>
      <c r="D10" s="4" t="s">
        <v>1495</v>
      </c>
      <c r="E10" s="8" t="s">
        <v>1496</v>
      </c>
      <c r="G10" s="4" t="s">
        <v>1497</v>
      </c>
      <c r="H10" s="9" t="s">
        <v>1498</v>
      </c>
    </row>
    <row r="11" spans="1:8" ht="15" x14ac:dyDescent="0.25">
      <c r="A11" s="8"/>
      <c r="B11" s="8"/>
      <c r="D11" s="4"/>
      <c r="E11" s="8"/>
      <c r="G11" s="4"/>
      <c r="H11" s="10" t="s">
        <v>1499</v>
      </c>
    </row>
    <row r="12" spans="1:8" ht="15" x14ac:dyDescent="0.25">
      <c r="A12" s="8"/>
      <c r="B12" s="8"/>
      <c r="D12" s="4"/>
      <c r="E12" s="9" t="s">
        <v>1500</v>
      </c>
      <c r="G12" s="4" t="s">
        <v>1501</v>
      </c>
      <c r="H12" s="8" t="s">
        <v>1502</v>
      </c>
    </row>
    <row r="13" spans="1:8" ht="15" x14ac:dyDescent="0.25">
      <c r="A13" s="8"/>
      <c r="B13" s="8"/>
      <c r="D13" s="4"/>
      <c r="E13" s="9" t="s">
        <v>1503</v>
      </c>
      <c r="G13" s="4" t="s">
        <v>1504</v>
      </c>
      <c r="H13" s="8" t="s">
        <v>1505</v>
      </c>
    </row>
    <row r="14" spans="1:8" ht="15" x14ac:dyDescent="0.25">
      <c r="A14" s="8" t="s">
        <v>1506</v>
      </c>
      <c r="B14" s="8" t="s">
        <v>1507</v>
      </c>
      <c r="D14" s="4" t="s">
        <v>1508</v>
      </c>
      <c r="E14" s="8" t="s">
        <v>1509</v>
      </c>
      <c r="G14" s="4" t="s">
        <v>1510</v>
      </c>
      <c r="H14" s="8" t="s">
        <v>1511</v>
      </c>
    </row>
    <row r="15" spans="1:8" ht="15" x14ac:dyDescent="0.25">
      <c r="A15" s="8" t="s">
        <v>1512</v>
      </c>
      <c r="B15" s="8" t="s">
        <v>1513</v>
      </c>
      <c r="D15" s="4" t="s">
        <v>1514</v>
      </c>
      <c r="E15" s="8" t="s">
        <v>1515</v>
      </c>
      <c r="G15" s="4" t="s">
        <v>1516</v>
      </c>
      <c r="H15" s="8" t="s">
        <v>1517</v>
      </c>
    </row>
    <row r="16" spans="1:8" ht="15" x14ac:dyDescent="0.25">
      <c r="A16" s="8"/>
      <c r="B16" s="8"/>
      <c r="D16" s="4"/>
      <c r="E16" s="8"/>
      <c r="G16" s="4"/>
      <c r="H16" s="9" t="s">
        <v>1518</v>
      </c>
    </row>
    <row r="17" spans="1:8" ht="15" x14ac:dyDescent="0.25">
      <c r="A17" s="8"/>
      <c r="B17" s="9" t="s">
        <v>1519</v>
      </c>
      <c r="D17" s="4" t="s">
        <v>1520</v>
      </c>
      <c r="E17" s="8" t="s">
        <v>1521</v>
      </c>
      <c r="G17" s="4" t="s">
        <v>1522</v>
      </c>
      <c r="H17" s="8" t="s">
        <v>1523</v>
      </c>
    </row>
    <row r="18" spans="1:8" ht="15" x14ac:dyDescent="0.25">
      <c r="A18" s="8" t="s">
        <v>1524</v>
      </c>
      <c r="B18" s="8" t="s">
        <v>1525</v>
      </c>
      <c r="D18" s="4" t="s">
        <v>1526</v>
      </c>
      <c r="E18" s="8" t="s">
        <v>1527</v>
      </c>
      <c r="G18" s="4" t="s">
        <v>1528</v>
      </c>
      <c r="H18" s="8" t="s">
        <v>1529</v>
      </c>
    </row>
    <row r="19" spans="1:8" ht="15" x14ac:dyDescent="0.25">
      <c r="A19" s="8"/>
      <c r="B19" s="8"/>
      <c r="D19" s="4"/>
      <c r="E19" s="9" t="s">
        <v>1530</v>
      </c>
      <c r="G19" s="4" t="s">
        <v>1531</v>
      </c>
      <c r="H19" s="8" t="s">
        <v>1532</v>
      </c>
    </row>
    <row r="20" spans="1:8" ht="15" x14ac:dyDescent="0.25">
      <c r="A20" s="8" t="s">
        <v>1533</v>
      </c>
      <c r="B20" s="8" t="s">
        <v>1534</v>
      </c>
      <c r="D20" s="4" t="s">
        <v>1535</v>
      </c>
      <c r="E20" s="8" t="s">
        <v>1536</v>
      </c>
      <c r="G20" s="4" t="s">
        <v>1537</v>
      </c>
      <c r="H20" s="8" t="s">
        <v>1538</v>
      </c>
    </row>
    <row r="21" spans="1:8" ht="15" x14ac:dyDescent="0.25">
      <c r="A21" s="8" t="s">
        <v>1539</v>
      </c>
      <c r="B21" s="8" t="s">
        <v>1540</v>
      </c>
      <c r="D21" s="4" t="s">
        <v>1541</v>
      </c>
      <c r="E21" s="8" t="s">
        <v>1542</v>
      </c>
      <c r="G21" s="4" t="s">
        <v>1543</v>
      </c>
      <c r="H21" s="8" t="s">
        <v>1544</v>
      </c>
    </row>
    <row r="22" spans="1:8" ht="15" x14ac:dyDescent="0.25">
      <c r="A22" s="8"/>
      <c r="B22" s="8"/>
      <c r="D22" s="4"/>
      <c r="E22" s="8"/>
      <c r="G22" s="4"/>
      <c r="H22" s="9" t="s">
        <v>1545</v>
      </c>
    </row>
    <row r="23" spans="1:8" ht="15" x14ac:dyDescent="0.25">
      <c r="A23" s="8" t="s">
        <v>1546</v>
      </c>
      <c r="B23" s="8" t="s">
        <v>1547</v>
      </c>
      <c r="D23" s="4" t="s">
        <v>1548</v>
      </c>
      <c r="E23" s="8" t="s">
        <v>1549</v>
      </c>
      <c r="G23" s="4" t="s">
        <v>1550</v>
      </c>
      <c r="H23" s="8" t="s">
        <v>1551</v>
      </c>
    </row>
    <row r="24" spans="1:8" ht="15" x14ac:dyDescent="0.25">
      <c r="A24" s="8"/>
      <c r="B24" s="9" t="s">
        <v>1552</v>
      </c>
      <c r="D24" s="4" t="s">
        <v>1553</v>
      </c>
      <c r="E24" s="8" t="s">
        <v>1554</v>
      </c>
      <c r="G24" s="4" t="s">
        <v>1555</v>
      </c>
      <c r="H24" s="8" t="s">
        <v>1556</v>
      </c>
    </row>
    <row r="25" spans="1:8" ht="15" x14ac:dyDescent="0.25">
      <c r="A25" s="8" t="s">
        <v>1557</v>
      </c>
      <c r="B25" s="8" t="s">
        <v>1558</v>
      </c>
      <c r="D25" s="4" t="s">
        <v>1559</v>
      </c>
      <c r="E25" s="8" t="s">
        <v>1560</v>
      </c>
      <c r="G25" s="4" t="s">
        <v>1561</v>
      </c>
      <c r="H25" s="8" t="s">
        <v>1562</v>
      </c>
    </row>
    <row r="26" spans="1:8" ht="15" x14ac:dyDescent="0.25">
      <c r="A26" s="8" t="s">
        <v>1563</v>
      </c>
      <c r="B26" s="8" t="s">
        <v>1564</v>
      </c>
      <c r="D26" s="4" t="s">
        <v>1565</v>
      </c>
      <c r="E26" s="8" t="s">
        <v>1566</v>
      </c>
      <c r="G26" s="4" t="s">
        <v>1567</v>
      </c>
      <c r="H26" s="8" t="s">
        <v>1568</v>
      </c>
    </row>
    <row r="27" spans="1:8" ht="15" x14ac:dyDescent="0.25">
      <c r="A27" s="8"/>
      <c r="B27" s="8"/>
      <c r="D27" s="4"/>
      <c r="E27" s="9" t="s">
        <v>1569</v>
      </c>
      <c r="G27" s="4" t="s">
        <v>1570</v>
      </c>
      <c r="H27" s="8" t="s">
        <v>1571</v>
      </c>
    </row>
    <row r="28" spans="1:8" ht="15" x14ac:dyDescent="0.25">
      <c r="A28" s="8" t="s">
        <v>1572</v>
      </c>
      <c r="B28" s="8" t="s">
        <v>1573</v>
      </c>
      <c r="D28" s="4" t="s">
        <v>1574</v>
      </c>
      <c r="E28" s="8" t="s">
        <v>1575</v>
      </c>
      <c r="G28" s="4" t="s">
        <v>1576</v>
      </c>
      <c r="H28" s="8" t="s">
        <v>1577</v>
      </c>
    </row>
    <row r="29" spans="1:8" ht="15" x14ac:dyDescent="0.25">
      <c r="A29" s="8" t="s">
        <v>1578</v>
      </c>
      <c r="B29" s="8" t="s">
        <v>1579</v>
      </c>
      <c r="D29" s="4" t="s">
        <v>1580</v>
      </c>
      <c r="E29" s="8" t="s">
        <v>1581</v>
      </c>
      <c r="G29" s="4" t="s">
        <v>1582</v>
      </c>
      <c r="H29" s="8" t="s">
        <v>1583</v>
      </c>
    </row>
    <row r="30" spans="1:8" ht="15" x14ac:dyDescent="0.25">
      <c r="A30" s="8" t="s">
        <v>1584</v>
      </c>
      <c r="B30" s="8" t="s">
        <v>1585</v>
      </c>
      <c r="D30" s="4" t="s">
        <v>1586</v>
      </c>
      <c r="E30" s="8" t="s">
        <v>1587</v>
      </c>
      <c r="G30" s="4" t="s">
        <v>1588</v>
      </c>
      <c r="H30" s="8" t="s">
        <v>1589</v>
      </c>
    </row>
    <row r="31" spans="1:8" ht="15" x14ac:dyDescent="0.25">
      <c r="A31" s="8"/>
      <c r="B31" s="9" t="s">
        <v>1590</v>
      </c>
      <c r="D31" s="4" t="s">
        <v>1591</v>
      </c>
      <c r="E31" s="8" t="s">
        <v>1592</v>
      </c>
      <c r="G31" s="4" t="s">
        <v>1593</v>
      </c>
      <c r="H31" s="8" t="s">
        <v>1594</v>
      </c>
    </row>
    <row r="32" spans="1:8" ht="15" x14ac:dyDescent="0.25">
      <c r="A32" s="8"/>
      <c r="B32" s="9" t="s">
        <v>1595</v>
      </c>
      <c r="D32" s="4" t="s">
        <v>1596</v>
      </c>
      <c r="E32" s="8" t="s">
        <v>1597</v>
      </c>
      <c r="G32" s="4" t="s">
        <v>1598</v>
      </c>
      <c r="H32" s="8" t="s">
        <v>1599</v>
      </c>
    </row>
    <row r="33" spans="1:8" ht="15" x14ac:dyDescent="0.25">
      <c r="A33" s="8"/>
      <c r="B33" s="8"/>
      <c r="D33" s="4"/>
      <c r="E33" s="9" t="s">
        <v>1600</v>
      </c>
      <c r="G33" s="4" t="s">
        <v>1601</v>
      </c>
      <c r="H33" s="8" t="s">
        <v>1602</v>
      </c>
    </row>
    <row r="34" spans="1:8" ht="15" x14ac:dyDescent="0.25">
      <c r="A34" s="8"/>
      <c r="B34" s="8"/>
      <c r="D34" s="4"/>
      <c r="E34" s="8"/>
      <c r="G34" s="4"/>
      <c r="H34" s="9" t="s">
        <v>1603</v>
      </c>
    </row>
    <row r="35" spans="1:8" ht="15" x14ac:dyDescent="0.25">
      <c r="A35" s="8"/>
      <c r="B35" s="8"/>
      <c r="D35" s="4"/>
      <c r="E35" s="9" t="s">
        <v>1604</v>
      </c>
      <c r="G35" s="4" t="s">
        <v>1605</v>
      </c>
      <c r="H35" s="8" t="s">
        <v>1606</v>
      </c>
    </row>
    <row r="36" spans="1:8" ht="15" x14ac:dyDescent="0.25">
      <c r="A36" s="8" t="s">
        <v>1607</v>
      </c>
      <c r="B36" s="8" t="s">
        <v>1608</v>
      </c>
      <c r="D36" s="4" t="s">
        <v>1609</v>
      </c>
      <c r="E36" s="8" t="s">
        <v>1610</v>
      </c>
      <c r="G36" s="4" t="s">
        <v>1611</v>
      </c>
      <c r="H36" s="8" t="s">
        <v>1612</v>
      </c>
    </row>
    <row r="37" spans="1:8" ht="15" x14ac:dyDescent="0.25">
      <c r="A37" s="8"/>
      <c r="B37" s="8"/>
      <c r="D37" s="4"/>
      <c r="E37" s="8"/>
      <c r="G37" s="4"/>
      <c r="H37" s="9" t="s">
        <v>1613</v>
      </c>
    </row>
    <row r="38" spans="1:8" ht="15" x14ac:dyDescent="0.25">
      <c r="A38" s="8"/>
      <c r="B38" s="9" t="s">
        <v>1614</v>
      </c>
      <c r="D38" s="4" t="s">
        <v>1615</v>
      </c>
      <c r="E38" s="8" t="s">
        <v>1616</v>
      </c>
      <c r="G38" s="4" t="s">
        <v>1617</v>
      </c>
      <c r="H38" s="8" t="s">
        <v>1618</v>
      </c>
    </row>
    <row r="39" spans="1:8" ht="15" x14ac:dyDescent="0.25">
      <c r="A39" s="8"/>
      <c r="B39" s="9" t="s">
        <v>1619</v>
      </c>
      <c r="D39" s="4" t="s">
        <v>1620</v>
      </c>
      <c r="E39" s="8" t="s">
        <v>1621</v>
      </c>
      <c r="G39" s="4" t="s">
        <v>1622</v>
      </c>
      <c r="H39" s="9" t="s">
        <v>1623</v>
      </c>
    </row>
    <row r="40" spans="1:8" ht="15" x14ac:dyDescent="0.25">
      <c r="A40" s="8"/>
      <c r="B40" s="8"/>
      <c r="D40" s="4"/>
      <c r="E40" s="8"/>
      <c r="G40" s="4"/>
      <c r="H40" s="9" t="s">
        <v>1624</v>
      </c>
    </row>
    <row r="41" spans="1:8" ht="15" x14ac:dyDescent="0.25">
      <c r="A41" s="8" t="s">
        <v>1625</v>
      </c>
      <c r="B41" s="8" t="s">
        <v>1626</v>
      </c>
      <c r="D41" s="4" t="s">
        <v>1627</v>
      </c>
      <c r="E41" s="8" t="s">
        <v>1628</v>
      </c>
      <c r="G41" s="4" t="s">
        <v>1629</v>
      </c>
      <c r="H41" s="8" t="s">
        <v>1630</v>
      </c>
    </row>
    <row r="42" spans="1:8" ht="15" x14ac:dyDescent="0.25">
      <c r="A42" s="8"/>
      <c r="B42" s="8"/>
      <c r="D42" s="4"/>
      <c r="E42" s="8"/>
      <c r="G42" s="4"/>
      <c r="H42" s="9" t="s">
        <v>1631</v>
      </c>
    </row>
    <row r="43" spans="1:8" ht="15" x14ac:dyDescent="0.25">
      <c r="A43" s="8" t="s">
        <v>1632</v>
      </c>
      <c r="B43" s="8" t="s">
        <v>1633</v>
      </c>
      <c r="D43" s="4" t="s">
        <v>1634</v>
      </c>
      <c r="E43" s="8" t="s">
        <v>1635</v>
      </c>
      <c r="G43" s="4" t="s">
        <v>1636</v>
      </c>
      <c r="H43" s="8" t="s">
        <v>1637</v>
      </c>
    </row>
    <row r="44" spans="1:8" ht="15" x14ac:dyDescent="0.25">
      <c r="A44" s="8"/>
      <c r="B44" s="9" t="s">
        <v>1638</v>
      </c>
      <c r="D44" s="4" t="s">
        <v>1639</v>
      </c>
      <c r="E44" s="8" t="s">
        <v>1640</v>
      </c>
      <c r="G44" s="7" t="str">
        <f>HYPERLINK("https://youtu.be/n44rMFSp228","Test 27 here!!!!!!!")</f>
        <v>Test 27 here!!!!!!!</v>
      </c>
    </row>
    <row r="45" spans="1:8" ht="15" x14ac:dyDescent="0.25">
      <c r="A45" s="8" t="s">
        <v>1641</v>
      </c>
      <c r="B45" s="8" t="s">
        <v>1642</v>
      </c>
      <c r="D45" s="4" t="s">
        <v>1643</v>
      </c>
      <c r="E45" s="8" t="s">
        <v>1644</v>
      </c>
    </row>
    <row r="46" spans="1:8" ht="15" x14ac:dyDescent="0.25">
      <c r="A46" s="8"/>
      <c r="B46" s="9" t="s">
        <v>1645</v>
      </c>
      <c r="D46" s="4" t="s">
        <v>1646</v>
      </c>
      <c r="E46" s="8" t="s">
        <v>1647</v>
      </c>
    </row>
    <row r="47" spans="1:8" ht="15" x14ac:dyDescent="0.25">
      <c r="A47" s="8" t="s">
        <v>1648</v>
      </c>
      <c r="B47" s="8" t="s">
        <v>1649</v>
      </c>
      <c r="D47" s="4" t="s">
        <v>1650</v>
      </c>
      <c r="E47" s="8" t="s">
        <v>1651</v>
      </c>
    </row>
    <row r="48" spans="1:8" ht="15" x14ac:dyDescent="0.25">
      <c r="A48" s="8"/>
      <c r="B48" s="9" t="s">
        <v>1652</v>
      </c>
      <c r="D48" s="4" t="s">
        <v>1653</v>
      </c>
      <c r="E48" s="8" t="s">
        <v>1654</v>
      </c>
    </row>
    <row r="49" spans="1:5" ht="15" x14ac:dyDescent="0.25">
      <c r="A49" s="8" t="s">
        <v>1655</v>
      </c>
      <c r="B49" s="8" t="s">
        <v>1656</v>
      </c>
      <c r="D49" s="4" t="s">
        <v>1657</v>
      </c>
      <c r="E49" s="8" t="s">
        <v>1658</v>
      </c>
    </row>
    <row r="50" spans="1:5" x14ac:dyDescent="0.2">
      <c r="A50" s="8" t="s">
        <v>1659</v>
      </c>
      <c r="B50" s="8" t="s">
        <v>1660</v>
      </c>
      <c r="D50" s="7" t="str">
        <f>HYPERLINK("https://youtu.be/uf71_g2R3s0","Take Test 26")</f>
        <v>Take Test 26</v>
      </c>
    </row>
    <row r="51" spans="1:5" x14ac:dyDescent="0.2">
      <c r="A51" s="8" t="s">
        <v>1661</v>
      </c>
      <c r="B51" s="8" t="s">
        <v>1662</v>
      </c>
    </row>
    <row r="52" spans="1:5" x14ac:dyDescent="0.2">
      <c r="A52" s="8" t="s">
        <v>1663</v>
      </c>
      <c r="B52" s="8" t="s">
        <v>1664</v>
      </c>
    </row>
    <row r="53" spans="1:5" x14ac:dyDescent="0.2">
      <c r="A53" s="8"/>
      <c r="B53" s="9" t="s">
        <v>1665</v>
      </c>
    </row>
    <row r="54" spans="1:5" x14ac:dyDescent="0.2">
      <c r="A54" s="8" t="s">
        <v>1666</v>
      </c>
      <c r="B54" s="8" t="s">
        <v>1667</v>
      </c>
    </row>
    <row r="55" spans="1:5" x14ac:dyDescent="0.2">
      <c r="A55" s="8" t="s">
        <v>1668</v>
      </c>
      <c r="B55" s="8" t="s">
        <v>1669</v>
      </c>
    </row>
    <row r="56" spans="1:5" x14ac:dyDescent="0.2">
      <c r="A56" s="8" t="s">
        <v>1670</v>
      </c>
      <c r="B56" s="8" t="s">
        <v>1671</v>
      </c>
    </row>
    <row r="57" spans="1:5" x14ac:dyDescent="0.2">
      <c r="A57" s="8"/>
      <c r="B57" s="9" t="s">
        <v>1672</v>
      </c>
    </row>
    <row r="58" spans="1:5" x14ac:dyDescent="0.2">
      <c r="A58" s="8"/>
      <c r="B58" s="9" t="s">
        <v>1673</v>
      </c>
    </row>
    <row r="59" spans="1:5" x14ac:dyDescent="0.2">
      <c r="A59" s="8" t="s">
        <v>1674</v>
      </c>
      <c r="B59" s="8" t="s">
        <v>1675</v>
      </c>
    </row>
    <row r="60" spans="1:5" x14ac:dyDescent="0.2">
      <c r="A60" s="8" t="s">
        <v>1676</v>
      </c>
      <c r="B60" s="8" t="s">
        <v>1677</v>
      </c>
    </row>
    <row r="61" spans="1:5" x14ac:dyDescent="0.2">
      <c r="A61" s="8"/>
      <c r="B61" s="9" t="s">
        <v>1678</v>
      </c>
    </row>
    <row r="62" spans="1:5" x14ac:dyDescent="0.2">
      <c r="A62" s="8" t="s">
        <v>1679</v>
      </c>
      <c r="B62" s="8" t="s">
        <v>1680</v>
      </c>
    </row>
    <row r="63" spans="1:5" x14ac:dyDescent="0.2">
      <c r="A63" s="8" t="s">
        <v>1681</v>
      </c>
      <c r="B63" s="8" t="s">
        <v>1682</v>
      </c>
    </row>
    <row r="64" spans="1:5" x14ac:dyDescent="0.2">
      <c r="A64" s="7" t="str">
        <f>HYPERLINK("https://youtu.be/nH68AKCOMUE","Take Test 25")</f>
        <v>Take Test 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Josetv</cp:lastModifiedBy>
  <dcterms:modified xsi:type="dcterms:W3CDTF">2021-12-16T14:30:26Z</dcterms:modified>
</cp:coreProperties>
</file>