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Documents\"/>
    </mc:Choice>
  </mc:AlternateContent>
  <bookViews>
    <workbookView xWindow="570" yWindow="390" windowWidth="15000" windowHeight="11430" tabRatio="951" activeTab="1"/>
  </bookViews>
  <sheets>
    <sheet name="thai waitress" sheetId="29" r:id="rId1"/>
    <sheet name="Anne" sheetId="27" r:id="rId2"/>
    <sheet name="Breadtop girl" sheetId="26" r:id="rId3"/>
    <sheet name="400bustop girl" sheetId="1" r:id="rId4"/>
    <sheet name="Unpredicted" sheetId="10" r:id="rId5"/>
    <sheet name="Sheet1" sheetId="11" r:id="rId6"/>
    <sheet name="Bo" sheetId="12" r:id="rId7"/>
    <sheet name="Failure rate" sheetId="13" r:id="rId8"/>
    <sheet name="Amy" sheetId="14" r:id="rId9"/>
    <sheet name="Sheriel" sheetId="15" r:id="rId10"/>
    <sheet name="Hierarchy" sheetId="16" r:id="rId11"/>
    <sheet name="Body language" sheetId="17" r:id="rId12"/>
    <sheet name="Pam" sheetId="20" r:id="rId13"/>
    <sheet name="Sab" sheetId="18" r:id="rId14"/>
    <sheet name="Sheet3" sheetId="28" r:id="rId15"/>
    <sheet name="BusGirl" sheetId="19" r:id="rId16"/>
    <sheet name="Yoona copy" sheetId="21" r:id="rId17"/>
    <sheet name="KrissyEricka" sheetId="22" r:id="rId18"/>
    <sheet name="Tiffany" sheetId="23" r:id="rId19"/>
    <sheet name="Desiree" sheetId="24" r:id="rId20"/>
    <sheet name="iga girl" sheetId="25" r:id="rId21"/>
  </sheets>
  <calcPr calcId="152511"/>
</workbook>
</file>

<file path=xl/calcChain.xml><?xml version="1.0" encoding="utf-8"?>
<calcChain xmlns="http://schemas.openxmlformats.org/spreadsheetml/2006/main">
  <c r="J1" i="20" l="1"/>
  <c r="E1" i="13" l="1"/>
  <c r="K1" i="18" l="1"/>
  <c r="F1" i="15" l="1"/>
  <c r="E1" i="14" l="1"/>
</calcChain>
</file>

<file path=xl/sharedStrings.xml><?xml version="1.0" encoding="utf-8"?>
<sst xmlns="http://schemas.openxmlformats.org/spreadsheetml/2006/main" count="164" uniqueCount="130">
  <si>
    <t>O</t>
  </si>
  <si>
    <t>Gloria Jeans Girl</t>
  </si>
  <si>
    <t>Three cute girls. Kingsford Indo; Gloria Jeans Girl; Roseberry Bus girl</t>
  </si>
  <si>
    <t>Thai girl; Bus girl Kingsford</t>
  </si>
  <si>
    <t>Day</t>
  </si>
  <si>
    <t>Gloria Jeans girl</t>
  </si>
  <si>
    <t>Pretty girl on Bus who went to uni. And Pretty Bo smiled at me. Unexpected</t>
  </si>
  <si>
    <t>Nothing</t>
  </si>
  <si>
    <t>Unpredicted See</t>
  </si>
  <si>
    <t>Building asian</t>
  </si>
  <si>
    <t>Sexy Girl like older version of Sab: Brass; Thinking about how excited I would be if I got a hot girl, Hand mast</t>
  </si>
  <si>
    <t>Super 10 eye contact. City Olive strat. Mint choc hip</t>
  </si>
  <si>
    <t>Its dangerous; saw with bf, worse than expected. Its dangerous because it will be likeFlik again. She's already rejected me once big time.</t>
  </si>
  <si>
    <t>Was waiting on Thursdsay;She got lift from bf. Give up now.</t>
  </si>
  <si>
    <t>Marryanne</t>
  </si>
  <si>
    <t>Fail</t>
  </si>
  <si>
    <t xml:space="preserve">Train girl </t>
  </si>
  <si>
    <t>Success</t>
  </si>
  <si>
    <t>Abi</t>
  </si>
  <si>
    <t xml:space="preserve">Flik </t>
  </si>
  <si>
    <t>Sab</t>
  </si>
  <si>
    <t>Sutono Niece</t>
  </si>
  <si>
    <t>Bo</t>
  </si>
  <si>
    <t>Bo's friend</t>
  </si>
  <si>
    <t>Pam</t>
  </si>
  <si>
    <t>Big smile and hi</t>
  </si>
  <si>
    <t>With guy</t>
  </si>
  <si>
    <t>Day I had a hit of henessy. Big smile and goodbye. Got her name. She waved me and asked how are you. She didn't ask my name though - even though Bo did.</t>
  </si>
  <si>
    <t>Saw her having breakfast with guy</t>
  </si>
  <si>
    <t>Smiles and waves aggressively to say hi. Some other guy was there so I couldn't do much.</t>
  </si>
  <si>
    <t>FUCK SHE WASN"T THERE</t>
  </si>
  <si>
    <t>FUCK U ZANTAC FUCK YOU</t>
  </si>
  <si>
    <t>Korean girl</t>
  </si>
  <si>
    <t>When I stared at her she would look away then look back again.</t>
  </si>
  <si>
    <t>Questions asked of me:</t>
  </si>
  <si>
    <t>Name</t>
  </si>
  <si>
    <t>Whether I've been to massage shop</t>
  </si>
  <si>
    <t>Questions asked of me</t>
  </si>
  <si>
    <t>Questions</t>
  </si>
  <si>
    <t>Not asking my name</t>
  </si>
  <si>
    <t>Asking if I'm indo</t>
  </si>
  <si>
    <t>Asking if I'm looking for work for someone.</t>
  </si>
  <si>
    <t xml:space="preserve">Rejected and bulsshit excuse she will take annual leave with only 1 week notice </t>
  </si>
  <si>
    <t>Smile with teeth</t>
  </si>
  <si>
    <t>Expected</t>
  </si>
  <si>
    <t>Message from Sab. Lots of exclamations LOVE HER.</t>
  </si>
  <si>
    <t>Peek out the window to see me</t>
  </si>
  <si>
    <t>Got her number and will take her out; disappointed she is only 15 years old.</t>
  </si>
  <si>
    <t>Do I have a car and what car is it</t>
  </si>
  <si>
    <t>Do I live in Mascot</t>
  </si>
  <si>
    <t>Ive called Sab twice now and no response</t>
  </si>
  <si>
    <t xml:space="preserve">Where I Live </t>
  </si>
  <si>
    <t>Where I work</t>
  </si>
  <si>
    <t>Did you just finish work</t>
  </si>
  <si>
    <t>Amy</t>
  </si>
  <si>
    <t>Sherrial</t>
  </si>
  <si>
    <t>Worse than expected - she doesn't try and talk to me at all. Leaves headphones on.</t>
  </si>
  <si>
    <t>"-inf</t>
  </si>
  <si>
    <t>Prior to asking her out, Amy is a positive investment……</t>
  </si>
  <si>
    <t>sPrior to asking her out, Sab is likely a positive investment….</t>
  </si>
  <si>
    <t>Pamela</t>
  </si>
  <si>
    <t>Just saw her eating breakfast. Made me feel good but she didn't look at me</t>
  </si>
  <si>
    <t xml:space="preserve">Tried to see her behaviour if I was at the Easyway bus stop. Headphones like Sherrial. </t>
  </si>
  <si>
    <t>Saw her at Bus stop on Tuesday evening. I said hey but she had headphones on…</t>
  </si>
  <si>
    <t>She ignores, but I feel good just seeing her</t>
  </si>
  <si>
    <t>Walks past doesn't notice me</t>
  </si>
  <si>
    <t>Dogged me twice but gives compliments</t>
  </si>
  <si>
    <t>Makes me feel good at viewing</t>
  </si>
  <si>
    <t>Lunch with Pam but didn't get to talk much. She uses touch to maintain closeness. Prolly a bit out of it coz Andhika blocking</t>
  </si>
  <si>
    <t>Touch</t>
  </si>
  <si>
    <t>My mood is lower than if I had gone to work</t>
  </si>
  <si>
    <t>Generally makes me feel good</t>
  </si>
  <si>
    <t>Was in a bad mood due to car. But Sab is her usual self.</t>
  </si>
  <si>
    <t>Sab lunch with Sis. Blocked by Andhika but still managed to ask her out.</t>
  </si>
  <si>
    <t>Love her mood from her message</t>
  </si>
  <si>
    <t>-Inf</t>
  </si>
  <si>
    <t>Saw her unexpectedly at maccas on a Wednesday.</t>
  </si>
  <si>
    <t>Wasn't stalking- just watned to get lunch</t>
  </si>
  <si>
    <t>No Sherrial at maccas - feels like rejection since its Thursday - the day she knows im there</t>
  </si>
  <si>
    <t>-inf</t>
  </si>
  <si>
    <t>No alcohol - she won't let me look at her</t>
  </si>
  <si>
    <t>Past experiences</t>
  </si>
  <si>
    <t xml:space="preserve">New video </t>
  </si>
  <si>
    <t>I'll never be as good as them. I'll never have the equivalent of Ericka</t>
  </si>
  <si>
    <t>So pretty,,,, - well I just realised Sheriial is minus infinity even without alcohol - see last entry</t>
  </si>
  <si>
    <t>Otherwise I would try and see how positive I can get her rating</t>
  </si>
  <si>
    <t>She sits on the seat. High possibly caused by V…</t>
  </si>
  <si>
    <t>Obsessive. Pointless obsession. I will never meet her</t>
  </si>
  <si>
    <t>She was there. I love her. Shes prettier than Jess</t>
  </si>
  <si>
    <t>She won't let me see her. I couldn't see her. Thursday 9pm bus stop. Not there. Depressing.</t>
  </si>
  <si>
    <t>Imaginary payoff from Tiffany Yoona big. Slightly better. Get mind off my real limerence</t>
  </si>
  <si>
    <t>She was there. I wasn't expecting her to be there on Sunday. I'm so obsessed…</t>
  </si>
  <si>
    <t>Just thinking about yesterrdsay makes me feel happy - turns out I'm happiest when I see Sherrial when I am exiting the store…</t>
  </si>
  <si>
    <t>I guess coz I get a good view???</t>
  </si>
  <si>
    <t>Or because its unexpected…</t>
  </si>
  <si>
    <t>She didn't leave at nine - she was still there. I waited an hour</t>
  </si>
  <si>
    <t>I HATE THIS OBSESSION. BUT ITS HARD TO KILL&gt; SHES SO HOT</t>
  </si>
  <si>
    <t>What degree I did</t>
  </si>
  <si>
    <t>Where do I work - near here?</t>
  </si>
  <si>
    <t>Did I go to UNSW</t>
  </si>
  <si>
    <t>Flik, Jessica, Abigail,Bo,</t>
  </si>
  <si>
    <t>Its funny, but I like her as much as Flik. I'm obsessed. I guess my brain will become obsessed with one girl</t>
  </si>
  <si>
    <t>Dear brain. Remember Sherrial's face…</t>
  </si>
  <si>
    <t>But I cant go to maccas or see her. It only causes sadness…</t>
  </si>
  <si>
    <t>Just saw her no talking</t>
  </si>
  <si>
    <t>effect on mood</t>
  </si>
  <si>
    <t>Shes hot just saw her</t>
  </si>
  <si>
    <t>Body positioning</t>
  </si>
  <si>
    <t>neutral</t>
  </si>
  <si>
    <t>negative</t>
  </si>
  <si>
    <t>Anne doesn't stay long when delivering milk and she asks me to go away when I order. However she is kind about buying more almond milk and she speaks Thai</t>
  </si>
  <si>
    <t>Very positive</t>
  </si>
  <si>
    <t>She took my juice order even though she didn't need to. Also asked me about oj when I was sitting down when didn't need it.</t>
  </si>
  <si>
    <t>Sunday</t>
  </si>
  <si>
    <t>Neutral</t>
  </si>
  <si>
    <t>Monday</t>
  </si>
  <si>
    <t>Neutral/slightly +ve</t>
  </si>
  <si>
    <t>sat</t>
  </si>
  <si>
    <t>very neg</t>
  </si>
  <si>
    <t>Mood impact</t>
  </si>
  <si>
    <t>Mood effect</t>
  </si>
  <si>
    <t>Smiles</t>
  </si>
  <si>
    <t>positive</t>
  </si>
  <si>
    <t>neg</t>
  </si>
  <si>
    <t>Can't read her. Felt nervous and bad feeling when she saw me…</t>
  </si>
  <si>
    <t>Body lang</t>
  </si>
  <si>
    <t>Friday</t>
  </si>
  <si>
    <t>Wed Morning</t>
  </si>
  <si>
    <t>Extremely neg</t>
  </si>
  <si>
    <t>suicidal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</si>
</sst>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0;[Red]&quot;-&quot;[$$-C09]#,##0.00"/>
    <numFmt numFmtId="165" formatCode="d/mm/yy;@"/>
  </numFmts>
  <fonts count="6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9">
    <xf numFmtId="0" fontId="0" fillId="0" borderId="0" xfId="0"/>
    <xf numFmtId="0" fontId="3" fillId="0" borderId="0" xfId="0" applyFont="1"/>
    <xf numFmtId="165" fontId="0" fillId="0" borderId="0" xfId="0" applyNumberFormat="1"/>
    <xf numFmtId="165" fontId="3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quotePrefix="1"/>
    <xf numFmtId="0" fontId="4" fillId="0" borderId="0" xfId="0" applyFont="1"/>
    <xf numFmtId="0" fontId="5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4.25" x14ac:dyDescent="0.2"/>
  <cols>
    <col min="2" max="2" width="11.375" customWidth="1"/>
    <col min="3" max="3" width="11.625" customWidth="1"/>
  </cols>
  <sheetData>
    <row r="1" spans="1:4" x14ac:dyDescent="0.2">
      <c r="B1" s="8" t="s">
        <v>107</v>
      </c>
      <c r="C1" s="8" t="s">
        <v>120</v>
      </c>
      <c r="D1" s="8"/>
    </row>
    <row r="2" spans="1:4" x14ac:dyDescent="0.2">
      <c r="A2" t="s">
        <v>117</v>
      </c>
      <c r="B2" t="s">
        <v>118</v>
      </c>
      <c r="C2">
        <v>-10000</v>
      </c>
    </row>
    <row r="3" spans="1:4" x14ac:dyDescent="0.2">
      <c r="A3" t="s">
        <v>117</v>
      </c>
      <c r="B3" t="s">
        <v>123</v>
      </c>
      <c r="C3">
        <v>-1000</v>
      </c>
      <c r="D3" t="s">
        <v>124</v>
      </c>
    </row>
    <row r="5" spans="1:4" x14ac:dyDescent="0.2">
      <c r="A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25" sqref="D25"/>
    </sheetView>
  </sheetViews>
  <sheetFormatPr defaultRowHeight="14.25" x14ac:dyDescent="0.2"/>
  <cols>
    <col min="1" max="1" width="9.875" bestFit="1" customWidth="1"/>
  </cols>
  <sheetData>
    <row r="1" spans="1:12" x14ac:dyDescent="0.2">
      <c r="B1">
        <v>10</v>
      </c>
      <c r="F1">
        <f>SUM(B:B)</f>
        <v>-1986490</v>
      </c>
      <c r="L1" t="s">
        <v>38</v>
      </c>
    </row>
    <row r="2" spans="1:12" x14ac:dyDescent="0.2">
      <c r="B2">
        <v>-200</v>
      </c>
      <c r="C2" t="s">
        <v>26</v>
      </c>
      <c r="L2" t="s">
        <v>39</v>
      </c>
    </row>
    <row r="3" spans="1:12" x14ac:dyDescent="0.2">
      <c r="B3">
        <v>-1000000</v>
      </c>
      <c r="C3" t="s">
        <v>30</v>
      </c>
      <c r="L3" t="s">
        <v>40</v>
      </c>
    </row>
    <row r="4" spans="1:12" x14ac:dyDescent="0.2">
      <c r="A4" s="4">
        <v>41290</v>
      </c>
      <c r="B4">
        <v>-1000000</v>
      </c>
      <c r="C4" t="s">
        <v>31</v>
      </c>
      <c r="L4" t="s">
        <v>41</v>
      </c>
    </row>
    <row r="5" spans="1:12" x14ac:dyDescent="0.2">
      <c r="A5" s="4">
        <v>41305</v>
      </c>
      <c r="B5">
        <v>500</v>
      </c>
      <c r="C5" t="s">
        <v>46</v>
      </c>
      <c r="L5" t="s">
        <v>49</v>
      </c>
    </row>
    <row r="6" spans="1:12" x14ac:dyDescent="0.2">
      <c r="B6">
        <v>200</v>
      </c>
      <c r="C6" t="s">
        <v>47</v>
      </c>
      <c r="L6" t="s">
        <v>48</v>
      </c>
    </row>
    <row r="7" spans="1:12" x14ac:dyDescent="0.2">
      <c r="B7">
        <v>5000</v>
      </c>
      <c r="C7" t="s">
        <v>76</v>
      </c>
    </row>
    <row r="8" spans="1:12" x14ac:dyDescent="0.2">
      <c r="C8" t="s">
        <v>77</v>
      </c>
    </row>
    <row r="9" spans="1:12" x14ac:dyDescent="0.2">
      <c r="A9" s="4">
        <v>41398</v>
      </c>
      <c r="B9" s="6" t="s">
        <v>79</v>
      </c>
      <c r="C9" t="s">
        <v>80</v>
      </c>
    </row>
    <row r="10" spans="1:12" x14ac:dyDescent="0.2">
      <c r="A10" s="4">
        <v>41497</v>
      </c>
      <c r="B10">
        <v>5000</v>
      </c>
      <c r="C10" t="s">
        <v>84</v>
      </c>
    </row>
    <row r="11" spans="1:12" x14ac:dyDescent="0.2">
      <c r="C11" t="s">
        <v>85</v>
      </c>
    </row>
    <row r="12" spans="1:12" x14ac:dyDescent="0.2">
      <c r="A12" s="4">
        <v>41515</v>
      </c>
      <c r="B12">
        <v>3000</v>
      </c>
      <c r="C12" t="s">
        <v>88</v>
      </c>
    </row>
    <row r="13" spans="1:12" x14ac:dyDescent="0.2">
      <c r="B13">
        <v>-5000</v>
      </c>
      <c r="C13" t="s">
        <v>89</v>
      </c>
    </row>
    <row r="14" spans="1:12" x14ac:dyDescent="0.2">
      <c r="A14" s="4">
        <v>41518</v>
      </c>
      <c r="B14">
        <v>10000</v>
      </c>
      <c r="C14" t="s">
        <v>91</v>
      </c>
    </row>
    <row r="15" spans="1:12" ht="15" x14ac:dyDescent="0.2">
      <c r="A15" s="7"/>
      <c r="B15">
        <v>5000</v>
      </c>
      <c r="C15" t="s">
        <v>92</v>
      </c>
    </row>
    <row r="16" spans="1:12" x14ac:dyDescent="0.2">
      <c r="C16" t="s">
        <v>93</v>
      </c>
    </row>
    <row r="17" spans="1:3" x14ac:dyDescent="0.2">
      <c r="C17" t="s">
        <v>94</v>
      </c>
    </row>
    <row r="18" spans="1:3" x14ac:dyDescent="0.2">
      <c r="B18">
        <v>-10000</v>
      </c>
      <c r="C18" t="s">
        <v>95</v>
      </c>
    </row>
    <row r="19" spans="1:3" x14ac:dyDescent="0.2">
      <c r="C19" t="s">
        <v>96</v>
      </c>
    </row>
    <row r="20" spans="1:3" x14ac:dyDescent="0.2">
      <c r="A20" s="4">
        <v>41286</v>
      </c>
      <c r="B20" t="s">
        <v>101</v>
      </c>
    </row>
    <row r="21" spans="1:3" x14ac:dyDescent="0.2">
      <c r="B21" t="s">
        <v>102</v>
      </c>
    </row>
    <row r="22" spans="1:3" x14ac:dyDescent="0.2">
      <c r="B22" t="s">
        <v>103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4" sqref="D4"/>
    </sheetView>
  </sheetViews>
  <sheetFormatPr defaultRowHeight="14.25" x14ac:dyDescent="0.2"/>
  <sheetData>
    <row r="3" spans="1:4" x14ac:dyDescent="0.2">
      <c r="A3" t="s">
        <v>100</v>
      </c>
      <c r="D3" t="s">
        <v>55</v>
      </c>
    </row>
    <row r="6" spans="1:4" x14ac:dyDescent="0.2">
      <c r="A6" t="s">
        <v>20</v>
      </c>
    </row>
    <row r="7" spans="1:4" x14ac:dyDescent="0.2">
      <c r="A7" t="s">
        <v>32</v>
      </c>
    </row>
    <row r="8" spans="1:4" x14ac:dyDescent="0.2">
      <c r="A8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25" x14ac:dyDescent="0.2"/>
  <sheetData>
    <row r="1" spans="1:1" x14ac:dyDescent="0.2">
      <c r="A1" t="s">
        <v>22</v>
      </c>
    </row>
    <row r="2" spans="1:1" x14ac:dyDescent="0.2">
      <c r="A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19" sqref="B19"/>
    </sheetView>
  </sheetViews>
  <sheetFormatPr defaultRowHeight="14.25" x14ac:dyDescent="0.2"/>
  <sheetData>
    <row r="1" spans="1:10" x14ac:dyDescent="0.2">
      <c r="A1" s="5">
        <v>0</v>
      </c>
      <c r="B1" t="s">
        <v>66</v>
      </c>
      <c r="J1" s="5">
        <f>SUM(A:A)</f>
        <v>508200</v>
      </c>
    </row>
    <row r="2" spans="1:10" x14ac:dyDescent="0.2">
      <c r="A2" s="5">
        <v>500000</v>
      </c>
      <c r="B2" t="s">
        <v>67</v>
      </c>
    </row>
    <row r="3" spans="1:10" x14ac:dyDescent="0.2">
      <c r="A3" s="5">
        <v>200</v>
      </c>
      <c r="B3" t="s">
        <v>68</v>
      </c>
    </row>
    <row r="4" spans="1:10" x14ac:dyDescent="0.2">
      <c r="A4" s="5">
        <v>10000</v>
      </c>
      <c r="B4" t="s">
        <v>69</v>
      </c>
    </row>
    <row r="5" spans="1:10" x14ac:dyDescent="0.2">
      <c r="A5" s="5">
        <v>-2000</v>
      </c>
      <c r="B5" t="s">
        <v>70</v>
      </c>
    </row>
    <row r="6" spans="1:10" x14ac:dyDescent="0.2">
      <c r="A6" s="5"/>
    </row>
    <row r="7" spans="1:10" x14ac:dyDescent="0.2">
      <c r="A7" s="5"/>
    </row>
    <row r="8" spans="1:10" x14ac:dyDescent="0.2">
      <c r="A8" s="5"/>
      <c r="B8" t="s">
        <v>125</v>
      </c>
    </row>
    <row r="9" spans="1:10" x14ac:dyDescent="0.2">
      <c r="A9" s="5"/>
      <c r="B9" t="s">
        <v>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12" sqref="B12"/>
    </sheetView>
  </sheetViews>
  <sheetFormatPr defaultRowHeight="14.25" x14ac:dyDescent="0.2"/>
  <cols>
    <col min="1" max="1" width="9.875" bestFit="1" customWidth="1"/>
  </cols>
  <sheetData>
    <row r="1" spans="1:11" x14ac:dyDescent="0.2">
      <c r="B1" s="5">
        <v>110000</v>
      </c>
      <c r="C1" t="s">
        <v>71</v>
      </c>
      <c r="K1" s="5">
        <f>SUM(B:B)</f>
        <v>1819000</v>
      </c>
    </row>
    <row r="2" spans="1:11" x14ac:dyDescent="0.2">
      <c r="B2" s="5">
        <v>500000</v>
      </c>
      <c r="C2" t="s">
        <v>67</v>
      </c>
    </row>
    <row r="3" spans="1:11" x14ac:dyDescent="0.2">
      <c r="B3" s="5">
        <v>200000</v>
      </c>
      <c r="C3" t="s">
        <v>72</v>
      </c>
    </row>
    <row r="4" spans="1:11" x14ac:dyDescent="0.2">
      <c r="B4" s="5">
        <v>2000</v>
      </c>
      <c r="C4" t="s">
        <v>73</v>
      </c>
    </row>
    <row r="5" spans="1:11" x14ac:dyDescent="0.2">
      <c r="B5" s="5">
        <v>20000</v>
      </c>
      <c r="C5" t="s">
        <v>74</v>
      </c>
    </row>
    <row r="6" spans="1:11" x14ac:dyDescent="0.2">
      <c r="B6" s="5">
        <v>-2000</v>
      </c>
      <c r="C6" t="s">
        <v>70</v>
      </c>
    </row>
    <row r="7" spans="1:11" x14ac:dyDescent="0.2">
      <c r="B7">
        <v>-10000</v>
      </c>
      <c r="C7" t="s">
        <v>42</v>
      </c>
    </row>
    <row r="8" spans="1:11" x14ac:dyDescent="0.2">
      <c r="A8" s="4">
        <v>41305</v>
      </c>
      <c r="B8">
        <v>1000000</v>
      </c>
      <c r="C8" t="s">
        <v>45</v>
      </c>
    </row>
    <row r="9" spans="1:11" x14ac:dyDescent="0.2">
      <c r="A9" s="4">
        <v>41308</v>
      </c>
      <c r="B9">
        <v>-1000</v>
      </c>
      <c r="C9" t="s">
        <v>50</v>
      </c>
    </row>
    <row r="10" spans="1:11" x14ac:dyDescent="0.2">
      <c r="B10" s="6" t="s">
        <v>75</v>
      </c>
    </row>
    <row r="21" spans="2:2" x14ac:dyDescent="0.2">
      <c r="B21" t="s">
        <v>59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25" x14ac:dyDescent="0.2"/>
  <cols>
    <col min="1" max="1" width="9.875" bestFit="1" customWidth="1"/>
  </cols>
  <sheetData>
    <row r="1" spans="1:3" x14ac:dyDescent="0.2">
      <c r="A1" s="4">
        <v>41374</v>
      </c>
      <c r="B1">
        <v>1000</v>
      </c>
      <c r="C1" t="s">
        <v>64</v>
      </c>
    </row>
    <row r="2" spans="1:3" x14ac:dyDescent="0.2">
      <c r="A2" s="4">
        <v>41512</v>
      </c>
      <c r="B2">
        <v>5000</v>
      </c>
      <c r="C2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25" x14ac:dyDescent="0.2"/>
  <sheetData>
    <row r="1" spans="1:3" x14ac:dyDescent="0.2">
      <c r="A1" s="4">
        <v>41395</v>
      </c>
      <c r="B1">
        <v>10000</v>
      </c>
      <c r="C1" t="s">
        <v>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4.25" x14ac:dyDescent="0.2"/>
  <cols>
    <col min="1" max="1" width="9.875" bestFit="1" customWidth="1"/>
  </cols>
  <sheetData>
    <row r="1" spans="1:3" x14ac:dyDescent="0.2">
      <c r="A1" s="4">
        <v>41504</v>
      </c>
      <c r="B1">
        <v>10000</v>
      </c>
      <c r="C1" t="s">
        <v>82</v>
      </c>
    </row>
    <row r="2" spans="1:3" x14ac:dyDescent="0.2">
      <c r="B2">
        <v>-1000</v>
      </c>
      <c r="C2" t="s">
        <v>83</v>
      </c>
    </row>
    <row r="3" spans="1:3" x14ac:dyDescent="0.2">
      <c r="B3">
        <v>-7000</v>
      </c>
      <c r="C3" t="s">
        <v>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27" sqref="F27"/>
    </sheetView>
  </sheetViews>
  <sheetFormatPr defaultRowHeight="14.25" x14ac:dyDescent="0.2"/>
  <cols>
    <col min="1" max="1" width="9.875" bestFit="1" customWidth="1"/>
  </cols>
  <sheetData>
    <row r="1" spans="1:3" x14ac:dyDescent="0.2">
      <c r="A1" s="4">
        <v>41514</v>
      </c>
      <c r="B1">
        <v>5000</v>
      </c>
      <c r="C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1" sqref="E11"/>
    </sheetView>
  </sheetViews>
  <sheetFormatPr defaultRowHeight="14.25" x14ac:dyDescent="0.2"/>
  <cols>
    <col min="2" max="2" width="18.875" customWidth="1"/>
    <col min="3" max="3" width="8.25" customWidth="1"/>
    <col min="4" max="4" width="10.375" customWidth="1"/>
    <col min="5" max="5" width="13.25" customWidth="1"/>
  </cols>
  <sheetData>
    <row r="1" spans="1:6" x14ac:dyDescent="0.2">
      <c r="B1" s="8" t="s">
        <v>107</v>
      </c>
      <c r="C1" s="8" t="s">
        <v>121</v>
      </c>
      <c r="D1" s="8" t="s">
        <v>119</v>
      </c>
      <c r="E1" s="8"/>
    </row>
    <row r="2" spans="1:6" x14ac:dyDescent="0.2">
      <c r="B2" t="s">
        <v>109</v>
      </c>
      <c r="F2" t="s">
        <v>110</v>
      </c>
    </row>
    <row r="3" spans="1:6" x14ac:dyDescent="0.2">
      <c r="B3" t="s">
        <v>108</v>
      </c>
    </row>
    <row r="4" spans="1:6" x14ac:dyDescent="0.2">
      <c r="B4" t="s">
        <v>111</v>
      </c>
      <c r="D4">
        <v>10000</v>
      </c>
      <c r="F4" t="s">
        <v>112</v>
      </c>
    </row>
    <row r="5" spans="1:6" x14ac:dyDescent="0.2">
      <c r="A5" s="4" t="s">
        <v>113</v>
      </c>
      <c r="B5" t="s">
        <v>114</v>
      </c>
    </row>
    <row r="6" spans="1:6" x14ac:dyDescent="0.2">
      <c r="A6" t="s">
        <v>115</v>
      </c>
      <c r="B6" t="s">
        <v>116</v>
      </c>
    </row>
    <row r="7" spans="1:6" x14ac:dyDescent="0.2">
      <c r="A7" t="s">
        <v>117</v>
      </c>
      <c r="B7" t="s">
        <v>109</v>
      </c>
      <c r="D7">
        <v>7000</v>
      </c>
    </row>
    <row r="8" spans="1:6" x14ac:dyDescent="0.2">
      <c r="A8" t="s">
        <v>113</v>
      </c>
      <c r="B8" t="s">
        <v>109</v>
      </c>
      <c r="C8" t="s">
        <v>122</v>
      </c>
      <c r="D8">
        <v>10000</v>
      </c>
    </row>
    <row r="9" spans="1:6" x14ac:dyDescent="0.2">
      <c r="A9" t="s">
        <v>126</v>
      </c>
      <c r="B9" t="s">
        <v>111</v>
      </c>
      <c r="C9" t="s">
        <v>122</v>
      </c>
      <c r="D9">
        <v>10000</v>
      </c>
    </row>
    <row r="10" spans="1:6" x14ac:dyDescent="0.2">
      <c r="A10" t="s">
        <v>127</v>
      </c>
      <c r="B10" t="s">
        <v>128</v>
      </c>
      <c r="C10" t="s">
        <v>122</v>
      </c>
      <c r="D10" t="s">
        <v>129</v>
      </c>
      <c r="E10" s="4">
        <v>42249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5" sqref="C5"/>
    </sheetView>
  </sheetViews>
  <sheetFormatPr defaultRowHeight="14.25" x14ac:dyDescent="0.2"/>
  <sheetData>
    <row r="1" spans="1:1" x14ac:dyDescent="0.2">
      <c r="A1" t="s">
        <v>38</v>
      </c>
    </row>
    <row r="2" spans="1:1" x14ac:dyDescent="0.2">
      <c r="A2" t="s">
        <v>99</v>
      </c>
    </row>
    <row r="3" spans="1:1" x14ac:dyDescent="0.2">
      <c r="A3" t="s">
        <v>97</v>
      </c>
    </row>
    <row r="4" spans="1:1" x14ac:dyDescent="0.2">
      <c r="A4" t="s">
        <v>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39" sqref="C39"/>
    </sheetView>
  </sheetViews>
  <sheetFormatPr defaultRowHeight="14.25" x14ac:dyDescent="0.2"/>
  <cols>
    <col min="1" max="1" width="9.875" bestFit="1" customWidth="1"/>
  </cols>
  <sheetData>
    <row r="1" spans="1:3" x14ac:dyDescent="0.2">
      <c r="A1" s="4">
        <v>41694</v>
      </c>
      <c r="B1">
        <v>5</v>
      </c>
      <c r="C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4.25" x14ac:dyDescent="0.2"/>
  <sheetData>
    <row r="1" spans="1:3" x14ac:dyDescent="0.2">
      <c r="A1" s="4">
        <v>41700</v>
      </c>
      <c r="B1">
        <v>200</v>
      </c>
      <c r="C1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5" sqref="E5"/>
    </sheetView>
  </sheetViews>
  <sheetFormatPr defaultRowHeight="14.25" x14ac:dyDescent="0.2"/>
  <cols>
    <col min="1" max="1" width="15.625" customWidth="1"/>
    <col min="2" max="2" width="14.875" customWidth="1"/>
    <col min="3" max="10" width="2.375" customWidth="1"/>
    <col min="11" max="32" width="3.25" customWidth="1"/>
    <col min="33" max="33" width="9" customWidth="1"/>
  </cols>
  <sheetData>
    <row r="1" spans="1:3" x14ac:dyDescent="0.2">
      <c r="A1" s="4">
        <v>41862</v>
      </c>
      <c r="B1">
        <v>2000</v>
      </c>
      <c r="C1" t="s">
        <v>106</v>
      </c>
    </row>
  </sheetData>
  <pageMargins left="0" right="0" top="0.39409448818897608" bottom="0.39409448818897608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E15" sqref="E15"/>
    </sheetView>
  </sheetViews>
  <sheetFormatPr defaultRowHeight="14.25" x14ac:dyDescent="0.2"/>
  <cols>
    <col min="1" max="1" width="10" customWidth="1"/>
    <col min="2" max="2" width="12.875" customWidth="1"/>
    <col min="3" max="11" width="2.375" customWidth="1"/>
    <col min="12" max="33" width="3.25" customWidth="1"/>
    <col min="34" max="34" width="9" customWidth="1"/>
  </cols>
  <sheetData>
    <row r="1" spans="1:10" ht="15" x14ac:dyDescent="0.25">
      <c r="A1" t="s">
        <v>4</v>
      </c>
      <c r="B1" t="s">
        <v>8</v>
      </c>
      <c r="C1" s="1"/>
      <c r="G1" s="1"/>
      <c r="H1" s="1"/>
      <c r="I1" s="1"/>
      <c r="J1" s="1"/>
    </row>
    <row r="2" spans="1:10" x14ac:dyDescent="0.2">
      <c r="A2" s="2">
        <v>41183</v>
      </c>
    </row>
    <row r="3" spans="1:10" x14ac:dyDescent="0.2">
      <c r="A3" s="2">
        <v>41184</v>
      </c>
    </row>
    <row r="4" spans="1:10" x14ac:dyDescent="0.2">
      <c r="A4" s="2">
        <v>41185</v>
      </c>
    </row>
    <row r="5" spans="1:10" x14ac:dyDescent="0.2">
      <c r="A5" s="2">
        <v>41186</v>
      </c>
    </row>
    <row r="6" spans="1:10" x14ac:dyDescent="0.2">
      <c r="A6" s="2">
        <v>41187</v>
      </c>
    </row>
    <row r="7" spans="1:10" x14ac:dyDescent="0.2">
      <c r="A7" s="2">
        <v>41188</v>
      </c>
    </row>
    <row r="8" spans="1:10" x14ac:dyDescent="0.2">
      <c r="A8" s="2">
        <v>41189</v>
      </c>
    </row>
    <row r="9" spans="1:10" x14ac:dyDescent="0.2">
      <c r="A9" s="2">
        <v>41190</v>
      </c>
    </row>
    <row r="10" spans="1:10" x14ac:dyDescent="0.2">
      <c r="A10" s="2">
        <v>41191</v>
      </c>
    </row>
    <row r="11" spans="1:10" x14ac:dyDescent="0.2">
      <c r="A11" s="2">
        <v>41192</v>
      </c>
    </row>
    <row r="12" spans="1:10" x14ac:dyDescent="0.2">
      <c r="A12" s="2">
        <v>41193</v>
      </c>
    </row>
    <row r="13" spans="1:10" x14ac:dyDescent="0.2">
      <c r="A13" s="2">
        <v>41194</v>
      </c>
    </row>
    <row r="14" spans="1:10" x14ac:dyDescent="0.2">
      <c r="A14" s="2">
        <v>41195</v>
      </c>
    </row>
    <row r="15" spans="1:10" x14ac:dyDescent="0.2">
      <c r="A15" s="2">
        <v>41196</v>
      </c>
    </row>
    <row r="16" spans="1:10" x14ac:dyDescent="0.2">
      <c r="A16" s="2">
        <v>41197</v>
      </c>
    </row>
    <row r="17" spans="1:3" x14ac:dyDescent="0.2">
      <c r="A17" s="2">
        <v>41198</v>
      </c>
      <c r="B17">
        <v>1</v>
      </c>
      <c r="C17" t="s">
        <v>1</v>
      </c>
    </row>
    <row r="18" spans="1:3" x14ac:dyDescent="0.2">
      <c r="A18" s="2">
        <v>41199</v>
      </c>
      <c r="B18">
        <v>2</v>
      </c>
      <c r="C18" t="s">
        <v>3</v>
      </c>
    </row>
    <row r="19" spans="1:3" x14ac:dyDescent="0.2">
      <c r="A19" s="2">
        <v>41200</v>
      </c>
      <c r="B19">
        <v>3</v>
      </c>
      <c r="C19" t="s">
        <v>2</v>
      </c>
    </row>
    <row r="20" spans="1:3" x14ac:dyDescent="0.2">
      <c r="A20" s="2">
        <v>41201</v>
      </c>
    </row>
    <row r="21" spans="1:3" ht="15" x14ac:dyDescent="0.25">
      <c r="A21" s="3">
        <v>41202</v>
      </c>
      <c r="B21">
        <v>2</v>
      </c>
      <c r="C21" t="s">
        <v>6</v>
      </c>
    </row>
    <row r="22" spans="1:3" x14ac:dyDescent="0.2">
      <c r="A22" s="2">
        <v>41203</v>
      </c>
    </row>
    <row r="23" spans="1:3" x14ac:dyDescent="0.2">
      <c r="A23" s="2">
        <v>41204</v>
      </c>
    </row>
    <row r="24" spans="1:3" x14ac:dyDescent="0.2">
      <c r="A24" s="2">
        <v>41205</v>
      </c>
      <c r="B24">
        <v>1</v>
      </c>
      <c r="C24" t="s">
        <v>5</v>
      </c>
    </row>
    <row r="25" spans="1:3" x14ac:dyDescent="0.2">
      <c r="A25" s="2">
        <v>41206</v>
      </c>
    </row>
    <row r="26" spans="1:3" x14ac:dyDescent="0.2">
      <c r="A26" s="2">
        <v>41207</v>
      </c>
    </row>
    <row r="27" spans="1:3" x14ac:dyDescent="0.2">
      <c r="A27" s="2">
        <v>41208</v>
      </c>
    </row>
    <row r="28" spans="1:3" x14ac:dyDescent="0.2">
      <c r="A28" s="2">
        <v>41209</v>
      </c>
    </row>
    <row r="29" spans="1:3" x14ac:dyDescent="0.2">
      <c r="A29" s="2">
        <v>41210</v>
      </c>
      <c r="C29" t="s">
        <v>7</v>
      </c>
    </row>
    <row r="30" spans="1:3" x14ac:dyDescent="0.2">
      <c r="A30" s="2">
        <v>41211</v>
      </c>
      <c r="B30">
        <v>2</v>
      </c>
    </row>
    <row r="31" spans="1:3" x14ac:dyDescent="0.2">
      <c r="A31" s="2">
        <v>41212</v>
      </c>
    </row>
    <row r="32" spans="1:3" x14ac:dyDescent="0.2">
      <c r="A32" s="2">
        <v>41213</v>
      </c>
    </row>
    <row r="33" spans="1:11" x14ac:dyDescent="0.2">
      <c r="A33" s="2">
        <v>41214</v>
      </c>
    </row>
    <row r="34" spans="1:11" ht="15" x14ac:dyDescent="0.25">
      <c r="A34" s="3">
        <v>41215</v>
      </c>
      <c r="K34" t="s">
        <v>0</v>
      </c>
    </row>
    <row r="35" spans="1:11" ht="15" x14ac:dyDescent="0.25">
      <c r="A35" s="3">
        <v>41216</v>
      </c>
      <c r="B35">
        <v>1</v>
      </c>
      <c r="C35" t="s">
        <v>1</v>
      </c>
    </row>
    <row r="36" spans="1:11" ht="15" x14ac:dyDescent="0.25">
      <c r="A36" s="3">
        <v>41217</v>
      </c>
    </row>
    <row r="37" spans="1:11" x14ac:dyDescent="0.2">
      <c r="A37" s="2">
        <v>41218</v>
      </c>
      <c r="B37">
        <v>1</v>
      </c>
      <c r="C37" t="s">
        <v>9</v>
      </c>
    </row>
    <row r="38" spans="1:11" x14ac:dyDescent="0.2">
      <c r="A38" s="2">
        <v>41219</v>
      </c>
    </row>
    <row r="39" spans="1:11" x14ac:dyDescent="0.2">
      <c r="A39" s="2">
        <v>41220</v>
      </c>
    </row>
    <row r="40" spans="1:11" x14ac:dyDescent="0.2">
      <c r="A40" s="2">
        <v>41221</v>
      </c>
    </row>
    <row r="41" spans="1:11" x14ac:dyDescent="0.2">
      <c r="A41" s="2">
        <v>41222</v>
      </c>
    </row>
  </sheetData>
  <pageMargins left="0" right="0" top="0.39409448818897608" bottom="0.39409448818897608" header="0" footer="0"/>
  <pageSetup paperSize="9" orientation="portrait" horizontalDpi="4294967294" verticalDpi="0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1" sqref="F31"/>
    </sheetView>
  </sheetViews>
  <sheetFormatPr defaultRowHeight="14.25" x14ac:dyDescent="0.2"/>
  <cols>
    <col min="1" max="1" width="9.875" bestFit="1" customWidth="1"/>
  </cols>
  <sheetData>
    <row r="1" spans="1:2" x14ac:dyDescent="0.2">
      <c r="A1" s="4">
        <v>41240</v>
      </c>
      <c r="B1" t="s">
        <v>10</v>
      </c>
    </row>
    <row r="2" spans="1:2" x14ac:dyDescent="0.2">
      <c r="A2" s="4">
        <v>41251</v>
      </c>
      <c r="B2" t="s">
        <v>11</v>
      </c>
    </row>
    <row r="3" spans="1:2" x14ac:dyDescent="0.2">
      <c r="A3" s="4">
        <v>41396</v>
      </c>
      <c r="B3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4.25" x14ac:dyDescent="0.2"/>
  <sheetData>
    <row r="1" spans="1:2" x14ac:dyDescent="0.2">
      <c r="A1">
        <v>-10</v>
      </c>
      <c r="B1" t="s">
        <v>12</v>
      </c>
    </row>
    <row r="2" spans="1:2" x14ac:dyDescent="0.2">
      <c r="A2">
        <v>-999</v>
      </c>
      <c r="B2" t="s">
        <v>13</v>
      </c>
    </row>
    <row r="10" spans="1:2" x14ac:dyDescent="0.2">
      <c r="A10" t="s">
        <v>34</v>
      </c>
    </row>
    <row r="11" spans="1:2" x14ac:dyDescent="0.2">
      <c r="A11" t="s">
        <v>35</v>
      </c>
    </row>
    <row r="12" spans="1:2" x14ac:dyDescent="0.2">
      <c r="A12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" sqref="E2"/>
    </sheetView>
  </sheetViews>
  <sheetFormatPr defaultRowHeight="14.25" x14ac:dyDescent="0.2"/>
  <cols>
    <col min="1" max="1" width="19.875" customWidth="1"/>
    <col min="3" max="3" width="9.875" bestFit="1" customWidth="1"/>
  </cols>
  <sheetData>
    <row r="1" spans="1:5" x14ac:dyDescent="0.2">
      <c r="A1" t="s">
        <v>14</v>
      </c>
      <c r="B1" t="s">
        <v>15</v>
      </c>
      <c r="D1">
        <v>0</v>
      </c>
      <c r="E1">
        <f>AVERAGE(D:D)*100</f>
        <v>20</v>
      </c>
    </row>
    <row r="2" spans="1:5" x14ac:dyDescent="0.2">
      <c r="A2" t="s">
        <v>16</v>
      </c>
      <c r="B2" t="s">
        <v>17</v>
      </c>
      <c r="D2">
        <v>1</v>
      </c>
    </row>
    <row r="3" spans="1:5" x14ac:dyDescent="0.2">
      <c r="A3" t="s">
        <v>18</v>
      </c>
      <c r="B3" t="s">
        <v>15</v>
      </c>
      <c r="D3">
        <v>0</v>
      </c>
    </row>
    <row r="4" spans="1:5" x14ac:dyDescent="0.2">
      <c r="A4" t="s">
        <v>19</v>
      </c>
      <c r="B4" t="s">
        <v>15</v>
      </c>
      <c r="D4">
        <v>0</v>
      </c>
    </row>
    <row r="5" spans="1:5" x14ac:dyDescent="0.2">
      <c r="A5" t="s">
        <v>20</v>
      </c>
      <c r="B5" t="s">
        <v>17</v>
      </c>
      <c r="D5">
        <v>1</v>
      </c>
    </row>
    <row r="6" spans="1:5" x14ac:dyDescent="0.2">
      <c r="A6" t="s">
        <v>21</v>
      </c>
      <c r="B6" t="s">
        <v>17</v>
      </c>
      <c r="D6">
        <v>1</v>
      </c>
    </row>
    <row r="7" spans="1:5" x14ac:dyDescent="0.2">
      <c r="A7" t="s">
        <v>60</v>
      </c>
      <c r="B7" t="s">
        <v>15</v>
      </c>
      <c r="D7">
        <v>0</v>
      </c>
    </row>
    <row r="8" spans="1:5" x14ac:dyDescent="0.2">
      <c r="A8" t="s">
        <v>22</v>
      </c>
      <c r="B8" t="s">
        <v>15</v>
      </c>
      <c r="D8">
        <v>0</v>
      </c>
    </row>
    <row r="9" spans="1:5" x14ac:dyDescent="0.2">
      <c r="A9" t="s">
        <v>23</v>
      </c>
      <c r="B9" t="s">
        <v>15</v>
      </c>
      <c r="D9">
        <v>0</v>
      </c>
    </row>
    <row r="10" spans="1:5" x14ac:dyDescent="0.2">
      <c r="A10" t="s">
        <v>20</v>
      </c>
      <c r="B10" t="s">
        <v>15</v>
      </c>
      <c r="C10">
        <v>2013</v>
      </c>
      <c r="D10">
        <v>0</v>
      </c>
    </row>
    <row r="11" spans="1:5" x14ac:dyDescent="0.2">
      <c r="A11" t="s">
        <v>20</v>
      </c>
      <c r="B11" t="s">
        <v>15</v>
      </c>
      <c r="C11">
        <v>2013</v>
      </c>
      <c r="D11">
        <v>0</v>
      </c>
    </row>
    <row r="12" spans="1:5" x14ac:dyDescent="0.2">
      <c r="A12" t="s">
        <v>20</v>
      </c>
      <c r="B12" t="s">
        <v>15</v>
      </c>
      <c r="C12">
        <v>2013</v>
      </c>
      <c r="D12">
        <v>0</v>
      </c>
    </row>
    <row r="13" spans="1:5" x14ac:dyDescent="0.2">
      <c r="A13" t="s">
        <v>55</v>
      </c>
      <c r="B13" t="s">
        <v>15</v>
      </c>
      <c r="C13">
        <v>2013</v>
      </c>
      <c r="D13">
        <v>0</v>
      </c>
    </row>
    <row r="14" spans="1:5" x14ac:dyDescent="0.2">
      <c r="A14" t="s">
        <v>54</v>
      </c>
      <c r="B14" t="s">
        <v>15</v>
      </c>
      <c r="C14">
        <v>2013</v>
      </c>
      <c r="D14">
        <v>0</v>
      </c>
    </row>
    <row r="15" spans="1:5" x14ac:dyDescent="0.2">
      <c r="A15" t="s">
        <v>54</v>
      </c>
      <c r="B15" t="s">
        <v>15</v>
      </c>
      <c r="C15" s="4">
        <v>41351</v>
      </c>
      <c r="D15">
        <v>0</v>
      </c>
      <c r="E1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6" sqref="B26"/>
    </sheetView>
  </sheetViews>
  <sheetFormatPr defaultRowHeight="14.25" x14ac:dyDescent="0.2"/>
  <cols>
    <col min="1" max="1" width="9.875" bestFit="1" customWidth="1"/>
    <col min="2" max="2" width="114.125" customWidth="1"/>
    <col min="3" max="3" width="18.375" customWidth="1"/>
    <col min="4" max="4" width="18.25" customWidth="1"/>
  </cols>
  <sheetData>
    <row r="1" spans="1:5" x14ac:dyDescent="0.2">
      <c r="C1">
        <v>10000</v>
      </c>
      <c r="D1" t="s">
        <v>25</v>
      </c>
      <c r="E1">
        <f>SUM(C:C)</f>
        <v>500000</v>
      </c>
    </row>
    <row r="2" spans="1:5" x14ac:dyDescent="0.2">
      <c r="C2">
        <v>30000</v>
      </c>
    </row>
    <row r="3" spans="1:5" x14ac:dyDescent="0.2">
      <c r="B3" t="s">
        <v>27</v>
      </c>
      <c r="C3">
        <v>100000</v>
      </c>
    </row>
    <row r="4" spans="1:5" x14ac:dyDescent="0.2">
      <c r="C4">
        <v>-200</v>
      </c>
    </row>
    <row r="5" spans="1:5" x14ac:dyDescent="0.2">
      <c r="B5" t="s">
        <v>28</v>
      </c>
      <c r="C5">
        <v>-200000</v>
      </c>
    </row>
    <row r="6" spans="1:5" x14ac:dyDescent="0.2">
      <c r="B6" t="s">
        <v>29</v>
      </c>
      <c r="C6">
        <v>100000</v>
      </c>
    </row>
    <row r="7" spans="1:5" x14ac:dyDescent="0.2">
      <c r="A7" s="4">
        <v>41300</v>
      </c>
      <c r="B7" t="s">
        <v>43</v>
      </c>
      <c r="C7">
        <v>200000</v>
      </c>
    </row>
    <row r="8" spans="1:5" x14ac:dyDescent="0.2">
      <c r="A8" s="4">
        <v>41303</v>
      </c>
      <c r="B8" t="s">
        <v>44</v>
      </c>
      <c r="C8">
        <v>200</v>
      </c>
    </row>
    <row r="9" spans="1:5" x14ac:dyDescent="0.2">
      <c r="C9" t="s">
        <v>57</v>
      </c>
    </row>
    <row r="10" spans="1:5" x14ac:dyDescent="0.2">
      <c r="B10" t="s">
        <v>62</v>
      </c>
      <c r="C10">
        <v>-50000</v>
      </c>
    </row>
    <row r="11" spans="1:5" x14ac:dyDescent="0.2">
      <c r="A11" s="4">
        <v>41372</v>
      </c>
      <c r="B11" t="s">
        <v>61</v>
      </c>
      <c r="C11">
        <v>30000</v>
      </c>
    </row>
    <row r="12" spans="1:5" x14ac:dyDescent="0.2">
      <c r="B12" t="s">
        <v>63</v>
      </c>
      <c r="C12">
        <v>300000</v>
      </c>
    </row>
    <row r="13" spans="1:5" x14ac:dyDescent="0.2">
      <c r="A13" s="4">
        <v>41379</v>
      </c>
      <c r="B13" t="s">
        <v>65</v>
      </c>
      <c r="C13">
        <v>-20000</v>
      </c>
    </row>
    <row r="29" spans="1:2" x14ac:dyDescent="0.2">
      <c r="B29" t="s">
        <v>37</v>
      </c>
    </row>
    <row r="30" spans="1:2" x14ac:dyDescent="0.2">
      <c r="B30" t="s">
        <v>51</v>
      </c>
    </row>
    <row r="31" spans="1:2" x14ac:dyDescent="0.2">
      <c r="B31" t="s">
        <v>52</v>
      </c>
    </row>
    <row r="32" spans="1:2" x14ac:dyDescent="0.2">
      <c r="A32" s="4">
        <v>41323</v>
      </c>
      <c r="B32" t="s">
        <v>53</v>
      </c>
    </row>
    <row r="34" spans="2:2" x14ac:dyDescent="0.2">
      <c r="B3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thai waitress</vt:lpstr>
      <vt:lpstr>Anne</vt:lpstr>
      <vt:lpstr>Breadtop girl</vt:lpstr>
      <vt:lpstr>400bustop girl</vt:lpstr>
      <vt:lpstr>Unpredicted</vt:lpstr>
      <vt:lpstr>Sheet1</vt:lpstr>
      <vt:lpstr>Bo</vt:lpstr>
      <vt:lpstr>Failure rate</vt:lpstr>
      <vt:lpstr>Amy</vt:lpstr>
      <vt:lpstr>Sheriel</vt:lpstr>
      <vt:lpstr>Hierarchy</vt:lpstr>
      <vt:lpstr>Body language</vt:lpstr>
      <vt:lpstr>Pam</vt:lpstr>
      <vt:lpstr>Sab</vt:lpstr>
      <vt:lpstr>Sheet3</vt:lpstr>
      <vt:lpstr>BusGirl</vt:lpstr>
      <vt:lpstr>Yoona copy</vt:lpstr>
      <vt:lpstr>KrissyEricka</vt:lpstr>
      <vt:lpstr>Tiffany</vt:lpstr>
      <vt:lpstr>Desiree</vt:lpstr>
      <vt:lpstr>iga girl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cp:revision>134</cp:revision>
  <dcterms:created xsi:type="dcterms:W3CDTF">2012-02-11T08:47:52Z</dcterms:created>
  <dcterms:modified xsi:type="dcterms:W3CDTF">2015-09-02T07:46:47Z</dcterms:modified>
</cp:coreProperties>
</file>