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bt (2)" sheetId="8" r:id="rId1"/>
    <sheet name="Calendar (2)" sheetId="7" r:id="rId2"/>
    <sheet name="Payouts" sheetId="3" r:id="rId3"/>
    <sheet name="Debt" sheetId="4" r:id="rId4"/>
    <sheet name="Notes" sheetId="5" r:id="rId5"/>
    <sheet name="Calendar" sheetId="6" r:id="rId6"/>
  </sheets>
  <definedNames>
    <definedName name="debt" localSheetId="1">#REF!</definedName>
    <definedName name="debt" localSheetId="0">#REF!</definedName>
    <definedName name="debt">#REF!</definedName>
    <definedName name="paid" localSheetId="0">'Debt (2)'!$C:$C</definedName>
    <definedName name="paid">Debt!$C:$C</definedName>
  </definedNames>
  <calcPr calcId="152511"/>
</workbook>
</file>

<file path=xl/calcChain.xml><?xml version="1.0" encoding="utf-8"?>
<calcChain xmlns="http://schemas.openxmlformats.org/spreadsheetml/2006/main">
  <c r="L2" i="8" l="1"/>
  <c r="L1" i="8" l="1"/>
  <c r="B14" i="6" l="1"/>
  <c r="B13" i="6" l="1"/>
  <c r="B10" i="6" l="1"/>
  <c r="B6" i="6" l="1"/>
  <c r="B4" i="6"/>
  <c r="L1" i="4" l="1"/>
</calcChain>
</file>

<file path=xl/comments1.xml><?xml version="1.0" encoding="utf-8"?>
<comments xmlns="http://schemas.openxmlformats.org/spreadsheetml/2006/main">
  <authors>
    <author>Author</author>
  </authors>
  <commentList>
    <comment ref="C3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Repeated mai mee almond milk…BOOOO.
Too chicken shit to make more Thai sentences.</t>
        </r>
      </text>
    </comment>
    <comment ref="C5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Zantac wasn't worth it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3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Zantac orange juice hotdog breakfast. No caffeine. Was tired though. Very brave. Asked anne quwstion on approach
</t>
        </r>
      </text>
    </comment>
    <comment ref="C13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This is the first time I got blocked. It completely recks your ego and I thought she wanted me to ask for number WTF?
I felt terrible but next Saturday I made progress with Anne so I don't care as much anymore if at all.</t>
        </r>
      </text>
    </comment>
  </commentList>
</comments>
</file>

<file path=xl/sharedStrings.xml><?xml version="1.0" encoding="utf-8"?>
<sst xmlns="http://schemas.openxmlformats.org/spreadsheetml/2006/main" count="51" uniqueCount="45">
  <si>
    <t>6.65 Dramoka dragon</t>
  </si>
  <si>
    <t>Goodgames with birthing pod</t>
  </si>
  <si>
    <t>PAID</t>
  </si>
  <si>
    <t>atarkas command $8</t>
  </si>
  <si>
    <t>DEBT</t>
  </si>
  <si>
    <t>10.35 (Chandra pyromaster)</t>
  </si>
  <si>
    <t>$16 love letter</t>
  </si>
  <si>
    <t>$14 planeswalker</t>
  </si>
  <si>
    <t>$18 Lost Legacy</t>
  </si>
  <si>
    <t>$20 MTG Cards (3 manamorphose)</t>
  </si>
  <si>
    <t>$10 mtg cards (Edric)</t>
  </si>
  <si>
    <t>Ask anne question three days in row Mon Tue Wed (holiday)</t>
  </si>
  <si>
    <t>Ask Anne question exactly 2 of 3 days on my Holiday</t>
  </si>
  <si>
    <t>$32 Star Realms</t>
  </si>
  <si>
    <t>This seems so impossible</t>
  </si>
  <si>
    <t>This seems very hard</t>
  </si>
  <si>
    <t>auto pay 6x</t>
  </si>
  <si>
    <t>Is it possible that having it points based increases my odds of success?</t>
  </si>
  <si>
    <t>I got a 23 points in about 2 days last weekend.</t>
  </si>
  <si>
    <t>Ask Anne about soy milk button</t>
  </si>
  <si>
    <t>Ask name and ask where she's from and ask Anne question</t>
  </si>
  <si>
    <t>Ask Anne question about busy</t>
  </si>
  <si>
    <t xml:space="preserve">The second question was about Pi and if it is used for older people. Also asked if she was older than 30. She's so cute. </t>
  </si>
  <si>
    <t>Came at 12-1pm was still busy</t>
  </si>
  <si>
    <t>Roll for the galaxy</t>
  </si>
  <si>
    <t>x30</t>
  </si>
  <si>
    <t>Race for the galaxy</t>
  </si>
  <si>
    <t>scryland and some more $15</t>
  </si>
  <si>
    <t>Ask Dewy for language exchange. Asked anne question and also asked to call her naawng also talked to massage girl</t>
  </si>
  <si>
    <t>Anne 2 questions. Her body language not that good and she doesn't laugh at my dumb jokes. She seems way happier to see Em. Even laughs when he comes and is excited.</t>
  </si>
  <si>
    <t>Summary: After 2 weeks I got blocked; completely misread someone. Also got rejected asking lang question. Try again but this time we track social interaction</t>
  </si>
  <si>
    <t>Roughly about 150 points disaster. We'll see if I can beat that record.</t>
  </si>
  <si>
    <t>$8 3 washouts</t>
  </si>
  <si>
    <t>Display skill to Anne (sentence similar to complexity Bben soy milk bpa)</t>
  </si>
  <si>
    <t>Higher complexity sentence</t>
  </si>
  <si>
    <t>Lower complexity sentence</t>
  </si>
  <si>
    <t>Ask question</t>
  </si>
  <si>
    <t>minusInf</t>
  </si>
  <si>
    <t>Roll</t>
  </si>
  <si>
    <t>No alcohol 1 question.</t>
  </si>
  <si>
    <t>Good body language from Anne. This alone beats Calendar 1</t>
  </si>
  <si>
    <t>How do I ask for someone's phone number</t>
  </si>
  <si>
    <t>How come you call me Josh?</t>
  </si>
  <si>
    <t>Speak to Thai language exchange partner (max 1 pt per day)</t>
  </si>
  <si>
    <t>San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</si>
</sst>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0" fontId="0" fillId="2" borderId="0" xfId="0" applyFill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B5" sqref="B5"/>
    </sheetView>
  </sheetViews>
  <sheetFormatPr defaultRowHeight="15" x14ac:dyDescent="0.25"/>
  <cols>
    <col min="1" max="1" width="28.5703125" customWidth="1"/>
    <col min="2" max="2" width="7.85546875" customWidth="1"/>
  </cols>
  <sheetData>
    <row r="1" spans="1:12" x14ac:dyDescent="0.25">
      <c r="B1" t="s">
        <v>4</v>
      </c>
      <c r="K1" t="s">
        <v>4</v>
      </c>
      <c r="L1">
        <f>SUM(B:B)</f>
        <v>40</v>
      </c>
    </row>
    <row r="2" spans="1:12" x14ac:dyDescent="0.25">
      <c r="A2" t="s">
        <v>32</v>
      </c>
      <c r="B2">
        <v>10</v>
      </c>
      <c r="K2" t="s">
        <v>2</v>
      </c>
      <c r="L2">
        <f>SUM('Calendar (2)'!B:B)</f>
        <v>16</v>
      </c>
    </row>
    <row r="3" spans="1:12" x14ac:dyDescent="0.25">
      <c r="A3" t="s">
        <v>38</v>
      </c>
      <c r="B3">
        <v>20</v>
      </c>
    </row>
    <row r="4" spans="1:12" x14ac:dyDescent="0.25">
      <c r="A4" t="s">
        <v>44</v>
      </c>
      <c r="B4">
        <v>10</v>
      </c>
    </row>
    <row r="10" spans="1:12" x14ac:dyDescent="0.25">
      <c r="A1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7"/>
  <sheetViews>
    <sheetView workbookViewId="0">
      <selection activeCell="B10" sqref="B10"/>
    </sheetView>
  </sheetViews>
  <sheetFormatPr defaultRowHeight="15" x14ac:dyDescent="0.25"/>
  <cols>
    <col min="1" max="1" width="10.7109375" bestFit="1" customWidth="1"/>
  </cols>
  <sheetData>
    <row r="1" spans="1:3" x14ac:dyDescent="0.25">
      <c r="A1" s="3">
        <v>42214</v>
      </c>
    </row>
    <row r="2" spans="1:3" x14ac:dyDescent="0.25">
      <c r="A2" s="3">
        <v>42215</v>
      </c>
    </row>
    <row r="3" spans="1:3" x14ac:dyDescent="0.25">
      <c r="A3" s="3">
        <v>42216</v>
      </c>
      <c r="B3">
        <v>1</v>
      </c>
      <c r="C3" t="s">
        <v>36</v>
      </c>
    </row>
    <row r="4" spans="1:3" x14ac:dyDescent="0.25">
      <c r="A4" s="4">
        <v>42217</v>
      </c>
      <c r="B4">
        <v>1</v>
      </c>
      <c r="C4" t="s">
        <v>40</v>
      </c>
    </row>
    <row r="5" spans="1:3" x14ac:dyDescent="0.25">
      <c r="A5" s="4">
        <v>42218</v>
      </c>
      <c r="B5">
        <v>1</v>
      </c>
      <c r="C5" t="s">
        <v>39</v>
      </c>
    </row>
    <row r="6" spans="1:3" x14ac:dyDescent="0.25">
      <c r="A6" s="3">
        <v>42219</v>
      </c>
      <c r="B6" s="2">
        <v>10</v>
      </c>
      <c r="C6" s="2" t="s">
        <v>33</v>
      </c>
    </row>
    <row r="7" spans="1:3" x14ac:dyDescent="0.25">
      <c r="A7" s="3">
        <v>42220</v>
      </c>
      <c r="B7">
        <v>1</v>
      </c>
    </row>
    <row r="8" spans="1:3" x14ac:dyDescent="0.25">
      <c r="A8" s="3">
        <v>42221</v>
      </c>
      <c r="B8">
        <v>1</v>
      </c>
    </row>
    <row r="9" spans="1:3" x14ac:dyDescent="0.25">
      <c r="A9" s="3">
        <v>42222</v>
      </c>
      <c r="B9">
        <v>1</v>
      </c>
    </row>
    <row r="10" spans="1:3" x14ac:dyDescent="0.25">
      <c r="A10" s="3">
        <v>42223</v>
      </c>
    </row>
    <row r="11" spans="1:3" x14ac:dyDescent="0.25">
      <c r="A11" s="3">
        <v>42224</v>
      </c>
    </row>
    <row r="12" spans="1:3" x14ac:dyDescent="0.25">
      <c r="A12" s="3">
        <v>42225</v>
      </c>
    </row>
    <row r="13" spans="1:3" x14ac:dyDescent="0.25">
      <c r="A13" s="3">
        <v>42226</v>
      </c>
    </row>
    <row r="14" spans="1:3" x14ac:dyDescent="0.25">
      <c r="A14" s="3">
        <v>42227</v>
      </c>
    </row>
    <row r="15" spans="1:3" x14ac:dyDescent="0.25">
      <c r="A15" s="3">
        <v>42228</v>
      </c>
    </row>
    <row r="16" spans="1:3" x14ac:dyDescent="0.25">
      <c r="A16" s="3">
        <v>42229</v>
      </c>
    </row>
    <row r="17" spans="1:1" x14ac:dyDescent="0.25">
      <c r="A17" s="3">
        <v>42230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8" sqref="A8"/>
    </sheetView>
  </sheetViews>
  <sheetFormatPr defaultRowHeight="15" x14ac:dyDescent="0.25"/>
  <cols>
    <col min="1" max="1" width="23.140625" customWidth="1"/>
    <col min="2" max="2" width="57.85546875" customWidth="1"/>
  </cols>
  <sheetData>
    <row r="1" spans="1:10" x14ac:dyDescent="0.25">
      <c r="A1" s="2">
        <v>10</v>
      </c>
      <c r="B1" s="2" t="s">
        <v>33</v>
      </c>
      <c r="J1" t="s">
        <v>15</v>
      </c>
    </row>
    <row r="2" spans="1:10" x14ac:dyDescent="0.25">
      <c r="A2">
        <v>15</v>
      </c>
      <c r="B2" t="s">
        <v>34</v>
      </c>
      <c r="H2" t="s">
        <v>16</v>
      </c>
      <c r="I2" t="s">
        <v>11</v>
      </c>
      <c r="J2" t="s">
        <v>14</v>
      </c>
    </row>
    <row r="3" spans="1:10" x14ac:dyDescent="0.25">
      <c r="A3">
        <v>5</v>
      </c>
      <c r="B3" t="s">
        <v>35</v>
      </c>
    </row>
    <row r="4" spans="1:10" x14ac:dyDescent="0.25">
      <c r="A4">
        <v>2</v>
      </c>
      <c r="B4" t="s">
        <v>36</v>
      </c>
    </row>
    <row r="5" spans="1:10" x14ac:dyDescent="0.25">
      <c r="A5">
        <v>20</v>
      </c>
      <c r="B5" t="s">
        <v>41</v>
      </c>
    </row>
    <row r="6" spans="1:10" x14ac:dyDescent="0.25">
      <c r="B6" t="s">
        <v>42</v>
      </c>
    </row>
    <row r="7" spans="1:10" x14ac:dyDescent="0.25">
      <c r="A7">
        <v>1</v>
      </c>
      <c r="B7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C12" sqref="C12"/>
    </sheetView>
  </sheetViews>
  <sheetFormatPr defaultRowHeight="15" x14ac:dyDescent="0.25"/>
  <cols>
    <col min="1" max="1" width="28.5703125" customWidth="1"/>
    <col min="2" max="2" width="7.85546875" customWidth="1"/>
  </cols>
  <sheetData>
    <row r="1" spans="1:12" x14ac:dyDescent="0.25">
      <c r="B1" t="s">
        <v>4</v>
      </c>
      <c r="K1" t="s">
        <v>4</v>
      </c>
      <c r="L1">
        <f>SUM(B:B)</f>
        <v>104</v>
      </c>
    </row>
    <row r="2" spans="1:12" x14ac:dyDescent="0.25">
      <c r="A2" t="s">
        <v>0</v>
      </c>
      <c r="B2">
        <v>1</v>
      </c>
      <c r="K2" t="s">
        <v>2</v>
      </c>
      <c r="L2" t="s">
        <v>37</v>
      </c>
    </row>
    <row r="3" spans="1:12" x14ac:dyDescent="0.25">
      <c r="A3" t="s">
        <v>1</v>
      </c>
      <c r="B3">
        <v>1</v>
      </c>
    </row>
    <row r="4" spans="1:12" x14ac:dyDescent="0.25">
      <c r="A4" t="s">
        <v>3</v>
      </c>
      <c r="B4">
        <v>1</v>
      </c>
    </row>
    <row r="5" spans="1:12" x14ac:dyDescent="0.25">
      <c r="A5" t="s">
        <v>13</v>
      </c>
      <c r="B5">
        <v>15</v>
      </c>
    </row>
    <row r="6" spans="1:12" x14ac:dyDescent="0.25">
      <c r="A6" t="s">
        <v>10</v>
      </c>
      <c r="B6">
        <v>5</v>
      </c>
    </row>
    <row r="7" spans="1:12" x14ac:dyDescent="0.25">
      <c r="A7" t="s">
        <v>5</v>
      </c>
      <c r="B7">
        <v>2</v>
      </c>
    </row>
    <row r="8" spans="1:12" x14ac:dyDescent="0.25">
      <c r="A8" t="s">
        <v>6</v>
      </c>
      <c r="B8">
        <v>2</v>
      </c>
    </row>
    <row r="9" spans="1:12" x14ac:dyDescent="0.25">
      <c r="A9" t="s">
        <v>7</v>
      </c>
      <c r="B9">
        <v>5</v>
      </c>
    </row>
    <row r="10" spans="1:12" x14ac:dyDescent="0.25">
      <c r="A10" s="1" t="s">
        <v>8</v>
      </c>
      <c r="B10">
        <v>15</v>
      </c>
    </row>
    <row r="11" spans="1:12" x14ac:dyDescent="0.25">
      <c r="A11" t="s">
        <v>9</v>
      </c>
      <c r="B11">
        <v>30</v>
      </c>
    </row>
    <row r="12" spans="1:12" x14ac:dyDescent="0.25">
      <c r="A12" t="s">
        <v>24</v>
      </c>
      <c r="B12" t="s">
        <v>25</v>
      </c>
    </row>
    <row r="13" spans="1:12" x14ac:dyDescent="0.25">
      <c r="A13" t="s">
        <v>26</v>
      </c>
      <c r="B13">
        <v>20</v>
      </c>
    </row>
    <row r="14" spans="1:12" x14ac:dyDescent="0.25">
      <c r="A14" t="s">
        <v>27</v>
      </c>
      <c r="B14">
        <v>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40" sqref="C40"/>
    </sheetView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workbookViewId="0">
      <selection activeCell="F3" sqref="F3"/>
    </sheetView>
  </sheetViews>
  <sheetFormatPr defaultRowHeight="15" x14ac:dyDescent="0.25"/>
  <cols>
    <col min="1" max="1" width="10.7109375" bestFit="1" customWidth="1"/>
  </cols>
  <sheetData>
    <row r="1" spans="1:4" x14ac:dyDescent="0.25">
      <c r="A1" s="3">
        <v>42198</v>
      </c>
    </row>
    <row r="2" spans="1:4" x14ac:dyDescent="0.25">
      <c r="A2" s="3">
        <v>42199</v>
      </c>
    </row>
    <row r="3" spans="1:4" x14ac:dyDescent="0.25">
      <c r="A3" s="3">
        <v>42200</v>
      </c>
    </row>
    <row r="4" spans="1:4" x14ac:dyDescent="0.25">
      <c r="A4" s="3">
        <v>42201</v>
      </c>
      <c r="B4">
        <f>20+1</f>
        <v>21</v>
      </c>
      <c r="C4" t="s">
        <v>19</v>
      </c>
    </row>
    <row r="5" spans="1:4" x14ac:dyDescent="0.25">
      <c r="A5" s="3">
        <v>42202</v>
      </c>
    </row>
    <row r="6" spans="1:4" x14ac:dyDescent="0.25">
      <c r="A6" s="4">
        <v>42203</v>
      </c>
      <c r="B6">
        <f>2+2+1</f>
        <v>5</v>
      </c>
      <c r="C6" t="s">
        <v>20</v>
      </c>
    </row>
    <row r="7" spans="1:4" x14ac:dyDescent="0.25">
      <c r="A7" s="4">
        <v>42204</v>
      </c>
    </row>
    <row r="8" spans="1:4" x14ac:dyDescent="0.25">
      <c r="A8" s="3">
        <v>42205</v>
      </c>
      <c r="B8">
        <v>1</v>
      </c>
      <c r="C8" t="s">
        <v>21</v>
      </c>
    </row>
    <row r="9" spans="1:4" x14ac:dyDescent="0.25">
      <c r="A9" s="3">
        <v>42206</v>
      </c>
    </row>
    <row r="10" spans="1:4" x14ac:dyDescent="0.25">
      <c r="A10" s="3">
        <v>42207</v>
      </c>
      <c r="B10">
        <f>80+1</f>
        <v>81</v>
      </c>
      <c r="C10" t="s">
        <v>12</v>
      </c>
      <c r="D10" t="s">
        <v>22</v>
      </c>
    </row>
    <row r="11" spans="1:4" x14ac:dyDescent="0.25">
      <c r="A11" s="3">
        <v>42208</v>
      </c>
      <c r="D11" t="s">
        <v>23</v>
      </c>
    </row>
    <row r="12" spans="1:4" x14ac:dyDescent="0.25">
      <c r="A12" s="3">
        <v>42209</v>
      </c>
    </row>
    <row r="13" spans="1:4" x14ac:dyDescent="0.25">
      <c r="A13" s="4">
        <v>42210</v>
      </c>
      <c r="B13">
        <f>2+10+2+2+5</f>
        <v>21</v>
      </c>
      <c r="C13" t="s">
        <v>28</v>
      </c>
    </row>
    <row r="14" spans="1:4" x14ac:dyDescent="0.25">
      <c r="A14" s="4">
        <v>42211</v>
      </c>
      <c r="B14">
        <f>2+10+1+5+5+2</f>
        <v>25</v>
      </c>
      <c r="C14" t="s">
        <v>29</v>
      </c>
    </row>
    <row r="15" spans="1:4" x14ac:dyDescent="0.25">
      <c r="A15" s="3">
        <v>42212</v>
      </c>
    </row>
    <row r="16" spans="1:4" x14ac:dyDescent="0.25">
      <c r="A16" s="3">
        <v>42213</v>
      </c>
    </row>
    <row r="17" spans="1:3" x14ac:dyDescent="0.25">
      <c r="A17" s="3">
        <v>42214</v>
      </c>
    </row>
    <row r="18" spans="1:3" x14ac:dyDescent="0.25">
      <c r="A18" s="3">
        <v>42215</v>
      </c>
    </row>
    <row r="19" spans="1:3" x14ac:dyDescent="0.25">
      <c r="A19" s="3">
        <v>42216</v>
      </c>
    </row>
    <row r="24" spans="1:3" x14ac:dyDescent="0.25">
      <c r="C24" t="s">
        <v>30</v>
      </c>
    </row>
    <row r="25" spans="1:3" x14ac:dyDescent="0.25">
      <c r="C25" t="s">
        <v>31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Debt (2)</vt:lpstr>
      <vt:lpstr>Calendar (2)</vt:lpstr>
      <vt:lpstr>Payouts</vt:lpstr>
      <vt:lpstr>Debt</vt:lpstr>
      <vt:lpstr>Notes</vt:lpstr>
      <vt:lpstr>Calendar</vt:lpstr>
      <vt:lpstr>'Debt (2)'!paid</vt:lpstr>
      <vt:lpstr>paid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2015-08-06T12:31:48Z</dcterms:modified>
</cp:coreProperties>
</file>