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4" hidden="1">Sheet5!$B$1:$B$1000</definedName>
    <definedName name="_xlnm.Criteria" localSheetId="4">Sheet5!#REF!</definedName>
    <definedName name="_xlnm.Extract" localSheetId="4">Sheet5!$F:$F</definedName>
  </definedNames>
  <calcPr calcId="144525"/>
</workbook>
</file>

<file path=xl/sharedStrings.xml><?xml version="1.0" encoding="utf-8"?>
<sst xmlns="http://schemas.openxmlformats.org/spreadsheetml/2006/main" count="1035" uniqueCount="1030">
  <si>
    <t>Fc</t>
  </si>
  <si>
    <t>samples</t>
  </si>
  <si>
    <t>T</t>
  </si>
  <si>
    <t>Frequency (Hz)</t>
  </si>
  <si>
    <t>OL Magnitude (dB)</t>
  </si>
  <si>
    <t>OL Phase (Deg)</t>
  </si>
  <si>
    <t>Plant Magnitude (dB)</t>
  </si>
  <si>
    <t>Plant Phase (Deg)</t>
  </si>
  <si>
    <t>h</t>
  </si>
  <si>
    <t>Wo</t>
  </si>
  <si>
    <t>Kp</t>
  </si>
  <si>
    <t>Ki</t>
  </si>
  <si>
    <t>Wrc</t>
  </si>
  <si>
    <t>Fs</t>
  </si>
  <si>
    <t>Wo_adj</t>
  </si>
  <si>
    <t>temp1</t>
  </si>
  <si>
    <t>temp2</t>
  </si>
  <si>
    <t>b0</t>
  </si>
  <si>
    <t>b1</t>
  </si>
  <si>
    <t>b2</t>
  </si>
  <si>
    <t>a1</t>
  </si>
  <si>
    <t>a2</t>
  </si>
  <si>
    <t>b0_kp</t>
  </si>
  <si>
    <t>b1_kp</t>
  </si>
  <si>
    <t>b2_kp</t>
  </si>
  <si>
    <t>1.0</t>
  </si>
  <si>
    <t>-11.8634682</t>
  </si>
  <si>
    <t>81.218132</t>
  </si>
  <si>
    <t>-6.42342806</t>
  </si>
  <si>
    <t>67.5745163</t>
  </si>
  <si>
    <t>1.04712796</t>
  </si>
  <si>
    <t>-11.2876434</t>
  </si>
  <si>
    <t>79.5658188</t>
  </si>
  <si>
    <t>-5.96056366</t>
  </si>
  <si>
    <t>65.5821762</t>
  </si>
  <si>
    <t>1.09647691</t>
  </si>
  <si>
    <t>-11.0720739</t>
  </si>
  <si>
    <t>80.3484268</t>
  </si>
  <si>
    <t>-5.7401886</t>
  </si>
  <si>
    <t>65.601738</t>
  </si>
  <si>
    <t>1.14815164</t>
  </si>
  <si>
    <t>-10.5255251</t>
  </si>
  <si>
    <t>78.0007172</t>
  </si>
  <si>
    <t>-5.34182978</t>
  </si>
  <si>
    <t>63.3129807</t>
  </si>
  <si>
    <t>1.20226169</t>
  </si>
  <si>
    <t>-10.1541929</t>
  </si>
  <si>
    <t>79.9698792</t>
  </si>
  <si>
    <t>-4.9425025</t>
  </si>
  <si>
    <t>63.6410255</t>
  </si>
  <si>
    <t>1.25892186</t>
  </si>
  <si>
    <t>-9.94810772</t>
  </si>
  <si>
    <t>75.6597214</t>
  </si>
  <si>
    <t>-4.93086433</t>
  </si>
  <si>
    <t>61.4168015</t>
  </si>
  <si>
    <t>1.31825233</t>
  </si>
  <si>
    <t>-8.87713337</t>
  </si>
  <si>
    <t>81.172966</t>
  </si>
  <si>
    <t>-3.79407406</t>
  </si>
  <si>
    <t>60.9233818</t>
  </si>
  <si>
    <t>1.38037884</t>
  </si>
  <si>
    <t>-8.89041042</t>
  </si>
  <si>
    <t>76.8762665</t>
  </si>
  <si>
    <t>-3.98399496</t>
  </si>
  <si>
    <t>59.632225</t>
  </si>
  <si>
    <t>1.44543326</t>
  </si>
  <si>
    <t>-8.35785961</t>
  </si>
  <si>
    <t>76.6877975</t>
  </si>
  <si>
    <t>-3.54926586</t>
  </si>
  <si>
    <t>58.0378799</t>
  </si>
  <si>
    <t>1.51355362</t>
  </si>
  <si>
    <t>-7.77390051</t>
  </si>
  <si>
    <t>79.0301819</t>
  </si>
  <si>
    <t>-2.96839452</t>
  </si>
  <si>
    <t>57.6463547</t>
  </si>
  <si>
    <t>1.58488429</t>
  </si>
  <si>
    <t>-7.61397791</t>
  </si>
  <si>
    <t>74.3427124</t>
  </si>
  <si>
    <t>-3.04905486</t>
  </si>
  <si>
    <t>55.4010391</t>
  </si>
  <si>
    <t>1.65957665</t>
  </si>
  <si>
    <t>-7.4293437</t>
  </si>
  <si>
    <t>71.9353333</t>
  </si>
  <si>
    <t>-3.01215315</t>
  </si>
  <si>
    <t>54.5014381</t>
  </si>
  <si>
    <t>1.73778915</t>
  </si>
  <si>
    <t>-6.91951561</t>
  </si>
  <si>
    <t>73.1211624</t>
  </si>
  <si>
    <t>-2.55868006</t>
  </si>
  <si>
    <t>53.194828</t>
  </si>
  <si>
    <t>1.8196876</t>
  </si>
  <si>
    <t>-5.9047184</t>
  </si>
  <si>
    <t>74.8684845</t>
  </si>
  <si>
    <t>-1.70655978</t>
  </si>
  <si>
    <t>51.0387039</t>
  </si>
  <si>
    <t>1.90544581</t>
  </si>
  <si>
    <t>-5.86043501</t>
  </si>
  <si>
    <t>77.1905518</t>
  </si>
  <si>
    <t>-1.56058693</t>
  </si>
  <si>
    <t>51.6814194</t>
  </si>
  <si>
    <t>1.99524558</t>
  </si>
  <si>
    <t>-5.32129002</t>
  </si>
  <si>
    <t>71.3011627</t>
  </si>
  <si>
    <t>-1.4528116</t>
  </si>
  <si>
    <t>48.3744926</t>
  </si>
  <si>
    <t>2.08927751</t>
  </si>
  <si>
    <t>-4.41490793</t>
  </si>
  <si>
    <t>76.9833527</t>
  </si>
  <si>
    <t>-0.532917917</t>
  </si>
  <si>
    <t>47.0362015</t>
  </si>
  <si>
    <t>2.1877408</t>
  </si>
  <si>
    <t>-4.63368034</t>
  </si>
  <si>
    <t>75.5080109</t>
  </si>
  <si>
    <t>-0.758722484</t>
  </si>
  <si>
    <t>47.5387573</t>
  </si>
  <si>
    <t>2.29084468</t>
  </si>
  <si>
    <t>-4.34418154</t>
  </si>
  <si>
    <t>69.491684</t>
  </si>
  <si>
    <t>-0.8594715</t>
  </si>
  <si>
    <t>45.1715965</t>
  </si>
  <si>
    <t>2.39880753</t>
  </si>
  <si>
    <t>-3.6483252</t>
  </si>
  <si>
    <t>67.0063248</t>
  </si>
  <si>
    <t>-0.518940985</t>
  </si>
  <si>
    <t>42.5440903</t>
  </si>
  <si>
    <t>2.51185846</t>
  </si>
  <si>
    <t>-2.73185039</t>
  </si>
  <si>
    <t>73.8991013</t>
  </si>
  <si>
    <t>0.401839107</t>
  </si>
  <si>
    <t>40.4859123</t>
  </si>
  <si>
    <t>2.63023734</t>
  </si>
  <si>
    <t>-2.79164982</t>
  </si>
  <si>
    <t>67.8238144</t>
  </si>
  <si>
    <t>0.0622752942</t>
  </si>
  <si>
    <t>40.415947</t>
  </si>
  <si>
    <t>2.75419497</t>
  </si>
  <si>
    <t>-2.49856281</t>
  </si>
  <si>
    <t>71.0703278</t>
  </si>
  <si>
    <t>0.402375907</t>
  </si>
  <si>
    <t>39.6386948</t>
  </si>
  <si>
    <t>2.88399458</t>
  </si>
  <si>
    <t>-2.38373446</t>
  </si>
  <si>
    <t>59.6542511</t>
  </si>
  <si>
    <t>-0.0800770968</t>
  </si>
  <si>
    <t>37.6113968</t>
  </si>
  <si>
    <t>3.01991129</t>
  </si>
  <si>
    <t>-1.85378957</t>
  </si>
  <si>
    <t>59.6293411</t>
  </si>
  <si>
    <t>0.23111707</t>
  </si>
  <si>
    <t>36.0171814</t>
  </si>
  <si>
    <t>3.16223359</t>
  </si>
  <si>
    <t>-1.01907551</t>
  </si>
  <si>
    <t>63.7909775</t>
  </si>
  <si>
    <t>0.891094506</t>
  </si>
  <si>
    <t>33.4551773</t>
  </si>
  <si>
    <t>3.31126332</t>
  </si>
  <si>
    <t>-0.338455439</t>
  </si>
  <si>
    <t>65.6723022</t>
  </si>
  <si>
    <t>1.33287156</t>
  </si>
  <si>
    <t>31.1509495</t>
  </si>
  <si>
    <t>3.46731639</t>
  </si>
  <si>
    <t>0.106310666</t>
  </si>
  <si>
    <t>62.572052</t>
  </si>
  <si>
    <t>1.41485822</t>
  </si>
  <si>
    <t>29.576458</t>
  </si>
  <si>
    <t>3.63072395</t>
  </si>
  <si>
    <t>0.137133479</t>
  </si>
  <si>
    <t>55.919136</t>
  </si>
  <si>
    <t>1.14087939</t>
  </si>
  <si>
    <t>29.7370186</t>
  </si>
  <si>
    <t>3.80183268</t>
  </si>
  <si>
    <t>0.410302579</t>
  </si>
  <si>
    <t>50.7448387</t>
  </si>
  <si>
    <t>1.0660677</t>
  </si>
  <si>
    <t>28.3303585</t>
  </si>
  <si>
    <t>3.98100519</t>
  </si>
  <si>
    <t>0.760916173</t>
  </si>
  <si>
    <t>49.9844589</t>
  </si>
  <si>
    <t>1.21296787</t>
  </si>
  <si>
    <t>26.7439175</t>
  </si>
  <si>
    <t>4.16862202</t>
  </si>
  <si>
    <t>1.09646618</t>
  </si>
  <si>
    <t>56.1288338</t>
  </si>
  <si>
    <t>1.61227167</t>
  </si>
  <si>
    <t>25.6874332</t>
  </si>
  <si>
    <t>4.36508083</t>
  </si>
  <si>
    <t>1.52099407</t>
  </si>
  <si>
    <t>61.0105019</t>
  </si>
  <si>
    <t>1.99135077</t>
  </si>
  <si>
    <t>23.8241653</t>
  </si>
  <si>
    <t>4.5707984</t>
  </si>
  <si>
    <t>1.86552644</t>
  </si>
  <si>
    <t>60.8803444</t>
  </si>
  <si>
    <t>2.12177157</t>
  </si>
  <si>
    <t>21.9177914</t>
  </si>
  <si>
    <t>4.78621101</t>
  </si>
  <si>
    <t>2.62040591</t>
  </si>
  <si>
    <t>48.4183235</t>
  </si>
  <si>
    <t>1.99158621</t>
  </si>
  <si>
    <t>20.0543194</t>
  </si>
  <si>
    <t>5.01177549</t>
  </si>
  <si>
    <t>3.04423738</t>
  </si>
  <si>
    <t>44.9825249</t>
  </si>
  <si>
    <t>2.05416536</t>
  </si>
  <si>
    <t>18.1707878</t>
  </si>
  <si>
    <t>5.2479701</t>
  </si>
  <si>
    <t>2.89682031</t>
  </si>
  <si>
    <t>58.2263947</t>
  </si>
  <si>
    <t>2.41333222</t>
  </si>
  <si>
    <t>17.6287842</t>
  </si>
  <si>
    <t>5.49529648</t>
  </si>
  <si>
    <t>3.00882483</t>
  </si>
  <si>
    <t>58.5558205</t>
  </si>
  <si>
    <t>2.47086477</t>
  </si>
  <si>
    <t>17.5801048</t>
  </si>
  <si>
    <t>5.75427866</t>
  </si>
  <si>
    <t>3.94803214</t>
  </si>
  <si>
    <t>19.9567242</t>
  </si>
  <si>
    <t>1.78559399</t>
  </si>
  <si>
    <t>16.0381222</t>
  </si>
  <si>
    <t>6.02546597</t>
  </si>
  <si>
    <t>3.21622252</t>
  </si>
  <si>
    <t>58.592804</t>
  </si>
  <si>
    <t>2.52050519</t>
  </si>
  <si>
    <t>15.5389557</t>
  </si>
  <si>
    <t>6.30943394</t>
  </si>
  <si>
    <t>4.36946774</t>
  </si>
  <si>
    <t>15.8954573</t>
  </si>
  <si>
    <t>1.90213943</t>
  </si>
  <si>
    <t>14.1836071</t>
  </si>
  <si>
    <t>6.60678482</t>
  </si>
  <si>
    <t>3.89540529</t>
  </si>
  <si>
    <t>48.6556549</t>
  </si>
  <si>
    <t>2.46641445</t>
  </si>
  <si>
    <t>13.9182615</t>
  </si>
  <si>
    <t>6.91814899</t>
  </si>
  <si>
    <t>4.22761869</t>
  </si>
  <si>
    <t>44.9689217</t>
  </si>
  <si>
    <t>2.48119879</t>
  </si>
  <si>
    <t>12.7257109</t>
  </si>
  <si>
    <t>7.24418736</t>
  </si>
  <si>
    <t>4.26431704</t>
  </si>
  <si>
    <t>49.3673439</t>
  </si>
  <si>
    <t>2.5908134</t>
  </si>
  <si>
    <t>11.5500994</t>
  </si>
  <si>
    <t>7.58559132</t>
  </si>
  <si>
    <t>5.06142044</t>
  </si>
  <si>
    <t>27.0924187</t>
  </si>
  <si>
    <t>2.38867307</t>
  </si>
  <si>
    <t>11.2248487</t>
  </si>
  <si>
    <t>7.94308472</t>
  </si>
  <si>
    <t>4.80204773</t>
  </si>
  <si>
    <t>42.0111732</t>
  </si>
  <si>
    <t>2.58840346</t>
  </si>
  <si>
    <t>9.88938332</t>
  </si>
  <si>
    <t>8.31742573</t>
  </si>
  <si>
    <t>5.11799335</t>
  </si>
  <si>
    <t>32.5817909</t>
  </si>
  <si>
    <t>2.50938725</t>
  </si>
  <si>
    <t>9.85767365</t>
  </si>
  <si>
    <t>8.70940876</t>
  </si>
  <si>
    <t>5.22065258</t>
  </si>
  <si>
    <t>35.2872963</t>
  </si>
  <si>
    <t>2.58765006</t>
  </si>
  <si>
    <t>8.70892715</t>
  </si>
  <si>
    <t>9.11986542</t>
  </si>
  <si>
    <t>5.78772116</t>
  </si>
  <si>
    <t>4.72389555</t>
  </si>
  <si>
    <t>2.34530282</t>
  </si>
  <si>
    <t>9.45204067</t>
  </si>
  <si>
    <t>9.5496664</t>
  </si>
  <si>
    <t>5.71269464</t>
  </si>
  <si>
    <t>11.1952496</t>
  </si>
  <si>
    <t>2.40493822</t>
  </si>
  <si>
    <t>8.35555553</t>
  </si>
  <si>
    <t>9.99972248</t>
  </si>
  <si>
    <t>5.46234751</t>
  </si>
  <si>
    <t>25.5255814</t>
  </si>
  <si>
    <t>2.50536561</t>
  </si>
  <si>
    <t>8.81817055</t>
  </si>
  <si>
    <t>10.4709892</t>
  </si>
  <si>
    <t>5.45789051</t>
  </si>
  <si>
    <t>33.5703468</t>
  </si>
  <si>
    <t>2.63447189</t>
  </si>
  <si>
    <t>8.24166965</t>
  </si>
  <si>
    <t>10.9644651</t>
  </si>
  <si>
    <t>5.66813326</t>
  </si>
  <si>
    <t>23.2878799</t>
  </si>
  <si>
    <t>2.54084325</t>
  </si>
  <si>
    <t>6.98396683</t>
  </si>
  <si>
    <t>11.4811983</t>
  </si>
  <si>
    <t>5.36456299</t>
  </si>
  <si>
    <t>38.2706604</t>
  </si>
  <si>
    <t>2.67368507</t>
  </si>
  <si>
    <t>7.1907959</t>
  </si>
  <si>
    <t>12.0222836</t>
  </si>
  <si>
    <t>5.43234921</t>
  </si>
  <si>
    <t>42.8560944</t>
  </si>
  <si>
    <t>2.76588154</t>
  </si>
  <si>
    <t>6.25417852</t>
  </si>
  <si>
    <t>12.5888691</t>
  </si>
  <si>
    <t>6.23641729</t>
  </si>
  <si>
    <t>-4.72203732</t>
  </si>
  <si>
    <t>2.50436759</t>
  </si>
  <si>
    <t>5.8323493</t>
  </si>
  <si>
    <t>13.1821566</t>
  </si>
  <si>
    <t>6.1283493</t>
  </si>
  <si>
    <t>17.1935139</t>
  </si>
  <si>
    <t>2.62122154</t>
  </si>
  <si>
    <t>5.9112916</t>
  </si>
  <si>
    <t>13.8034048</t>
  </si>
  <si>
    <t>6.30332041</t>
  </si>
  <si>
    <t>-6.57929945</t>
  </si>
  <si>
    <t>2.54037976</t>
  </si>
  <si>
    <t>4.81337881</t>
  </si>
  <si>
    <t>14.4539309</t>
  </si>
  <si>
    <t>6.23225451</t>
  </si>
  <si>
    <t>-14.7043238</t>
  </si>
  <si>
    <t>2.50504279</t>
  </si>
  <si>
    <t>4.95906496</t>
  </si>
  <si>
    <t>15.1351156</t>
  </si>
  <si>
    <t>6.45368242</t>
  </si>
  <si>
    <t>15.9209337</t>
  </si>
  <si>
    <t>2.71340728</t>
  </si>
  <si>
    <t>4.36894798</t>
  </si>
  <si>
    <t>15.848403</t>
  </si>
  <si>
    <t>5.8638649</t>
  </si>
  <si>
    <t>37.6579361</t>
  </si>
  <si>
    <t>2.76627231</t>
  </si>
  <si>
    <t>3.62758088</t>
  </si>
  <si>
    <t>16.5953064</t>
  </si>
  <si>
    <t>6.85334301</t>
  </si>
  <si>
    <t>-3.43837404</t>
  </si>
  <si>
    <t>2.73823118</t>
  </si>
  <si>
    <t>3.89545798</t>
  </si>
  <si>
    <t>17.377409</t>
  </si>
  <si>
    <t>6.3486824</t>
  </si>
  <si>
    <t>18.3585987</t>
  </si>
  <si>
    <t>2.70162582</t>
  </si>
  <si>
    <t>4.38251877</t>
  </si>
  <si>
    <t>18.1963711</t>
  </si>
  <si>
    <t>6.39216042</t>
  </si>
  <si>
    <t>25.2739849</t>
  </si>
  <si>
    <t>2.77336979</t>
  </si>
  <si>
    <t>3.09278727</t>
  </si>
  <si>
    <t>19.0539284</t>
  </si>
  <si>
    <t>6.35589886</t>
  </si>
  <si>
    <t>-15.9243727</t>
  </si>
  <si>
    <t>2.57907581</t>
  </si>
  <si>
    <t>3.68181944</t>
  </si>
  <si>
    <t>19.9519005</t>
  </si>
  <si>
    <t>6.31115675</t>
  </si>
  <si>
    <t>8.15340614</t>
  </si>
  <si>
    <t>2.61361384</t>
  </si>
  <si>
    <t>3.10653853</t>
  </si>
  <si>
    <t>20.8921928</t>
  </si>
  <si>
    <t>6.56983757</t>
  </si>
  <si>
    <t>1.27294445</t>
  </si>
  <si>
    <t>2.66978359</t>
  </si>
  <si>
    <t>2.97144008</t>
  </si>
  <si>
    <t>21.8767986</t>
  </si>
  <si>
    <t>6.06764841</t>
  </si>
  <si>
    <t>33.2152634</t>
  </si>
  <si>
    <t>2.74332356</t>
  </si>
  <si>
    <t>2.30366325</t>
  </si>
  <si>
    <t>22.9078083</t>
  </si>
  <si>
    <t>6.56319523</t>
  </si>
  <si>
    <t>3.89608669</t>
  </si>
  <si>
    <t>2.68014598</t>
  </si>
  <si>
    <t>1.54667437</t>
  </si>
  <si>
    <t>23.9874058</t>
  </si>
  <si>
    <t>6.12928724</t>
  </si>
  <si>
    <t>-26.337101</t>
  </si>
  <si>
    <t>2.591995</t>
  </si>
  <si>
    <t>1.87987065</t>
  </si>
  <si>
    <t>25.1178837</t>
  </si>
  <si>
    <t>6.64019251</t>
  </si>
  <si>
    <t>5.86876106</t>
  </si>
  <si>
    <t>2.71022081</t>
  </si>
  <si>
    <t>1.5995307</t>
  </si>
  <si>
    <t>26.3016376</t>
  </si>
  <si>
    <t>6.57268953</t>
  </si>
  <si>
    <t>1.47814286</t>
  </si>
  <si>
    <t>2.67930865</t>
  </si>
  <si>
    <t>0.908567369</t>
  </si>
  <si>
    <t>27.5411797</t>
  </si>
  <si>
    <t>6.58319998</t>
  </si>
  <si>
    <t>7.01561403</t>
  </si>
  <si>
    <t>2.69643593</t>
  </si>
  <si>
    <t>2.17197704</t>
  </si>
  <si>
    <t>28.8391399</t>
  </si>
  <si>
    <t>6.37913036</t>
  </si>
  <si>
    <t>22.2742367</t>
  </si>
  <si>
    <t>2.71226406</t>
  </si>
  <si>
    <t>1.11236215</t>
  </si>
  <si>
    <t>30.1982689</t>
  </si>
  <si>
    <t>3.95733905</t>
  </si>
  <si>
    <t>84.1138077</t>
  </si>
  <si>
    <t>2.96410203</t>
  </si>
  <si>
    <t>1.16254318</t>
  </si>
  <si>
    <t>31.6214523</t>
  </si>
  <si>
    <t>6.79988241</t>
  </si>
  <si>
    <t>1.68351007</t>
  </si>
  <si>
    <t>2.75164962</t>
  </si>
  <si>
    <t>0.578845978</t>
  </si>
  <si>
    <t>33.1117058</t>
  </si>
  <si>
    <t>6.01122522</t>
  </si>
  <si>
    <t>-32.69944</t>
  </si>
  <si>
    <t>2.64484739</t>
  </si>
  <si>
    <t>0.464504212</t>
  </si>
  <si>
    <t>34.6721916</t>
  </si>
  <si>
    <t>2.06285381</t>
  </si>
  <si>
    <t>-106.844292</t>
  </si>
  <si>
    <t>2.56074548</t>
  </si>
  <si>
    <t>-0.814400077</t>
  </si>
  <si>
    <t>36.306221</t>
  </si>
  <si>
    <t>5.36405277</t>
  </si>
  <si>
    <t>60.9751625</t>
  </si>
  <si>
    <t>2.82747459</t>
  </si>
  <si>
    <t>-0.670978308</t>
  </si>
  <si>
    <t>38.0172577</t>
  </si>
  <si>
    <t>6.58974457</t>
  </si>
  <si>
    <t>24.4963779</t>
  </si>
  <si>
    <t>2.80164647</t>
  </si>
  <si>
    <t>1.25583887</t>
  </si>
  <si>
    <t>39.8089333</t>
  </si>
  <si>
    <t>2.87159801</t>
  </si>
  <si>
    <t>103.788116</t>
  </si>
  <si>
    <t>2.81605411</t>
  </si>
  <si>
    <t>-1.38838303</t>
  </si>
  <si>
    <t>41.6850471</t>
  </si>
  <si>
    <t>6.9205451</t>
  </si>
  <si>
    <t>1.91010022</t>
  </si>
  <si>
    <t>2.78801203</t>
  </si>
  <si>
    <t>-0.485358745</t>
  </si>
  <si>
    <t>43.6495781</t>
  </si>
  <si>
    <t>3.43498921</t>
  </si>
  <si>
    <t>97.4421844</t>
  </si>
  <si>
    <t>2.63990521</t>
  </si>
  <si>
    <t>-3.79218841</t>
  </si>
  <si>
    <t>45.7066956</t>
  </si>
  <si>
    <t>4.60722494</t>
  </si>
  <si>
    <t>-63.3263855</t>
  </si>
  <si>
    <t>2.72021484</t>
  </si>
  <si>
    <t>-2.02005649</t>
  </si>
  <si>
    <t>47.8607597</t>
  </si>
  <si>
    <t>5.39370823</t>
  </si>
  <si>
    <t>-51.7581024</t>
  </si>
  <si>
    <t>2.81860709</t>
  </si>
  <si>
    <t>-2.78956842</t>
  </si>
  <si>
    <t>50.1163406</t>
  </si>
  <si>
    <t>0.0207750276</t>
  </si>
  <si>
    <t>-164.03064</t>
  </si>
  <si>
    <t>2.78606415</t>
  </si>
  <si>
    <t>-2.55069995</t>
  </si>
  <si>
    <t>52.4782219</t>
  </si>
  <si>
    <t>5.98449707</t>
  </si>
  <si>
    <t>52.4613686</t>
  </si>
  <si>
    <t>2.80628014</t>
  </si>
  <si>
    <t>-2.48916769</t>
  </si>
  <si>
    <t>54.9514122</t>
  </si>
  <si>
    <t>6.08797026</t>
  </si>
  <si>
    <t>45.5313034</t>
  </si>
  <si>
    <t>2.72544122</t>
  </si>
  <si>
    <t>-2.83539534</t>
  </si>
  <si>
    <t>57.5411606</t>
  </si>
  <si>
    <t>0.746644378</t>
  </si>
  <si>
    <t>147.315933</t>
  </si>
  <si>
    <t>2.73550797</t>
  </si>
  <si>
    <t>-2.73868346</t>
  </si>
  <si>
    <t>60.2529564</t>
  </si>
  <si>
    <t>6.73247623</t>
  </si>
  <si>
    <t>17.0496788</t>
  </si>
  <si>
    <t>2.72131181</t>
  </si>
  <si>
    <t>-2.94721913</t>
  </si>
  <si>
    <t>63.092556</t>
  </si>
  <si>
    <t>6.98815298</t>
  </si>
  <si>
    <t>-8.76978493</t>
  </si>
  <si>
    <t>2.83097839</t>
  </si>
  <si>
    <t>-3.1234417</t>
  </si>
  <si>
    <t>66.065979</t>
  </si>
  <si>
    <t>-0.0530873127</t>
  </si>
  <si>
    <t>-172.992004</t>
  </si>
  <si>
    <t>3.27195072</t>
  </si>
  <si>
    <t>-4.48570395</t>
  </si>
  <si>
    <t>69.1795349</t>
  </si>
  <si>
    <t>5.95014715</t>
  </si>
  <si>
    <t>-35.1960258</t>
  </si>
  <si>
    <t>2.76423788</t>
  </si>
  <si>
    <t>-3.86058569</t>
  </si>
  <si>
    <t>72.439827</t>
  </si>
  <si>
    <t>6.71648645</t>
  </si>
  <si>
    <t>21.3730583</t>
  </si>
  <si>
    <t>2.61444068</t>
  </si>
  <si>
    <t>-6.73052788</t>
  </si>
  <si>
    <t>75.8537674</t>
  </si>
  <si>
    <t>7.10710144</t>
  </si>
  <si>
    <t>17.5597343</t>
  </si>
  <si>
    <t>2.80052972</t>
  </si>
  <si>
    <t>-4.62430286</t>
  </si>
  <si>
    <t>79.4286041</t>
  </si>
  <si>
    <t>4.73720741</t>
  </si>
  <si>
    <t>-59.0700035</t>
  </si>
  <si>
    <t>2.75826001</t>
  </si>
  <si>
    <t>-3.64672637</t>
  </si>
  <si>
    <t>83.1719131</t>
  </si>
  <si>
    <t>6.52478027</t>
  </si>
  <si>
    <t>-22.4484386</t>
  </si>
  <si>
    <t>2.79735208</t>
  </si>
  <si>
    <t>-4.13631296</t>
  </si>
  <si>
    <t>87.0916367</t>
  </si>
  <si>
    <t>2.47011137</t>
  </si>
  <si>
    <t>-96.2716904</t>
  </si>
  <si>
    <t>3.16515756</t>
  </si>
  <si>
    <t>-7.63764143</t>
  </si>
  <si>
    <t>91.1960907</t>
  </si>
  <si>
    <t>2.54108</t>
  </si>
  <si>
    <t>-93.7511978</t>
  </si>
  <si>
    <t>3.22617817</t>
  </si>
  <si>
    <t>-9.19066238</t>
  </si>
  <si>
    <t>95.4939804</t>
  </si>
  <si>
    <t>6.83230352</t>
  </si>
  <si>
    <t>32.5766792</t>
  </si>
  <si>
    <t>2.59094405</t>
  </si>
  <si>
    <t>-8.71379948</t>
  </si>
  <si>
    <t>99.9944153</t>
  </si>
  <si>
    <t>7.22545671</t>
  </si>
  <si>
    <t>-21.2217636</t>
  </si>
  <si>
    <t>3.00838852</t>
  </si>
  <si>
    <t>-6.43289089</t>
  </si>
  <si>
    <t>104.706947</t>
  </si>
  <si>
    <t>6.65231991</t>
  </si>
  <si>
    <t>-18.7069187</t>
  </si>
  <si>
    <t>2.80442715</t>
  </si>
  <si>
    <t>-6.47718525</t>
  </si>
  <si>
    <t>109.641571</t>
  </si>
  <si>
    <t>6.43381834</t>
  </si>
  <si>
    <t>-23.8127747</t>
  </si>
  <si>
    <t>2.79816747</t>
  </si>
  <si>
    <t>-6.80399132</t>
  </si>
  <si>
    <t>114.808754</t>
  </si>
  <si>
    <t>6.35147762</t>
  </si>
  <si>
    <t>-26.2210255</t>
  </si>
  <si>
    <t>2.80686164</t>
  </si>
  <si>
    <t>-7.40894032</t>
  </si>
  <si>
    <t>120.21946</t>
  </si>
  <si>
    <t>6.22558308</t>
  </si>
  <si>
    <t>-29.6393566</t>
  </si>
  <si>
    <t>2.82165504</t>
  </si>
  <si>
    <t>-8.12314415</t>
  </si>
  <si>
    <t>125.885155</t>
  </si>
  <si>
    <t>6.25768232</t>
  </si>
  <si>
    <t>-28.0955963</t>
  </si>
  <si>
    <t>2.80837584</t>
  </si>
  <si>
    <t>-8.80935669</t>
  </si>
  <si>
    <t>131.817871</t>
  </si>
  <si>
    <t>6.46989727</t>
  </si>
  <si>
    <t>-24.2144089</t>
  </si>
  <si>
    <t>2.81431723</t>
  </si>
  <si>
    <t>-8.8944912</t>
  </si>
  <si>
    <t>138.030182</t>
  </si>
  <si>
    <t>6.13581944</t>
  </si>
  <si>
    <t>-29.8681507</t>
  </si>
  <si>
    <t>2.80004168</t>
  </si>
  <si>
    <t>-9.64442444</t>
  </si>
  <si>
    <t>144.535263</t>
  </si>
  <si>
    <t>6.05113268</t>
  </si>
  <si>
    <t>-31.2277317</t>
  </si>
  <si>
    <t>2.79764962</t>
  </si>
  <si>
    <t>-10.1837721</t>
  </si>
  <si>
    <t>151.346909</t>
  </si>
  <si>
    <t>6.1058383</t>
  </si>
  <si>
    <t>-32.0102234</t>
  </si>
  <si>
    <t>2.82992578</t>
  </si>
  <si>
    <t>-10.4532928</t>
  </si>
  <si>
    <t>158.479584</t>
  </si>
  <si>
    <t>6.12639475</t>
  </si>
  <si>
    <t>-33.0364647</t>
  </si>
  <si>
    <t>2.85636926</t>
  </si>
  <si>
    <t>-10.7690687</t>
  </si>
  <si>
    <t>165.94841</t>
  </si>
  <si>
    <t>6.03017855</t>
  </si>
  <si>
    <t>-34.1114922</t>
  </si>
  <si>
    <t>2.84706497</t>
  </si>
  <si>
    <t>-11.641326</t>
  </si>
  <si>
    <t>173.769226</t>
  </si>
  <si>
    <t>5.9409585</t>
  </si>
  <si>
    <t>-34.5272522</t>
  </si>
  <si>
    <t>2.82578683</t>
  </si>
  <si>
    <t>-12.4931145</t>
  </si>
  <si>
    <t>181.958618</t>
  </si>
  <si>
    <t>5.8066678</t>
  </si>
  <si>
    <t>-37.3170204</t>
  </si>
  <si>
    <t>2.84460473</t>
  </si>
  <si>
    <t>-12.6700354</t>
  </si>
  <si>
    <t>190.533951</t>
  </si>
  <si>
    <t>5.72232437</t>
  </si>
  <si>
    <t>-39.4718552</t>
  </si>
  <si>
    <t>2.86777306</t>
  </si>
  <si>
    <t>-12.957304</t>
  </si>
  <si>
    <t>199.513428</t>
  </si>
  <si>
    <t>5.97068644</t>
  </si>
  <si>
    <t>-38.6440506</t>
  </si>
  <si>
    <t>2.92750931</t>
  </si>
  <si>
    <t>-13.0194187</t>
  </si>
  <si>
    <t>208.916092</t>
  </si>
  <si>
    <t>5.45991421</t>
  </si>
  <si>
    <t>-46.6270065</t>
  </si>
  <si>
    <t>2.97349048</t>
  </si>
  <si>
    <t>-15.6064663</t>
  </si>
  <si>
    <t>218.761887</t>
  </si>
  <si>
    <t>5.34692049</t>
  </si>
  <si>
    <t>-48.6486168</t>
  </si>
  <si>
    <t>2.99707699</t>
  </si>
  <si>
    <t>-16.080698</t>
  </si>
  <si>
    <t>229.071686</t>
  </si>
  <si>
    <t>5.24502468</t>
  </si>
  <si>
    <t>-50.8864441</t>
  </si>
  <si>
    <t>3.03465033</t>
  </si>
  <si>
    <t>-16.9989147</t>
  </si>
  <si>
    <t>239.867371</t>
  </si>
  <si>
    <t>5.11196232</t>
  </si>
  <si>
    <t>-51.7482872</t>
  </si>
  <si>
    <t>3.01992369</t>
  </si>
  <si>
    <t>-18.0066471</t>
  </si>
  <si>
    <t>251.171829</t>
  </si>
  <si>
    <t>4.72539854</t>
  </si>
  <si>
    <t>-55.2455292</t>
  </si>
  <si>
    <t>3.01286626</t>
  </si>
  <si>
    <t>-20.3128166</t>
  </si>
  <si>
    <t>263.009033</t>
  </si>
  <si>
    <t>5.07560873</t>
  </si>
  <si>
    <t>-53.1368332</t>
  </si>
  <si>
    <t>3.05467033</t>
  </si>
  <si>
    <t>-18.7523518</t>
  </si>
  <si>
    <t>275.404114</t>
  </si>
  <si>
    <t>5.01295567</t>
  </si>
  <si>
    <t>-54.7971725</t>
  </si>
  <si>
    <t>3.09190464</t>
  </si>
  <si>
    <t>-19.5304565</t>
  </si>
  <si>
    <t>288.383362</t>
  </si>
  <si>
    <t>4.51003981</t>
  </si>
  <si>
    <t>-60.2483482</t>
  </si>
  <si>
    <t>3.13242626</t>
  </si>
  <si>
    <t>-21.4627285</t>
  </si>
  <si>
    <t>301.974274</t>
  </si>
  <si>
    <t>4.72473192</t>
  </si>
  <si>
    <t>-63.6817474</t>
  </si>
  <si>
    <t>3.34484053</t>
  </si>
  <si>
    <t>-22.9234314</t>
  </si>
  <si>
    <t>316.205719</t>
  </si>
  <si>
    <t>4.23561811</t>
  </si>
  <si>
    <t>-66.2291107</t>
  </si>
  <si>
    <t>3.29684138</t>
  </si>
  <si>
    <t>-23.6928177</t>
  </si>
  <si>
    <t>331.107849</t>
  </si>
  <si>
    <t>4.02067041</t>
  </si>
  <si>
    <t>-66.8387146</t>
  </si>
  <si>
    <t>3.25281739</t>
  </si>
  <si>
    <t>-24.8145676</t>
  </si>
  <si>
    <t>346.71228</t>
  </si>
  <si>
    <t>4.13881683</t>
  </si>
  <si>
    <t>-67.1100769</t>
  </si>
  <si>
    <t>3.30498934</t>
  </si>
  <si>
    <t>-25.259285</t>
  </si>
  <si>
    <t>363.052124</t>
  </si>
  <si>
    <t>3.81927538</t>
  </si>
  <si>
    <t>-71.7627258</t>
  </si>
  <si>
    <t>3.42405677</t>
  </si>
  <si>
    <t>-27.0960312</t>
  </si>
  <si>
    <t>380.162018</t>
  </si>
  <si>
    <t>3.77347779</t>
  </si>
  <si>
    <t>-73.3630219</t>
  </si>
  <si>
    <t>3.49121809</t>
  </si>
  <si>
    <t>-27.2319736</t>
  </si>
  <si>
    <t>398.078278</t>
  </si>
  <si>
    <t>3.43304563</t>
  </si>
  <si>
    <t>-75.8826599</t>
  </si>
  <si>
    <t>3.51020575</t>
  </si>
  <si>
    <t>-28.4737625</t>
  </si>
  <si>
    <t>416.838898</t>
  </si>
  <si>
    <t>2.98789382</t>
  </si>
  <si>
    <t>-80.130722</t>
  </si>
  <si>
    <t>3.60112834</t>
  </si>
  <si>
    <t>-31.9219627</t>
  </si>
  <si>
    <t>436.483673</t>
  </si>
  <si>
    <t>2.74572945</t>
  </si>
  <si>
    <t>-83.9983673</t>
  </si>
  <si>
    <t>3.75729895</t>
  </si>
  <si>
    <t>-34.4230461</t>
  </si>
  <si>
    <t>457.05426</t>
  </si>
  <si>
    <t>2.38856864</t>
  </si>
  <si>
    <t>-87.9103394</t>
  </si>
  <si>
    <t>3.89217782</t>
  </si>
  <si>
    <t>-35.9810486</t>
  </si>
  <si>
    <t>478.594299</t>
  </si>
  <si>
    <t>2.25657535</t>
  </si>
  <si>
    <t>-89.2723236</t>
  </si>
  <si>
    <t>3.94062138</t>
  </si>
  <si>
    <t>-37.4202232</t>
  </si>
  <si>
    <t>501.149475</t>
  </si>
  <si>
    <t>1.82581198</t>
  </si>
  <si>
    <t>-93.6413193</t>
  </si>
  <si>
    <t>4.10651493</t>
  </si>
  <si>
    <t>-40.3146629</t>
  </si>
  <si>
    <t>524.767639</t>
  </si>
  <si>
    <t>1.73084891</t>
  </si>
  <si>
    <t>-94.3301163</t>
  </si>
  <si>
    <t>4.12303209</t>
  </si>
  <si>
    <t>-40.1597061</t>
  </si>
  <si>
    <t>549.49884</t>
  </si>
  <si>
    <t>1.29587555</t>
  </si>
  <si>
    <t>-96.5089569</t>
  </si>
  <si>
    <t>4.12477541</t>
  </si>
  <si>
    <t>-42.348896</t>
  </si>
  <si>
    <t>575.39563</t>
  </si>
  <si>
    <t>0.983322144</t>
  </si>
  <si>
    <t>-102.416405</t>
  </si>
  <si>
    <t>4.51799917</t>
  </si>
  <si>
    <t>-47.1669121</t>
  </si>
  <si>
    <t>602.512878</t>
  </si>
  <si>
    <t>0.615911007</t>
  </si>
  <si>
    <t>-106.490929</t>
  </si>
  <si>
    <t>4.7530427</t>
  </si>
  <si>
    <t>-50.6784744</t>
  </si>
  <si>
    <t>630.908081</t>
  </si>
  <si>
    <t>0.168975607</t>
  </si>
  <si>
    <t>-110.469658</t>
  </si>
  <si>
    <t>4.9624548</t>
  </si>
  <si>
    <t>-54.3678017</t>
  </si>
  <si>
    <t>660.641479</t>
  </si>
  <si>
    <t>-0.355828375</t>
  </si>
  <si>
    <t>-114.670654</t>
  </si>
  <si>
    <t>5.1723876</t>
  </si>
  <si>
    <t>-59.3675194</t>
  </si>
  <si>
    <t>691.776184</t>
  </si>
  <si>
    <t>-0.752981961</t>
  </si>
  <si>
    <t>-118.878174</t>
  </si>
  <si>
    <t>5.46694756</t>
  </si>
  <si>
    <t>-63.8455429</t>
  </si>
  <si>
    <t>724.378174</t>
  </si>
  <si>
    <t>-1.35086155</t>
  </si>
  <si>
    <t>-123.045242</t>
  </si>
  <si>
    <t>5.64340115</t>
  </si>
  <si>
    <t>-69.6710968</t>
  </si>
  <si>
    <t>758.516663</t>
  </si>
  <si>
    <t>-1.97926986</t>
  </si>
  <si>
    <t>-125.374161</t>
  </si>
  <si>
    <t>5.51581717</t>
  </si>
  <si>
    <t>-74.689209</t>
  </si>
  <si>
    <t>794.263977</t>
  </si>
  <si>
    <t>-2.45828009</t>
  </si>
  <si>
    <t>-131.923203</t>
  </si>
  <si>
    <t>6.0735774</t>
  </si>
  <si>
    <t>-83.421524</t>
  </si>
  <si>
    <t>831.696045</t>
  </si>
  <si>
    <t>-2.9181509</t>
  </si>
  <si>
    <t>-133.523941</t>
  </si>
  <si>
    <t>5.88852262</t>
  </si>
  <si>
    <t>-87.3016052</t>
  </si>
  <si>
    <t>870.892212</t>
  </si>
  <si>
    <t>-3.40826774</t>
  </si>
  <si>
    <t>-138.220657</t>
  </si>
  <si>
    <t>6.09131575</t>
  </si>
  <si>
    <t>-95.8470383</t>
  </si>
  <si>
    <t>911.935608</t>
  </si>
  <si>
    <t>-3.69055247</t>
  </si>
  <si>
    <t>-143.816132</t>
  </si>
  <si>
    <t>6.62372971</t>
  </si>
  <si>
    <t>-105.094841</t>
  </si>
  <si>
    <t>954.913269</t>
  </si>
  <si>
    <t>-4.07913542</t>
  </si>
  <si>
    <t>-147.011078</t>
  </si>
  <si>
    <t>6.59942865</t>
  </si>
  <si>
    <t>-112.317352</t>
  </si>
  <si>
    <t>999.916382</t>
  </si>
  <si>
    <t>-4.50879955</t>
  </si>
  <si>
    <t>-150.168808</t>
  </si>
  <si>
    <t>6.43763256</t>
  </si>
  <si>
    <t>-118.620865</t>
  </si>
  <si>
    <t>1047.04041</t>
  </si>
  <si>
    <t>-4.87458897</t>
  </si>
  <si>
    <t>-154.858139</t>
  </si>
  <si>
    <t>6.48390293</t>
  </si>
  <si>
    <t>-128.203568</t>
  </si>
  <si>
    <t>1096.38525</t>
  </si>
  <si>
    <t>-5.2605257</t>
  </si>
  <si>
    <t>-158.866974</t>
  </si>
  <si>
    <t>6.29204893</t>
  </si>
  <si>
    <t>-137.094452</t>
  </si>
  <si>
    <t>1148.05566</t>
  </si>
  <si>
    <t>-5.71362925</t>
  </si>
  <si>
    <t>-163.220169</t>
  </si>
  <si>
    <t>5.8908453</t>
  </si>
  <si>
    <t>-146.699829</t>
  </si>
  <si>
    <t>1202.16113</t>
  </si>
  <si>
    <t>-6.16580677</t>
  </si>
  <si>
    <t>-168.158722</t>
  </si>
  <si>
    <t>5.39423895</t>
  </si>
  <si>
    <t>-156.919556</t>
  </si>
  <si>
    <t>1258.81653</t>
  </si>
  <si>
    <t>-6.49481058</t>
  </si>
  <si>
    <t>-173.550415</t>
  </si>
  <si>
    <t>5.00381327</t>
  </si>
  <si>
    <t>-168.023453</t>
  </si>
  <si>
    <t>1318.14197</t>
  </si>
  <si>
    <t>-6.95115757</t>
  </si>
  <si>
    <t>-178.874603</t>
  </si>
  <si>
    <t>4.24702835</t>
  </si>
  <si>
    <t>-178.221298</t>
  </si>
  <si>
    <t>1380.26331</t>
  </si>
  <si>
    <t>-7.32717276</t>
  </si>
  <si>
    <t>175.405441</t>
  </si>
  <si>
    <t>3.54166341</t>
  </si>
  <si>
    <t>171.749146</t>
  </si>
  <si>
    <t>1445.31226</t>
  </si>
  <si>
    <t>-7.77832603</t>
  </si>
  <si>
    <t>169.481857</t>
  </si>
  <si>
    <t>2.63447881</t>
  </si>
  <si>
    <t>162.038834</t>
  </si>
  <si>
    <t>1513.42688</t>
  </si>
  <si>
    <t>-8.44489098</t>
  </si>
  <si>
    <t>163.418869</t>
  </si>
  <si>
    <t>1.36336815</t>
  </si>
  <si>
    <t>153.721085</t>
  </si>
  <si>
    <t>1584.75159</t>
  </si>
  <si>
    <t>-8.74956894</t>
  </si>
  <si>
    <t>156.39267</t>
  </si>
  <si>
    <t>0.604846239</t>
  </si>
  <si>
    <t>143.888046</t>
  </si>
  <si>
    <t>1659.43774</t>
  </si>
  <si>
    <t>-9.36745644</t>
  </si>
  <si>
    <t>150.292007</t>
  </si>
  <si>
    <t>-0.547754467</t>
  </si>
  <si>
    <t>137.455627</t>
  </si>
  <si>
    <t>1737.64368</t>
  </si>
  <si>
    <t>-9.82624722</t>
  </si>
  <si>
    <t>142.437424</t>
  </si>
  <si>
    <t>-1.53337133</t>
  </si>
  <si>
    <t>127.749725</t>
  </si>
  <si>
    <t>1819.53528</t>
  </si>
  <si>
    <t>-10.5018101</t>
  </si>
  <si>
    <t>133.782349</t>
  </si>
  <si>
    <t>-2.78096581</t>
  </si>
  <si>
    <t>118.629974</t>
  </si>
  <si>
    <t>1905.28625</t>
  </si>
  <si>
    <t>-11.0555315</t>
  </si>
  <si>
    <t>126.784393</t>
  </si>
  <si>
    <t>-3.7450726</t>
  </si>
  <si>
    <t>111.775192</t>
  </si>
  <si>
    <t>1995.07849</t>
  </si>
  <si>
    <t>-11.4315929</t>
  </si>
  <si>
    <t>119.581039</t>
  </si>
  <si>
    <t>-4.48054934</t>
  </si>
  <si>
    <t>104.368423</t>
  </si>
  <si>
    <t>2089.10254</t>
  </si>
  <si>
    <t>-11.8789816</t>
  </si>
  <si>
    <t>112.51857</t>
  </si>
  <si>
    <t>-5.25373793</t>
  </si>
  <si>
    <t>96.9229965</t>
  </si>
  <si>
    <t>2187.55762</t>
  </si>
  <si>
    <t>-12.8128252</t>
  </si>
  <si>
    <t>102.13723</t>
  </si>
  <si>
    <t>-6.59742308</t>
  </si>
  <si>
    <t>88.8673019</t>
  </si>
  <si>
    <t>2290.65283</t>
  </si>
  <si>
    <t>-13.8629446</t>
  </si>
  <si>
    <t>90.6300354</t>
  </si>
  <si>
    <t>-7.99957132</t>
  </si>
  <si>
    <t>80.013443</t>
  </si>
  <si>
    <t>2398.60669</t>
  </si>
  <si>
    <t>-15.3431196</t>
  </si>
  <si>
    <t>85.1818314</t>
  </si>
  <si>
    <t>-9.57077599</t>
  </si>
  <si>
    <t>77.3126984</t>
  </si>
  <si>
    <t>2511.64819</t>
  </si>
  <si>
    <t>-15.013751</t>
  </si>
  <si>
    <t>74.3943253</t>
  </si>
  <si>
    <t>-9.51268196</t>
  </si>
  <si>
    <t>65.4051743</t>
  </si>
  <si>
    <t>2630.01709</t>
  </si>
  <si>
    <t>-15.2198286</t>
  </si>
  <si>
    <t>71.7868042</t>
  </si>
  <si>
    <t>-9.76476955</t>
  </si>
  <si>
    <t>61.5553246</t>
  </si>
  <si>
    <t>2753.96436</t>
  </si>
  <si>
    <t>-17.2943993</t>
  </si>
  <si>
    <t>61.1744614</t>
  </si>
  <si>
    <t>-11.8820276</t>
  </si>
  <si>
    <t>54.9852753</t>
  </si>
  <si>
    <t>2883.75317</t>
  </si>
  <si>
    <t>-18.1926098</t>
  </si>
  <si>
    <t>50.3654823</t>
  </si>
  <si>
    <t>-12.8622637</t>
  </si>
  <si>
    <t>45.1447487</t>
  </si>
  <si>
    <t>3019.65869</t>
  </si>
  <si>
    <t>-19.9000664</t>
  </si>
  <si>
    <t>47.0766525</t>
  </si>
  <si>
    <t>-14.4795418</t>
  </si>
  <si>
    <t>42.4342155</t>
  </si>
  <si>
    <t>3161.96899</t>
  </si>
  <si>
    <t>-20.9027691</t>
  </si>
  <si>
    <t>26.245224</t>
  </si>
  <si>
    <t>-15.5632973</t>
  </si>
  <si>
    <t>24.265377</t>
  </si>
  <si>
    <t>3310.98608</t>
  </si>
  <si>
    <t>-21.5659504</t>
  </si>
  <si>
    <t>21.732729</t>
  </si>
  <si>
    <t>-16.1978226</t>
  </si>
  <si>
    <t>20.0375538</t>
  </si>
  <si>
    <t>3467.02612</t>
  </si>
  <si>
    <t>-23.7268944</t>
  </si>
  <si>
    <t>11.2664509</t>
  </si>
  <si>
    <t>-18.2446117</t>
  </si>
  <si>
    <t>10.4191542</t>
  </si>
  <si>
    <t>3630.41992</t>
  </si>
  <si>
    <t>-24.3332977</t>
  </si>
  <si>
    <t>-16.1025848</t>
  </si>
  <si>
    <t>-18.808094</t>
  </si>
  <si>
    <t>-14.0225458</t>
  </si>
  <si>
    <t>3801.51416</t>
  </si>
  <si>
    <t>-27.0379963</t>
  </si>
  <si>
    <t>-18.4913864</t>
  </si>
  <si>
    <t>-21.3785534</t>
  </si>
  <si>
    <t>-16.6409473</t>
  </si>
  <si>
    <t>3980.67188</t>
  </si>
  <si>
    <t>-30.1282616</t>
  </si>
  <si>
    <t>-14.2778349</t>
  </si>
  <si>
    <t>-24.3664417</t>
  </si>
  <si>
    <t>-13.5316267</t>
  </si>
  <si>
    <t>4168.27295</t>
  </si>
  <si>
    <t>-28.7065773</t>
  </si>
  <si>
    <t>-22.6892357</t>
  </si>
  <si>
    <t>-22.9760609</t>
  </si>
  <si>
    <t>-22.0701847</t>
  </si>
  <si>
    <t>4364.71533</t>
  </si>
  <si>
    <t>-28.187273</t>
  </si>
  <si>
    <t>-24.0504932</t>
  </si>
  <si>
    <t>-22.4713726</t>
  </si>
  <si>
    <t>-23.0774174</t>
  </si>
  <si>
    <t>4570.41553</t>
  </si>
  <si>
    <t>-37.0489349</t>
  </si>
  <si>
    <t>-22.6596012</t>
  </si>
  <si>
    <t>-31.1403236</t>
  </si>
  <si>
    <t>-22.3556118</t>
  </si>
  <si>
    <t>4785.81006</t>
  </si>
  <si>
    <t>-36.2924042</t>
  </si>
  <si>
    <t>-37.835186</t>
  </si>
  <si>
    <t>-30.3767967</t>
  </si>
  <si>
    <t>-36.9956818</t>
  </si>
  <si>
    <t>5011.35547</t>
  </si>
  <si>
    <t>-34.0159645</t>
  </si>
  <si>
    <t>-61.5411987</t>
  </si>
  <si>
    <t>-28.0807152</t>
  </si>
  <si>
    <t>-59.3181801</t>
  </si>
  <si>
    <t>5247.53027</t>
  </si>
  <si>
    <t>-42.4427528</t>
  </si>
  <si>
    <t>6.61316872</t>
  </si>
  <si>
    <t>-36.4870453</t>
  </si>
  <si>
    <t>6.51450396</t>
  </si>
  <si>
    <t>5494.83545</t>
  </si>
  <si>
    <t>-48.1395531</t>
  </si>
  <si>
    <t>-22.5181274</t>
  </si>
  <si>
    <t>-42.1513634</t>
  </si>
  <si>
    <t>-21.5538082</t>
  </si>
  <si>
    <t>5753.7959</t>
  </si>
  <si>
    <t>-29.2678337</t>
  </si>
  <si>
    <t>-10.8672028</t>
  </si>
  <si>
    <t>-23.536026</t>
  </si>
  <si>
    <t>-10.5397749</t>
  </si>
  <si>
    <t>6024.96045</t>
  </si>
  <si>
    <t>-27.6603184</t>
  </si>
  <si>
    <t>27.6999855</t>
  </si>
  <si>
    <t>-21.9538879</t>
  </si>
  <si>
    <t>26.6277924</t>
  </si>
  <si>
    <t>6308.90479</t>
  </si>
  <si>
    <t>-23.9006481</t>
  </si>
  <si>
    <t>-1.82132018</t>
  </si>
  <si>
    <t>-18.4171867</t>
  </si>
  <si>
    <t>-1.80036509</t>
  </si>
  <si>
    <t>6606.23047</t>
  </si>
  <si>
    <t>-22.8575535</t>
  </si>
  <si>
    <t>-10.4997206</t>
  </si>
  <si>
    <t>-17.4314499</t>
  </si>
  <si>
    <t>-9.81567287</t>
  </si>
  <si>
    <t>6917.56885</t>
  </si>
  <si>
    <t>-18.4145374</t>
  </si>
  <si>
    <t>-41.5989494</t>
  </si>
  <si>
    <t>-13.1636906</t>
  </si>
  <si>
    <t>-37.3514481</t>
  </si>
  <si>
    <t>7243.57959</t>
  </si>
  <si>
    <t>-18.8053741</t>
  </si>
  <si>
    <t>-42.509243</t>
  </si>
  <si>
    <t>-13.524435</t>
  </si>
  <si>
    <t>-41.4617538</t>
  </si>
  <si>
    <t>7584.95459</t>
  </si>
  <si>
    <t>-14.6871433</t>
  </si>
  <si>
    <t>-61.0833473</t>
  </si>
  <si>
    <t>-9.51482487</t>
  </si>
  <si>
    <t>-55.7049103</t>
  </si>
  <si>
    <t>7942.41797</t>
  </si>
  <si>
    <t>-12.5061207</t>
  </si>
  <si>
    <t>-115.792389</t>
  </si>
  <si>
    <t>-5.78773737</t>
  </si>
  <si>
    <t>-104.922142</t>
  </si>
  <si>
    <t>8316.72754</t>
  </si>
  <si>
    <t>-9.44481087</t>
  </si>
  <si>
    <t>-146.266785</t>
  </si>
  <si>
    <t>-0.851713121</t>
  </si>
  <si>
    <t>-130.985809</t>
  </si>
  <si>
    <t>8708.67773</t>
  </si>
  <si>
    <t>-7.00618649</t>
  </si>
  <si>
    <t>174.705261</t>
  </si>
  <si>
    <t>4.09095049</t>
  </si>
  <si>
    <t>168.451935</t>
  </si>
  <si>
    <t>9119.09961</t>
  </si>
  <si>
    <t>-3.45772529</t>
  </si>
  <si>
    <t>139.815552</t>
  </si>
  <si>
    <t>6.28014421</t>
  </si>
  <si>
    <t>98.3827133</t>
  </si>
  <si>
    <t>9548.86426</t>
  </si>
  <si>
    <t>1.98300505</t>
  </si>
  <si>
    <t>88.0407791</t>
  </si>
  <si>
    <t>3.66648436</t>
  </si>
  <si>
    <t>29.9506283</t>
  </si>
  <si>
    <t>R34</t>
  </si>
  <si>
    <t>R35</t>
  </si>
  <si>
    <t>VBUS</t>
  </si>
  <si>
    <t>VADC</t>
  </si>
  <si>
    <t>VBUS/VADC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</si>
</sst>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@,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Sheet1!$C$1:$C$402</c:f>
              <c:numCache>
                <c:formatCode>@,</c:formatCode>
                <c:ptCount val="402"/>
                <c:pt idx="0">
                  <c:v>0</c:v>
                </c:pt>
                <c:pt idx="1">
                  <c:v>0.0314107590781283</c:v>
                </c:pt>
                <c:pt idx="2">
                  <c:v>0.0627905195293134</c:v>
                </c:pt>
                <c:pt idx="3">
                  <c:v>0.0941083133185143</c:v>
                </c:pt>
                <c:pt idx="4">
                  <c:v>0.125333233564304</c:v>
                </c:pt>
                <c:pt idx="5">
                  <c:v>0.156434465040231</c:v>
                </c:pt>
                <c:pt idx="6">
                  <c:v>0.187381314585725</c:v>
                </c:pt>
                <c:pt idx="7">
                  <c:v>0.218143241396543</c:v>
                </c:pt>
                <c:pt idx="8">
                  <c:v>0.248689887164855</c:v>
                </c:pt>
                <c:pt idx="9">
                  <c:v>0.278991106039229</c:v>
                </c:pt>
                <c:pt idx="10">
                  <c:v>0.309016994374947</c:v>
                </c:pt>
                <c:pt idx="11">
                  <c:v>0.338737920245291</c:v>
                </c:pt>
                <c:pt idx="12">
                  <c:v>0.368124552684678</c:v>
                </c:pt>
                <c:pt idx="13">
                  <c:v>0.397147890634781</c:v>
                </c:pt>
                <c:pt idx="14">
                  <c:v>0.425779291565073</c:v>
                </c:pt>
                <c:pt idx="15">
                  <c:v>0.453990499739547</c:v>
                </c:pt>
                <c:pt idx="16">
                  <c:v>0.481753674101715</c:v>
                </c:pt>
                <c:pt idx="17">
                  <c:v>0.509041415750371</c:v>
                </c:pt>
                <c:pt idx="18">
                  <c:v>0.535826794978997</c:v>
                </c:pt>
                <c:pt idx="19">
                  <c:v>0.562083377852131</c:v>
                </c:pt>
                <c:pt idx="20">
                  <c:v>0.587785252292473</c:v>
                </c:pt>
                <c:pt idx="21">
                  <c:v>0.612907053652976</c:v>
                </c:pt>
                <c:pt idx="22">
                  <c:v>0.63742398974869</c:v>
                </c:pt>
                <c:pt idx="23">
                  <c:v>0.661311865323652</c:v>
                </c:pt>
                <c:pt idx="24">
                  <c:v>0.684547105928689</c:v>
                </c:pt>
                <c:pt idx="25">
                  <c:v>0.707106781186547</c:v>
                </c:pt>
                <c:pt idx="26">
                  <c:v>0.728968627421412</c:v>
                </c:pt>
                <c:pt idx="27">
                  <c:v>0.750111069630459</c:v>
                </c:pt>
                <c:pt idx="28">
                  <c:v>0.770513242775789</c:v>
                </c:pt>
                <c:pt idx="29">
                  <c:v>0.79015501237569</c:v>
                </c:pt>
                <c:pt idx="30">
                  <c:v>0.809016994374947</c:v>
                </c:pt>
                <c:pt idx="31">
                  <c:v>0.827080574274562</c:v>
                </c:pt>
                <c:pt idx="32">
                  <c:v>0.844327925502015</c:v>
                </c:pt>
                <c:pt idx="33">
                  <c:v>0.860742027003944</c:v>
                </c:pt>
                <c:pt idx="34">
                  <c:v>0.876306680043864</c:v>
                </c:pt>
                <c:pt idx="35">
                  <c:v>0.891006524188368</c:v>
                </c:pt>
                <c:pt idx="36">
                  <c:v>0.904827052466019</c:v>
                </c:pt>
                <c:pt idx="37">
                  <c:v>0.917754625683981</c:v>
                </c:pt>
                <c:pt idx="38">
                  <c:v>0.929776485888251</c:v>
                </c:pt>
                <c:pt idx="39">
                  <c:v>0.940880768954225</c:v>
                </c:pt>
                <c:pt idx="40">
                  <c:v>0.951056516295154</c:v>
                </c:pt>
                <c:pt idx="41">
                  <c:v>0.960293685676943</c:v>
                </c:pt>
                <c:pt idx="42">
                  <c:v>0.968583161128631</c:v>
                </c:pt>
                <c:pt idx="43">
                  <c:v>0.975916761938747</c:v>
                </c:pt>
                <c:pt idx="44">
                  <c:v>0.982287250728689</c:v>
                </c:pt>
                <c:pt idx="45">
                  <c:v>0.987688340595138</c:v>
                </c:pt>
                <c:pt idx="46">
                  <c:v>0.992114701314478</c:v>
                </c:pt>
                <c:pt idx="47">
                  <c:v>0.99556196460308</c:v>
                </c:pt>
                <c:pt idx="48">
                  <c:v>0.998026728428272</c:v>
                </c:pt>
                <c:pt idx="49">
                  <c:v>0.999506560365732</c:v>
                </c:pt>
                <c:pt idx="50">
                  <c:v>1</c:v>
                </c:pt>
                <c:pt idx="51">
                  <c:v>0.999506560365732</c:v>
                </c:pt>
                <c:pt idx="52">
                  <c:v>0.998026728428272</c:v>
                </c:pt>
                <c:pt idx="53">
                  <c:v>0.99556196460308</c:v>
                </c:pt>
                <c:pt idx="54">
                  <c:v>0.992114701314478</c:v>
                </c:pt>
                <c:pt idx="55">
                  <c:v>0.987688340595138</c:v>
                </c:pt>
                <c:pt idx="56">
                  <c:v>0.982287250728689</c:v>
                </c:pt>
                <c:pt idx="57">
                  <c:v>0.975916761938747</c:v>
                </c:pt>
                <c:pt idx="58">
                  <c:v>0.968583161128631</c:v>
                </c:pt>
                <c:pt idx="59">
                  <c:v>0.960293685676943</c:v>
                </c:pt>
                <c:pt idx="60">
                  <c:v>0.951056516295154</c:v>
                </c:pt>
                <c:pt idx="61">
                  <c:v>0.940880768954225</c:v>
                </c:pt>
                <c:pt idx="62">
                  <c:v>0.929776485888252</c:v>
                </c:pt>
                <c:pt idx="63">
                  <c:v>0.917754625683981</c:v>
                </c:pt>
                <c:pt idx="64">
                  <c:v>0.90482705246602</c:v>
                </c:pt>
                <c:pt idx="65">
                  <c:v>0.891006524188368</c:v>
                </c:pt>
                <c:pt idx="66">
                  <c:v>0.876306680043864</c:v>
                </c:pt>
                <c:pt idx="67">
                  <c:v>0.860742027003944</c:v>
                </c:pt>
                <c:pt idx="68">
                  <c:v>0.844327925502015</c:v>
                </c:pt>
                <c:pt idx="69">
                  <c:v>0.827080574274562</c:v>
                </c:pt>
                <c:pt idx="70">
                  <c:v>0.809016994374947</c:v>
                </c:pt>
                <c:pt idx="71">
                  <c:v>0.790155012375691</c:v>
                </c:pt>
                <c:pt idx="72">
                  <c:v>0.770513242775789</c:v>
                </c:pt>
                <c:pt idx="73">
                  <c:v>0.75011106963046</c:v>
                </c:pt>
                <c:pt idx="74">
                  <c:v>0.728968627421412</c:v>
                </c:pt>
                <c:pt idx="75">
                  <c:v>0.707106781186548</c:v>
                </c:pt>
                <c:pt idx="76">
                  <c:v>0.684547105928689</c:v>
                </c:pt>
                <c:pt idx="77">
                  <c:v>0.661311865323652</c:v>
                </c:pt>
                <c:pt idx="78">
                  <c:v>0.63742398974869</c:v>
                </c:pt>
                <c:pt idx="79">
                  <c:v>0.612907053652977</c:v>
                </c:pt>
                <c:pt idx="80">
                  <c:v>0.587785252292474</c:v>
                </c:pt>
                <c:pt idx="81">
                  <c:v>0.562083377852131</c:v>
                </c:pt>
                <c:pt idx="82">
                  <c:v>0.535826794978997</c:v>
                </c:pt>
                <c:pt idx="83">
                  <c:v>0.509041415750371</c:v>
                </c:pt>
                <c:pt idx="84">
                  <c:v>0.481753674101715</c:v>
                </c:pt>
                <c:pt idx="85">
                  <c:v>0.453990499739547</c:v>
                </c:pt>
                <c:pt idx="86">
                  <c:v>0.425779291565072</c:v>
                </c:pt>
                <c:pt idx="87">
                  <c:v>0.397147890634781</c:v>
                </c:pt>
                <c:pt idx="88">
                  <c:v>0.368124552684678</c:v>
                </c:pt>
                <c:pt idx="89">
                  <c:v>0.338737920245291</c:v>
                </c:pt>
                <c:pt idx="90">
                  <c:v>0.309016994374948</c:v>
                </c:pt>
                <c:pt idx="91">
                  <c:v>0.27899110603923</c:v>
                </c:pt>
                <c:pt idx="92">
                  <c:v>0.248689887164855</c:v>
                </c:pt>
                <c:pt idx="93">
                  <c:v>0.218143241396543</c:v>
                </c:pt>
                <c:pt idx="94">
                  <c:v>0.187381314585725</c:v>
                </c:pt>
                <c:pt idx="95">
                  <c:v>0.156434465040231</c:v>
                </c:pt>
                <c:pt idx="96">
                  <c:v>0.125333233564305</c:v>
                </c:pt>
                <c:pt idx="97">
                  <c:v>0.0941083133185148</c:v>
                </c:pt>
                <c:pt idx="98">
                  <c:v>0.0627905195293136</c:v>
                </c:pt>
                <c:pt idx="99">
                  <c:v>0.0314107590781287</c:v>
                </c:pt>
                <c:pt idx="100">
                  <c:v>5.66553889764798e-16</c:v>
                </c:pt>
                <c:pt idx="101">
                  <c:v>-0.031410759078128</c:v>
                </c:pt>
                <c:pt idx="102">
                  <c:v>-0.0627905195293129</c:v>
                </c:pt>
                <c:pt idx="103">
                  <c:v>-0.0941083133185137</c:v>
                </c:pt>
                <c:pt idx="104">
                  <c:v>-0.125333233564304</c:v>
                </c:pt>
                <c:pt idx="105">
                  <c:v>-0.156434465040231</c:v>
                </c:pt>
                <c:pt idx="106">
                  <c:v>-0.187381314585724</c:v>
                </c:pt>
                <c:pt idx="107">
                  <c:v>-0.218143241396543</c:v>
                </c:pt>
                <c:pt idx="108">
                  <c:v>-0.248689887164855</c:v>
                </c:pt>
                <c:pt idx="109">
                  <c:v>-0.278991106039229</c:v>
                </c:pt>
                <c:pt idx="110">
                  <c:v>-0.309016994374947</c:v>
                </c:pt>
                <c:pt idx="111">
                  <c:v>-0.338737920245291</c:v>
                </c:pt>
                <c:pt idx="112">
                  <c:v>-0.368124552684677</c:v>
                </c:pt>
                <c:pt idx="113">
                  <c:v>-0.39714789063478</c:v>
                </c:pt>
                <c:pt idx="114">
                  <c:v>-0.425779291565072</c:v>
                </c:pt>
                <c:pt idx="115">
                  <c:v>-0.453990499739546</c:v>
                </c:pt>
                <c:pt idx="116">
                  <c:v>-0.481753674101715</c:v>
                </c:pt>
                <c:pt idx="117">
                  <c:v>-0.509041415750371</c:v>
                </c:pt>
                <c:pt idx="118">
                  <c:v>-0.535826794978996</c:v>
                </c:pt>
                <c:pt idx="119">
                  <c:v>-0.56208337785213</c:v>
                </c:pt>
                <c:pt idx="120">
                  <c:v>-0.587785252292473</c:v>
                </c:pt>
                <c:pt idx="121">
                  <c:v>-0.612907053652976</c:v>
                </c:pt>
                <c:pt idx="122">
                  <c:v>-0.63742398974869</c:v>
                </c:pt>
                <c:pt idx="123">
                  <c:v>-0.661311865323651</c:v>
                </c:pt>
                <c:pt idx="124">
                  <c:v>-0.684547105928688</c:v>
                </c:pt>
                <c:pt idx="125">
                  <c:v>-0.707106781186547</c:v>
                </c:pt>
                <c:pt idx="126">
                  <c:v>-0.728968627421411</c:v>
                </c:pt>
                <c:pt idx="127">
                  <c:v>-0.750111069630459</c:v>
                </c:pt>
                <c:pt idx="128">
                  <c:v>-0.770513242775789</c:v>
                </c:pt>
                <c:pt idx="129">
                  <c:v>-0.79015501237569</c:v>
                </c:pt>
                <c:pt idx="130">
                  <c:v>-0.809016994374947</c:v>
                </c:pt>
                <c:pt idx="131">
                  <c:v>-0.827080574274562</c:v>
                </c:pt>
                <c:pt idx="132">
                  <c:v>-0.844327925502015</c:v>
                </c:pt>
                <c:pt idx="133">
                  <c:v>-0.860742027003943</c:v>
                </c:pt>
                <c:pt idx="134">
                  <c:v>-0.876306680043864</c:v>
                </c:pt>
                <c:pt idx="135">
                  <c:v>-0.891006524188368</c:v>
                </c:pt>
                <c:pt idx="136">
                  <c:v>-0.904827052466019</c:v>
                </c:pt>
                <c:pt idx="137">
                  <c:v>-0.917754625683981</c:v>
                </c:pt>
                <c:pt idx="138">
                  <c:v>-0.929776485888251</c:v>
                </c:pt>
                <c:pt idx="139">
                  <c:v>-0.940880768954225</c:v>
                </c:pt>
                <c:pt idx="140">
                  <c:v>-0.951056516295154</c:v>
                </c:pt>
                <c:pt idx="141">
                  <c:v>-0.960293685676943</c:v>
                </c:pt>
                <c:pt idx="142">
                  <c:v>-0.968583161128631</c:v>
                </c:pt>
                <c:pt idx="143">
                  <c:v>-0.975916761938747</c:v>
                </c:pt>
                <c:pt idx="144">
                  <c:v>-0.982287250728688</c:v>
                </c:pt>
                <c:pt idx="145">
                  <c:v>-0.987688340595138</c:v>
                </c:pt>
                <c:pt idx="146">
                  <c:v>-0.992114701314478</c:v>
                </c:pt>
                <c:pt idx="147">
                  <c:v>-0.99556196460308</c:v>
                </c:pt>
                <c:pt idx="148">
                  <c:v>-0.998026728428272</c:v>
                </c:pt>
                <c:pt idx="149">
                  <c:v>-0.999506560365731</c:v>
                </c:pt>
                <c:pt idx="150">
                  <c:v>-1</c:v>
                </c:pt>
                <c:pt idx="151">
                  <c:v>-0.999506560365732</c:v>
                </c:pt>
                <c:pt idx="152">
                  <c:v>-0.998026728428272</c:v>
                </c:pt>
                <c:pt idx="153">
                  <c:v>-0.99556196460308</c:v>
                </c:pt>
                <c:pt idx="154">
                  <c:v>-0.992114701314478</c:v>
                </c:pt>
                <c:pt idx="155">
                  <c:v>-0.987688340595138</c:v>
                </c:pt>
                <c:pt idx="156">
                  <c:v>-0.982287250728689</c:v>
                </c:pt>
                <c:pt idx="157">
                  <c:v>-0.975916761938748</c:v>
                </c:pt>
                <c:pt idx="158">
                  <c:v>-0.968583161128631</c:v>
                </c:pt>
                <c:pt idx="159">
                  <c:v>-0.960293685676943</c:v>
                </c:pt>
                <c:pt idx="160">
                  <c:v>-0.951056516295154</c:v>
                </c:pt>
                <c:pt idx="161">
                  <c:v>-0.940880768954226</c:v>
                </c:pt>
                <c:pt idx="162">
                  <c:v>-0.929776485888252</c:v>
                </c:pt>
                <c:pt idx="163">
                  <c:v>-0.917754625683981</c:v>
                </c:pt>
                <c:pt idx="164">
                  <c:v>-0.90482705246602</c:v>
                </c:pt>
                <c:pt idx="165">
                  <c:v>-0.891006524188368</c:v>
                </c:pt>
                <c:pt idx="166">
                  <c:v>-0.876306680043863</c:v>
                </c:pt>
                <c:pt idx="167">
                  <c:v>-0.860742027003943</c:v>
                </c:pt>
                <c:pt idx="168">
                  <c:v>-0.844327925502015</c:v>
                </c:pt>
                <c:pt idx="169">
                  <c:v>-0.827080574274561</c:v>
                </c:pt>
                <c:pt idx="170">
                  <c:v>-0.809016994374947</c:v>
                </c:pt>
                <c:pt idx="171">
                  <c:v>-0.79015501237569</c:v>
                </c:pt>
                <c:pt idx="172">
                  <c:v>-0.770513242775788</c:v>
                </c:pt>
                <c:pt idx="173">
                  <c:v>-0.750111069630459</c:v>
                </c:pt>
                <c:pt idx="174">
                  <c:v>-0.72896862742141</c:v>
                </c:pt>
                <c:pt idx="175">
                  <c:v>-0.707106781186546</c:v>
                </c:pt>
                <c:pt idx="176">
                  <c:v>-0.684547105928688</c:v>
                </c:pt>
                <c:pt idx="177">
                  <c:v>-0.66131186532365</c:v>
                </c:pt>
                <c:pt idx="178">
                  <c:v>-0.637423989748688</c:v>
                </c:pt>
                <c:pt idx="179">
                  <c:v>-0.612907053652975</c:v>
                </c:pt>
                <c:pt idx="180">
                  <c:v>-0.587785252292471</c:v>
                </c:pt>
                <c:pt idx="181">
                  <c:v>-0.562083377852129</c:v>
                </c:pt>
                <c:pt idx="182">
                  <c:v>-0.535826794978995</c:v>
                </c:pt>
                <c:pt idx="183">
                  <c:v>-0.509041415750368</c:v>
                </c:pt>
                <c:pt idx="184">
                  <c:v>-0.481753674101712</c:v>
                </c:pt>
                <c:pt idx="185">
                  <c:v>-0.453990499739544</c:v>
                </c:pt>
                <c:pt idx="186">
                  <c:v>-0.425779291565069</c:v>
                </c:pt>
                <c:pt idx="187">
                  <c:v>-0.397147890634777</c:v>
                </c:pt>
                <c:pt idx="188">
                  <c:v>-0.368124552684675</c:v>
                </c:pt>
                <c:pt idx="189">
                  <c:v>-0.338737920245287</c:v>
                </c:pt>
                <c:pt idx="190">
                  <c:v>-0.309016994374943</c:v>
                </c:pt>
                <c:pt idx="191">
                  <c:v>-0.278991106039225</c:v>
                </c:pt>
                <c:pt idx="192">
                  <c:v>-0.24868988716485</c:v>
                </c:pt>
                <c:pt idx="193">
                  <c:v>-0.218143241396538</c:v>
                </c:pt>
                <c:pt idx="194">
                  <c:v>-0.18738131458572</c:v>
                </c:pt>
                <c:pt idx="195">
                  <c:v>-0.156434465040226</c:v>
                </c:pt>
                <c:pt idx="196">
                  <c:v>-0.125333233564299</c:v>
                </c:pt>
                <c:pt idx="197">
                  <c:v>-0.0941083133185096</c:v>
                </c:pt>
                <c:pt idx="198">
                  <c:v>-0.0627905195293071</c:v>
                </c:pt>
                <c:pt idx="199">
                  <c:v>-0.0314107590781221</c:v>
                </c:pt>
                <c:pt idx="200">
                  <c:v>-5.97528834797379e-14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014532"/>
        <c:axId val="109265071"/>
      </c:lineChart>
      <c:catAx>
        <c:axId val="2210145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265071"/>
        <c:crosses val="autoZero"/>
        <c:auto val="1"/>
        <c:lblAlgn val="ctr"/>
        <c:lblOffset val="100"/>
        <c:noMultiLvlLbl val="0"/>
      </c:catAx>
      <c:valAx>
        <c:axId val="10926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0145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95250</xdr:colOff>
      <xdr:row>10</xdr:row>
      <xdr:rowOff>139700</xdr:rowOff>
    </xdr:from>
    <xdr:to>
      <xdr:col>13</xdr:col>
      <xdr:colOff>400050</xdr:colOff>
      <xdr:row>25</xdr:row>
      <xdr:rowOff>120650</xdr:rowOff>
    </xdr:to>
    <xdr:graphicFrame>
      <xdr:nvGraphicFramePr>
        <xdr:cNvPr id="3" name="Chart 2"/>
        <xdr:cNvGraphicFramePr/>
      </xdr:nvGraphicFramePr>
      <xdr:xfrm>
        <a:off x="4724400" y="1981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opLeftCell="A49" workbookViewId="0">
      <selection activeCell="B100" sqref="B100"/>
    </sheetView>
  </sheetViews>
  <sheetFormatPr defaultColWidth="8.72727272727273" defaultRowHeight="14.5"/>
  <cols>
    <col min="1" max="1" width="16.2727272727273" customWidth="1"/>
    <col min="3" max="3" width="15.0909090909091" style="1"/>
  </cols>
  <sheetData>
    <row r="1" spans="1:3">
      <c r="A1" s="4">
        <v>0</v>
      </c>
      <c r="B1" s="4"/>
      <c r="C1" s="1">
        <f>SIN(2*PI()*50*A1)</f>
        <v>0</v>
      </c>
    </row>
    <row r="2" spans="1:3">
      <c r="A2">
        <v>0.0001</v>
      </c>
      <c r="B2" s="4"/>
      <c r="C2" s="1">
        <f t="shared" ref="C2:C33" si="0">SIN(2*PI()*50*A2)</f>
        <v>0.0314107590781283</v>
      </c>
    </row>
    <row r="3" spans="1:3">
      <c r="A3" s="4">
        <v>0.0002</v>
      </c>
      <c r="B3" s="4"/>
      <c r="C3" s="1">
        <f t="shared" si="0"/>
        <v>0.0627905195293134</v>
      </c>
    </row>
    <row r="4" spans="1:12">
      <c r="A4" s="4">
        <v>0.0003</v>
      </c>
      <c r="B4" s="4"/>
      <c r="C4" s="1">
        <f t="shared" si="0"/>
        <v>0.0941083133185143</v>
      </c>
      <c r="K4" t="s">
        <v>0</v>
      </c>
      <c r="L4">
        <v>50</v>
      </c>
    </row>
    <row r="5" spans="1:12">
      <c r="A5">
        <v>0.0004</v>
      </c>
      <c r="B5" s="4"/>
      <c r="C5" s="1">
        <f t="shared" si="0"/>
        <v>0.125333233564304</v>
      </c>
      <c r="K5" t="s">
        <v>1</v>
      </c>
      <c r="L5">
        <v>200</v>
      </c>
    </row>
    <row r="6" spans="1:3">
      <c r="A6" s="4">
        <v>0.0005</v>
      </c>
      <c r="B6" s="4"/>
      <c r="C6" s="1">
        <f t="shared" si="0"/>
        <v>0.156434465040231</v>
      </c>
    </row>
    <row r="7" spans="1:12">
      <c r="A7" s="4">
        <v>0.0006</v>
      </c>
      <c r="B7" s="4"/>
      <c r="C7" s="1">
        <f t="shared" si="0"/>
        <v>0.187381314585725</v>
      </c>
      <c r="K7" t="s">
        <v>2</v>
      </c>
      <c r="L7">
        <f>1/(L4*L5)</f>
        <v>0.0001</v>
      </c>
    </row>
    <row r="8" spans="1:3">
      <c r="A8">
        <v>0.0007</v>
      </c>
      <c r="B8" s="4"/>
      <c r="C8" s="1">
        <f t="shared" si="0"/>
        <v>0.218143241396543</v>
      </c>
    </row>
    <row r="9" spans="1:3">
      <c r="A9" s="4">
        <v>0.0008</v>
      </c>
      <c r="B9" s="4"/>
      <c r="C9" s="1">
        <f t="shared" si="0"/>
        <v>0.248689887164855</v>
      </c>
    </row>
    <row r="10" spans="1:3">
      <c r="A10" s="4">
        <v>0.0009</v>
      </c>
      <c r="B10" s="4"/>
      <c r="C10" s="1">
        <f t="shared" si="0"/>
        <v>0.278991106039229</v>
      </c>
    </row>
    <row r="11" spans="1:3">
      <c r="A11">
        <v>0.001</v>
      </c>
      <c r="B11" s="4"/>
      <c r="C11" s="1">
        <f t="shared" si="0"/>
        <v>0.309016994374947</v>
      </c>
    </row>
    <row r="12" spans="1:3">
      <c r="A12" s="4">
        <v>0.0011</v>
      </c>
      <c r="B12" s="4"/>
      <c r="C12" s="1">
        <f t="shared" si="0"/>
        <v>0.338737920245291</v>
      </c>
    </row>
    <row r="13" spans="1:3">
      <c r="A13" s="4">
        <v>0.0012</v>
      </c>
      <c r="B13" s="4"/>
      <c r="C13" s="1">
        <f t="shared" si="0"/>
        <v>0.368124552684678</v>
      </c>
    </row>
    <row r="14" spans="1:3">
      <c r="A14">
        <v>0.0013</v>
      </c>
      <c r="B14" s="4"/>
      <c r="C14" s="1">
        <f t="shared" si="0"/>
        <v>0.397147890634781</v>
      </c>
    </row>
    <row r="15" spans="1:3">
      <c r="A15" s="4">
        <v>0.0014</v>
      </c>
      <c r="B15" s="4"/>
      <c r="C15" s="1">
        <f t="shared" si="0"/>
        <v>0.425779291565073</v>
      </c>
    </row>
    <row r="16" spans="1:3">
      <c r="A16" s="4">
        <v>0.0015</v>
      </c>
      <c r="B16" s="4"/>
      <c r="C16" s="1">
        <f t="shared" si="0"/>
        <v>0.453990499739547</v>
      </c>
    </row>
    <row r="17" spans="1:3">
      <c r="A17">
        <v>0.0016</v>
      </c>
      <c r="B17" s="4"/>
      <c r="C17" s="1">
        <f t="shared" si="0"/>
        <v>0.481753674101715</v>
      </c>
    </row>
    <row r="18" spans="1:3">
      <c r="A18" s="4">
        <v>0.0017</v>
      </c>
      <c r="B18" s="4"/>
      <c r="C18" s="1">
        <f t="shared" si="0"/>
        <v>0.509041415750371</v>
      </c>
    </row>
    <row r="19" spans="1:3">
      <c r="A19" s="4">
        <v>0.0018</v>
      </c>
      <c r="B19" s="4"/>
      <c r="C19" s="1">
        <f t="shared" si="0"/>
        <v>0.535826794978997</v>
      </c>
    </row>
    <row r="20" spans="1:3">
      <c r="A20">
        <v>0.0019</v>
      </c>
      <c r="B20" s="4"/>
      <c r="C20" s="1">
        <f t="shared" si="0"/>
        <v>0.562083377852131</v>
      </c>
    </row>
    <row r="21" spans="1:3">
      <c r="A21" s="4">
        <v>0.002</v>
      </c>
      <c r="B21" s="4"/>
      <c r="C21" s="1">
        <f t="shared" si="0"/>
        <v>0.587785252292473</v>
      </c>
    </row>
    <row r="22" spans="1:3">
      <c r="A22" s="4">
        <v>0.0021</v>
      </c>
      <c r="B22" s="4"/>
      <c r="C22" s="1">
        <f t="shared" si="0"/>
        <v>0.612907053652976</v>
      </c>
    </row>
    <row r="23" spans="1:3">
      <c r="A23">
        <v>0.0022</v>
      </c>
      <c r="B23" s="4"/>
      <c r="C23" s="1">
        <f t="shared" si="0"/>
        <v>0.63742398974869</v>
      </c>
    </row>
    <row r="24" spans="1:3">
      <c r="A24" s="4">
        <v>0.0023</v>
      </c>
      <c r="B24" s="4"/>
      <c r="C24" s="1">
        <f t="shared" si="0"/>
        <v>0.661311865323652</v>
      </c>
    </row>
    <row r="25" spans="1:3">
      <c r="A25" s="4">
        <v>0.0024</v>
      </c>
      <c r="B25" s="4"/>
      <c r="C25" s="1">
        <f t="shared" si="0"/>
        <v>0.684547105928689</v>
      </c>
    </row>
    <row r="26" spans="1:3">
      <c r="A26">
        <v>0.0025</v>
      </c>
      <c r="B26" s="4"/>
      <c r="C26" s="1">
        <f t="shared" si="0"/>
        <v>0.707106781186547</v>
      </c>
    </row>
    <row r="27" spans="1:3">
      <c r="A27" s="4">
        <v>0.0026</v>
      </c>
      <c r="B27" s="4"/>
      <c r="C27" s="1">
        <f t="shared" si="0"/>
        <v>0.728968627421412</v>
      </c>
    </row>
    <row r="28" spans="1:3">
      <c r="A28" s="4">
        <v>0.0027</v>
      </c>
      <c r="B28" s="4"/>
      <c r="C28" s="1">
        <f t="shared" si="0"/>
        <v>0.750111069630459</v>
      </c>
    </row>
    <row r="29" spans="1:3">
      <c r="A29">
        <v>0.0028</v>
      </c>
      <c r="B29" s="4"/>
      <c r="C29" s="1">
        <f t="shared" si="0"/>
        <v>0.770513242775789</v>
      </c>
    </row>
    <row r="30" spans="1:3">
      <c r="A30" s="4">
        <v>0.0029</v>
      </c>
      <c r="B30" s="4"/>
      <c r="C30" s="1">
        <f t="shared" si="0"/>
        <v>0.79015501237569</v>
      </c>
    </row>
    <row r="31" spans="1:3">
      <c r="A31" s="4">
        <v>0.003</v>
      </c>
      <c r="B31" s="4"/>
      <c r="C31" s="1">
        <f t="shared" si="0"/>
        <v>0.809016994374947</v>
      </c>
    </row>
    <row r="32" spans="1:3">
      <c r="A32">
        <v>0.0031</v>
      </c>
      <c r="B32" s="4"/>
      <c r="C32" s="1">
        <f t="shared" si="0"/>
        <v>0.827080574274562</v>
      </c>
    </row>
    <row r="33" spans="1:3">
      <c r="A33" s="4">
        <v>0.0032</v>
      </c>
      <c r="B33" s="4"/>
      <c r="C33" s="1">
        <f t="shared" si="0"/>
        <v>0.844327925502015</v>
      </c>
    </row>
    <row r="34" spans="1:3">
      <c r="A34" s="4">
        <v>0.0033</v>
      </c>
      <c r="B34" s="4"/>
      <c r="C34" s="1">
        <f t="shared" ref="C34:C65" si="1">SIN(2*PI()*50*A34)</f>
        <v>0.860742027003944</v>
      </c>
    </row>
    <row r="35" spans="1:3">
      <c r="A35">
        <v>0.0034</v>
      </c>
      <c r="B35" s="4"/>
      <c r="C35" s="1">
        <f t="shared" si="1"/>
        <v>0.876306680043864</v>
      </c>
    </row>
    <row r="36" spans="1:3">
      <c r="A36" s="4">
        <v>0.0035</v>
      </c>
      <c r="B36" s="4"/>
      <c r="C36" s="1">
        <f t="shared" si="1"/>
        <v>0.891006524188368</v>
      </c>
    </row>
    <row r="37" spans="1:3">
      <c r="A37" s="4">
        <v>0.0036</v>
      </c>
      <c r="B37" s="4"/>
      <c r="C37" s="1">
        <f t="shared" si="1"/>
        <v>0.904827052466019</v>
      </c>
    </row>
    <row r="38" spans="1:3">
      <c r="A38">
        <v>0.0037</v>
      </c>
      <c r="B38" s="4"/>
      <c r="C38" s="1">
        <f t="shared" si="1"/>
        <v>0.917754625683981</v>
      </c>
    </row>
    <row r="39" spans="1:3">
      <c r="A39" s="4">
        <v>0.0038</v>
      </c>
      <c r="B39" s="4"/>
      <c r="C39" s="1">
        <f t="shared" si="1"/>
        <v>0.929776485888251</v>
      </c>
    </row>
    <row r="40" spans="1:3">
      <c r="A40" s="4">
        <v>0.0039</v>
      </c>
      <c r="B40" s="4"/>
      <c r="C40" s="1">
        <f t="shared" si="1"/>
        <v>0.940880768954225</v>
      </c>
    </row>
    <row r="41" spans="1:3">
      <c r="A41">
        <v>0.004</v>
      </c>
      <c r="B41" s="4"/>
      <c r="C41" s="1">
        <f t="shared" si="1"/>
        <v>0.951056516295154</v>
      </c>
    </row>
    <row r="42" spans="1:3">
      <c r="A42" s="4">
        <v>0.0041</v>
      </c>
      <c r="B42" s="4"/>
      <c r="C42" s="1">
        <f t="shared" si="1"/>
        <v>0.960293685676943</v>
      </c>
    </row>
    <row r="43" spans="1:3">
      <c r="A43" s="4">
        <v>0.0042</v>
      </c>
      <c r="B43" s="4"/>
      <c r="C43" s="1">
        <f t="shared" si="1"/>
        <v>0.968583161128631</v>
      </c>
    </row>
    <row r="44" spans="1:3">
      <c r="A44">
        <v>0.0043</v>
      </c>
      <c r="B44" s="4"/>
      <c r="C44" s="1">
        <f t="shared" si="1"/>
        <v>0.975916761938747</v>
      </c>
    </row>
    <row r="45" spans="1:3">
      <c r="A45" s="4">
        <v>0.0044</v>
      </c>
      <c r="B45" s="4"/>
      <c r="C45" s="1">
        <f t="shared" si="1"/>
        <v>0.982287250728689</v>
      </c>
    </row>
    <row r="46" spans="1:3">
      <c r="A46" s="4">
        <v>0.0045</v>
      </c>
      <c r="B46" s="4"/>
      <c r="C46" s="1">
        <f t="shared" si="1"/>
        <v>0.987688340595138</v>
      </c>
    </row>
    <row r="47" spans="1:3">
      <c r="A47">
        <v>0.0046</v>
      </c>
      <c r="B47" s="4"/>
      <c r="C47" s="1">
        <f t="shared" si="1"/>
        <v>0.992114701314478</v>
      </c>
    </row>
    <row r="48" spans="1:3">
      <c r="A48" s="4">
        <v>0.0047</v>
      </c>
      <c r="B48" s="4"/>
      <c r="C48" s="1">
        <f t="shared" si="1"/>
        <v>0.99556196460308</v>
      </c>
    </row>
    <row r="49" spans="1:3">
      <c r="A49" s="4">
        <v>0.0048</v>
      </c>
      <c r="B49" s="4"/>
      <c r="C49" s="1">
        <f t="shared" si="1"/>
        <v>0.998026728428272</v>
      </c>
    </row>
    <row r="50" spans="1:3">
      <c r="A50">
        <v>0.0049</v>
      </c>
      <c r="B50" s="4"/>
      <c r="C50" s="1">
        <f t="shared" si="1"/>
        <v>0.999506560365732</v>
      </c>
    </row>
    <row r="51" spans="1:3">
      <c r="A51" s="4">
        <v>0.005</v>
      </c>
      <c r="B51" s="4"/>
      <c r="C51" s="1">
        <f t="shared" si="1"/>
        <v>1</v>
      </c>
    </row>
    <row r="52" spans="1:3">
      <c r="A52" s="4">
        <v>0.0051</v>
      </c>
      <c r="B52" s="4"/>
      <c r="C52" s="1">
        <f t="shared" si="1"/>
        <v>0.999506560365732</v>
      </c>
    </row>
    <row r="53" spans="1:3">
      <c r="A53">
        <v>0.0052</v>
      </c>
      <c r="B53" s="4"/>
      <c r="C53" s="1">
        <f t="shared" si="1"/>
        <v>0.998026728428272</v>
      </c>
    </row>
    <row r="54" spans="1:3">
      <c r="A54" s="4">
        <v>0.0053</v>
      </c>
      <c r="B54" s="4"/>
      <c r="C54" s="1">
        <f t="shared" si="1"/>
        <v>0.99556196460308</v>
      </c>
    </row>
    <row r="55" spans="1:3">
      <c r="A55" s="4">
        <v>0.0054</v>
      </c>
      <c r="B55" s="4"/>
      <c r="C55" s="1">
        <f t="shared" si="1"/>
        <v>0.992114701314478</v>
      </c>
    </row>
    <row r="56" spans="1:3">
      <c r="A56">
        <v>0.0055</v>
      </c>
      <c r="B56" s="4"/>
      <c r="C56" s="1">
        <f t="shared" si="1"/>
        <v>0.987688340595138</v>
      </c>
    </row>
    <row r="57" spans="1:3">
      <c r="A57" s="4">
        <v>0.0056</v>
      </c>
      <c r="B57" s="4"/>
      <c r="C57" s="1">
        <f t="shared" si="1"/>
        <v>0.982287250728689</v>
      </c>
    </row>
    <row r="58" spans="1:3">
      <c r="A58" s="4">
        <v>0.0057</v>
      </c>
      <c r="B58" s="4"/>
      <c r="C58" s="1">
        <f t="shared" si="1"/>
        <v>0.975916761938747</v>
      </c>
    </row>
    <row r="59" spans="1:3">
      <c r="A59">
        <v>0.0058</v>
      </c>
      <c r="B59" s="4"/>
      <c r="C59" s="1">
        <f t="shared" si="1"/>
        <v>0.968583161128631</v>
      </c>
    </row>
    <row r="60" spans="1:3">
      <c r="A60" s="4">
        <v>0.0059</v>
      </c>
      <c r="B60" s="4"/>
      <c r="C60" s="1">
        <f t="shared" si="1"/>
        <v>0.960293685676943</v>
      </c>
    </row>
    <row r="61" spans="1:3">
      <c r="A61" s="4">
        <v>0.006</v>
      </c>
      <c r="B61" s="4"/>
      <c r="C61" s="1">
        <f t="shared" si="1"/>
        <v>0.951056516295154</v>
      </c>
    </row>
    <row r="62" spans="1:3">
      <c r="A62">
        <v>0.0061</v>
      </c>
      <c r="B62" s="4"/>
      <c r="C62" s="1">
        <f t="shared" si="1"/>
        <v>0.940880768954225</v>
      </c>
    </row>
    <row r="63" spans="1:3">
      <c r="A63" s="4">
        <v>0.0062</v>
      </c>
      <c r="B63" s="4"/>
      <c r="C63" s="1">
        <f t="shared" si="1"/>
        <v>0.929776485888252</v>
      </c>
    </row>
    <row r="64" spans="1:3">
      <c r="A64" s="4">
        <v>0.0063</v>
      </c>
      <c r="B64" s="4"/>
      <c r="C64" s="1">
        <f t="shared" si="1"/>
        <v>0.917754625683981</v>
      </c>
    </row>
    <row r="65" spans="1:3">
      <c r="A65">
        <v>0.0064</v>
      </c>
      <c r="B65" s="4"/>
      <c r="C65" s="1">
        <f t="shared" si="1"/>
        <v>0.90482705246602</v>
      </c>
    </row>
    <row r="66" spans="1:3">
      <c r="A66" s="4">
        <v>0.0065</v>
      </c>
      <c r="B66" s="4"/>
      <c r="C66" s="1">
        <f t="shared" ref="C66:C97" si="2">SIN(2*PI()*50*A66)</f>
        <v>0.891006524188368</v>
      </c>
    </row>
    <row r="67" spans="1:3">
      <c r="A67" s="4">
        <v>0.0066</v>
      </c>
      <c r="B67" s="4"/>
      <c r="C67" s="1">
        <f t="shared" si="2"/>
        <v>0.876306680043864</v>
      </c>
    </row>
    <row r="68" spans="1:3">
      <c r="A68">
        <v>0.0067</v>
      </c>
      <c r="B68" s="4"/>
      <c r="C68" s="1">
        <f t="shared" si="2"/>
        <v>0.860742027003944</v>
      </c>
    </row>
    <row r="69" spans="1:3">
      <c r="A69" s="4">
        <v>0.0068</v>
      </c>
      <c r="B69" s="4"/>
      <c r="C69" s="1">
        <f t="shared" si="2"/>
        <v>0.844327925502015</v>
      </c>
    </row>
    <row r="70" spans="1:3">
      <c r="A70" s="4">
        <v>0.0069</v>
      </c>
      <c r="B70" s="4"/>
      <c r="C70" s="1">
        <f t="shared" si="2"/>
        <v>0.827080574274562</v>
      </c>
    </row>
    <row r="71" spans="1:3">
      <c r="A71">
        <v>0.007</v>
      </c>
      <c r="B71" s="4"/>
      <c r="C71" s="1">
        <f t="shared" si="2"/>
        <v>0.809016994374947</v>
      </c>
    </row>
    <row r="72" spans="1:3">
      <c r="A72" s="4">
        <v>0.0071</v>
      </c>
      <c r="B72" s="4"/>
      <c r="C72" s="1">
        <f t="shared" si="2"/>
        <v>0.790155012375691</v>
      </c>
    </row>
    <row r="73" spans="1:3">
      <c r="A73" s="4">
        <v>0.0072</v>
      </c>
      <c r="B73" s="4"/>
      <c r="C73" s="1">
        <f t="shared" si="2"/>
        <v>0.770513242775789</v>
      </c>
    </row>
    <row r="74" spans="1:3">
      <c r="A74">
        <v>0.0073</v>
      </c>
      <c r="B74" s="4"/>
      <c r="C74" s="1">
        <f t="shared" si="2"/>
        <v>0.75011106963046</v>
      </c>
    </row>
    <row r="75" spans="1:3">
      <c r="A75" s="4">
        <v>0.0074</v>
      </c>
      <c r="B75" s="4"/>
      <c r="C75" s="1">
        <f t="shared" si="2"/>
        <v>0.728968627421412</v>
      </c>
    </row>
    <row r="76" spans="1:3">
      <c r="A76" s="4">
        <v>0.0075</v>
      </c>
      <c r="B76" s="4"/>
      <c r="C76" s="1">
        <f t="shared" si="2"/>
        <v>0.707106781186548</v>
      </c>
    </row>
    <row r="77" spans="1:3">
      <c r="A77">
        <v>0.0076</v>
      </c>
      <c r="B77" s="4"/>
      <c r="C77" s="1">
        <f t="shared" si="2"/>
        <v>0.684547105928689</v>
      </c>
    </row>
    <row r="78" spans="1:3">
      <c r="A78" s="4">
        <v>0.0077</v>
      </c>
      <c r="B78" s="4"/>
      <c r="C78" s="1">
        <f t="shared" si="2"/>
        <v>0.661311865323652</v>
      </c>
    </row>
    <row r="79" spans="1:3">
      <c r="A79" s="4">
        <v>0.0078</v>
      </c>
      <c r="B79" s="4"/>
      <c r="C79" s="1">
        <f t="shared" si="2"/>
        <v>0.63742398974869</v>
      </c>
    </row>
    <row r="80" spans="1:3">
      <c r="A80">
        <v>0.0079</v>
      </c>
      <c r="B80" s="4"/>
      <c r="C80" s="1">
        <f t="shared" si="2"/>
        <v>0.612907053652977</v>
      </c>
    </row>
    <row r="81" spans="1:3">
      <c r="A81" s="4">
        <v>0.008</v>
      </c>
      <c r="B81" s="4"/>
      <c r="C81" s="1">
        <f t="shared" si="2"/>
        <v>0.587785252292474</v>
      </c>
    </row>
    <row r="82" spans="1:3">
      <c r="A82" s="4">
        <v>0.0081</v>
      </c>
      <c r="B82" s="4"/>
      <c r="C82" s="1">
        <f t="shared" si="2"/>
        <v>0.562083377852131</v>
      </c>
    </row>
    <row r="83" spans="1:3">
      <c r="A83">
        <v>0.0082</v>
      </c>
      <c r="B83" s="4"/>
      <c r="C83" s="1">
        <f t="shared" si="2"/>
        <v>0.535826794978997</v>
      </c>
    </row>
    <row r="84" spans="1:3">
      <c r="A84" s="4">
        <v>0.0083</v>
      </c>
      <c r="B84" s="4"/>
      <c r="C84" s="1">
        <f t="shared" si="2"/>
        <v>0.509041415750371</v>
      </c>
    </row>
    <row r="85" spans="1:3">
      <c r="A85" s="4">
        <v>0.0084</v>
      </c>
      <c r="B85" s="4"/>
      <c r="C85" s="1">
        <f t="shared" si="2"/>
        <v>0.481753674101715</v>
      </c>
    </row>
    <row r="86" spans="1:3">
      <c r="A86">
        <v>0.0085</v>
      </c>
      <c r="B86" s="4"/>
      <c r="C86" s="1">
        <f t="shared" si="2"/>
        <v>0.453990499739547</v>
      </c>
    </row>
    <row r="87" spans="1:3">
      <c r="A87" s="4">
        <v>0.0086</v>
      </c>
      <c r="B87" s="4"/>
      <c r="C87" s="1">
        <f t="shared" si="2"/>
        <v>0.425779291565072</v>
      </c>
    </row>
    <row r="88" spans="1:3">
      <c r="A88" s="4">
        <v>0.0087</v>
      </c>
      <c r="B88" s="4"/>
      <c r="C88" s="1">
        <f t="shared" si="2"/>
        <v>0.397147890634781</v>
      </c>
    </row>
    <row r="89" spans="1:3">
      <c r="A89">
        <v>0.0088</v>
      </c>
      <c r="B89" s="4"/>
      <c r="C89" s="1">
        <f t="shared" si="2"/>
        <v>0.368124552684678</v>
      </c>
    </row>
    <row r="90" spans="1:3">
      <c r="A90" s="4">
        <v>0.0089</v>
      </c>
      <c r="B90" s="4"/>
      <c r="C90" s="1">
        <f t="shared" si="2"/>
        <v>0.338737920245291</v>
      </c>
    </row>
    <row r="91" spans="1:3">
      <c r="A91" s="4">
        <v>0.009</v>
      </c>
      <c r="B91" s="4"/>
      <c r="C91" s="1">
        <f t="shared" si="2"/>
        <v>0.309016994374948</v>
      </c>
    </row>
    <row r="92" spans="1:3">
      <c r="A92">
        <v>0.0091</v>
      </c>
      <c r="B92" s="4"/>
      <c r="C92" s="1">
        <f t="shared" si="2"/>
        <v>0.27899110603923</v>
      </c>
    </row>
    <row r="93" spans="1:3">
      <c r="A93" s="4">
        <v>0.0092</v>
      </c>
      <c r="B93" s="4"/>
      <c r="C93" s="1">
        <f t="shared" si="2"/>
        <v>0.248689887164855</v>
      </c>
    </row>
    <row r="94" spans="1:3">
      <c r="A94" s="4">
        <v>0.0093</v>
      </c>
      <c r="B94" s="4"/>
      <c r="C94" s="1">
        <f t="shared" si="2"/>
        <v>0.218143241396543</v>
      </c>
    </row>
    <row r="95" spans="1:3">
      <c r="A95">
        <v>0.0094</v>
      </c>
      <c r="B95" s="4"/>
      <c r="C95" s="1">
        <f t="shared" si="2"/>
        <v>0.187381314585725</v>
      </c>
    </row>
    <row r="96" spans="1:3">
      <c r="A96" s="4">
        <v>0.0095</v>
      </c>
      <c r="B96" s="4"/>
      <c r="C96" s="1">
        <f t="shared" si="2"/>
        <v>0.156434465040231</v>
      </c>
    </row>
    <row r="97" spans="1:3">
      <c r="A97" s="4">
        <v>0.0096</v>
      </c>
      <c r="B97" s="4"/>
      <c r="C97" s="1">
        <f t="shared" si="2"/>
        <v>0.125333233564305</v>
      </c>
    </row>
    <row r="98" spans="1:3">
      <c r="A98">
        <v>0.0097</v>
      </c>
      <c r="B98" s="4"/>
      <c r="C98" s="1">
        <f t="shared" ref="C98:C129" si="3">SIN(2*PI()*50*A98)</f>
        <v>0.0941083133185148</v>
      </c>
    </row>
    <row r="99" spans="1:3">
      <c r="A99" s="4">
        <v>0.0098</v>
      </c>
      <c r="B99" s="4"/>
      <c r="C99" s="1">
        <f t="shared" si="3"/>
        <v>0.0627905195293136</v>
      </c>
    </row>
    <row r="100" spans="1:3">
      <c r="A100" s="4">
        <v>0.0099</v>
      </c>
      <c r="B100" s="4"/>
      <c r="C100" s="1">
        <f t="shared" si="3"/>
        <v>0.0314107590781287</v>
      </c>
    </row>
    <row r="101" spans="1:3">
      <c r="A101">
        <v>0.01</v>
      </c>
      <c r="B101" s="4"/>
      <c r="C101" s="1">
        <f t="shared" si="3"/>
        <v>5.66553889764798e-16</v>
      </c>
    </row>
    <row r="102" spans="1:3">
      <c r="A102" s="4">
        <v>0.0101</v>
      </c>
      <c r="B102" s="4"/>
      <c r="C102" s="1">
        <f t="shared" si="3"/>
        <v>-0.031410759078128</v>
      </c>
    </row>
    <row r="103" spans="1:3">
      <c r="A103" s="4">
        <v>0.0102</v>
      </c>
      <c r="B103" s="4"/>
      <c r="C103" s="1">
        <f t="shared" si="3"/>
        <v>-0.0627905195293129</v>
      </c>
    </row>
    <row r="104" spans="1:3">
      <c r="A104">
        <v>0.0103</v>
      </c>
      <c r="B104" s="4"/>
      <c r="C104" s="1">
        <f t="shared" si="3"/>
        <v>-0.0941083133185137</v>
      </c>
    </row>
    <row r="105" spans="1:3">
      <c r="A105" s="4">
        <v>0.0104</v>
      </c>
      <c r="B105" s="4"/>
      <c r="C105" s="1">
        <f t="shared" si="3"/>
        <v>-0.125333233564304</v>
      </c>
    </row>
    <row r="106" spans="1:3">
      <c r="A106" s="4">
        <v>0.0105</v>
      </c>
      <c r="B106" s="4"/>
      <c r="C106" s="1">
        <f t="shared" si="3"/>
        <v>-0.156434465040231</v>
      </c>
    </row>
    <row r="107" spans="1:3">
      <c r="A107">
        <v>0.0106</v>
      </c>
      <c r="B107" s="4"/>
      <c r="C107" s="1">
        <f t="shared" si="3"/>
        <v>-0.187381314585724</v>
      </c>
    </row>
    <row r="108" spans="1:3">
      <c r="A108" s="4">
        <v>0.0107</v>
      </c>
      <c r="B108" s="4"/>
      <c r="C108" s="1">
        <f t="shared" si="3"/>
        <v>-0.218143241396543</v>
      </c>
    </row>
    <row r="109" spans="1:3">
      <c r="A109" s="4">
        <v>0.0108</v>
      </c>
      <c r="B109" s="4"/>
      <c r="C109" s="1">
        <f t="shared" si="3"/>
        <v>-0.248689887164855</v>
      </c>
    </row>
    <row r="110" spans="1:3">
      <c r="A110">
        <v>0.0109</v>
      </c>
      <c r="B110" s="4"/>
      <c r="C110" s="1">
        <f t="shared" si="3"/>
        <v>-0.278991106039229</v>
      </c>
    </row>
    <row r="111" spans="1:3">
      <c r="A111" s="4">
        <v>0.011</v>
      </c>
      <c r="B111" s="4"/>
      <c r="C111" s="1">
        <f t="shared" si="3"/>
        <v>-0.309016994374947</v>
      </c>
    </row>
    <row r="112" spans="1:3">
      <c r="A112" s="4">
        <v>0.0111</v>
      </c>
      <c r="B112" s="4"/>
      <c r="C112" s="1">
        <f t="shared" si="3"/>
        <v>-0.338737920245291</v>
      </c>
    </row>
    <row r="113" spans="1:3">
      <c r="A113">
        <v>0.0112</v>
      </c>
      <c r="B113" s="4"/>
      <c r="C113" s="1">
        <f t="shared" si="3"/>
        <v>-0.368124552684677</v>
      </c>
    </row>
    <row r="114" spans="1:3">
      <c r="A114" s="4">
        <v>0.0113</v>
      </c>
      <c r="B114" s="4"/>
      <c r="C114" s="1">
        <f t="shared" si="3"/>
        <v>-0.39714789063478</v>
      </c>
    </row>
    <row r="115" spans="1:3">
      <c r="A115" s="4">
        <v>0.0114</v>
      </c>
      <c r="B115" s="4"/>
      <c r="C115" s="1">
        <f t="shared" si="3"/>
        <v>-0.425779291565072</v>
      </c>
    </row>
    <row r="116" spans="1:3">
      <c r="A116">
        <v>0.0115</v>
      </c>
      <c r="B116" s="4"/>
      <c r="C116" s="1">
        <f t="shared" si="3"/>
        <v>-0.453990499739546</v>
      </c>
    </row>
    <row r="117" spans="1:3">
      <c r="A117" s="4">
        <v>0.0116</v>
      </c>
      <c r="B117" s="4"/>
      <c r="C117" s="1">
        <f t="shared" si="3"/>
        <v>-0.481753674101715</v>
      </c>
    </row>
    <row r="118" spans="1:3">
      <c r="A118" s="4">
        <v>0.0117</v>
      </c>
      <c r="B118" s="4"/>
      <c r="C118" s="1">
        <f t="shared" si="3"/>
        <v>-0.509041415750371</v>
      </c>
    </row>
    <row r="119" spans="1:3">
      <c r="A119">
        <v>0.0118</v>
      </c>
      <c r="B119" s="4"/>
      <c r="C119" s="1">
        <f t="shared" si="3"/>
        <v>-0.535826794978996</v>
      </c>
    </row>
    <row r="120" spans="1:3">
      <c r="A120" s="4">
        <v>0.0119</v>
      </c>
      <c r="B120" s="4"/>
      <c r="C120" s="1">
        <f t="shared" si="3"/>
        <v>-0.56208337785213</v>
      </c>
    </row>
    <row r="121" spans="1:3">
      <c r="A121" s="4">
        <v>0.012</v>
      </c>
      <c r="B121" s="4"/>
      <c r="C121" s="1">
        <f t="shared" si="3"/>
        <v>-0.587785252292473</v>
      </c>
    </row>
    <row r="122" spans="1:3">
      <c r="A122">
        <v>0.0121</v>
      </c>
      <c r="B122" s="4"/>
      <c r="C122" s="1">
        <f t="shared" si="3"/>
        <v>-0.612907053652976</v>
      </c>
    </row>
    <row r="123" spans="1:3">
      <c r="A123" s="4">
        <v>0.0122</v>
      </c>
      <c r="B123" s="4"/>
      <c r="C123" s="1">
        <f t="shared" si="3"/>
        <v>-0.63742398974869</v>
      </c>
    </row>
    <row r="124" spans="1:3">
      <c r="A124" s="4">
        <v>0.0123</v>
      </c>
      <c r="B124" s="4"/>
      <c r="C124" s="1">
        <f t="shared" si="3"/>
        <v>-0.661311865323651</v>
      </c>
    </row>
    <row r="125" spans="1:3">
      <c r="A125">
        <v>0.0124</v>
      </c>
      <c r="B125" s="4"/>
      <c r="C125" s="1">
        <f t="shared" si="3"/>
        <v>-0.684547105928688</v>
      </c>
    </row>
    <row r="126" spans="1:3">
      <c r="A126" s="4">
        <v>0.0125</v>
      </c>
      <c r="B126" s="4"/>
      <c r="C126" s="1">
        <f t="shared" si="3"/>
        <v>-0.707106781186547</v>
      </c>
    </row>
    <row r="127" spans="1:3">
      <c r="A127" s="4">
        <v>0.0126</v>
      </c>
      <c r="B127" s="4"/>
      <c r="C127" s="1">
        <f t="shared" si="3"/>
        <v>-0.728968627421411</v>
      </c>
    </row>
    <row r="128" spans="1:3">
      <c r="A128">
        <v>0.0127</v>
      </c>
      <c r="B128" s="4"/>
      <c r="C128" s="1">
        <f t="shared" si="3"/>
        <v>-0.750111069630459</v>
      </c>
    </row>
    <row r="129" spans="1:3">
      <c r="A129" s="4">
        <v>0.0128</v>
      </c>
      <c r="B129" s="4"/>
      <c r="C129" s="1">
        <f t="shared" si="3"/>
        <v>-0.770513242775789</v>
      </c>
    </row>
    <row r="130" spans="1:3">
      <c r="A130" s="4">
        <v>0.0129</v>
      </c>
      <c r="B130" s="4"/>
      <c r="C130" s="1">
        <f t="shared" ref="C130:C161" si="4">SIN(2*PI()*50*A130)</f>
        <v>-0.79015501237569</v>
      </c>
    </row>
    <row r="131" spans="1:3">
      <c r="A131">
        <v>0.013</v>
      </c>
      <c r="B131" s="4"/>
      <c r="C131" s="1">
        <f t="shared" si="4"/>
        <v>-0.809016994374947</v>
      </c>
    </row>
    <row r="132" spans="1:3">
      <c r="A132" s="4">
        <v>0.0131</v>
      </c>
      <c r="B132" s="4"/>
      <c r="C132" s="1">
        <f t="shared" si="4"/>
        <v>-0.827080574274562</v>
      </c>
    </row>
    <row r="133" spans="1:3">
      <c r="A133" s="4">
        <v>0.0132</v>
      </c>
      <c r="B133" s="4"/>
      <c r="C133" s="1">
        <f t="shared" si="4"/>
        <v>-0.844327925502015</v>
      </c>
    </row>
    <row r="134" spans="1:3">
      <c r="A134">
        <v>0.0133</v>
      </c>
      <c r="B134" s="4"/>
      <c r="C134" s="1">
        <f t="shared" si="4"/>
        <v>-0.860742027003943</v>
      </c>
    </row>
    <row r="135" spans="1:3">
      <c r="A135" s="4">
        <v>0.0134</v>
      </c>
      <c r="B135" s="4"/>
      <c r="C135" s="1">
        <f t="shared" si="4"/>
        <v>-0.876306680043864</v>
      </c>
    </row>
    <row r="136" spans="1:3">
      <c r="A136" s="4">
        <v>0.0135</v>
      </c>
      <c r="B136" s="4"/>
      <c r="C136" s="1">
        <f t="shared" si="4"/>
        <v>-0.891006524188368</v>
      </c>
    </row>
    <row r="137" spans="1:3">
      <c r="A137">
        <v>0.0136</v>
      </c>
      <c r="B137" s="4"/>
      <c r="C137" s="1">
        <f t="shared" si="4"/>
        <v>-0.904827052466019</v>
      </c>
    </row>
    <row r="138" spans="1:3">
      <c r="A138" s="4">
        <v>0.0137</v>
      </c>
      <c r="B138" s="4"/>
      <c r="C138" s="1">
        <f t="shared" si="4"/>
        <v>-0.917754625683981</v>
      </c>
    </row>
    <row r="139" spans="1:3">
      <c r="A139" s="4">
        <v>0.0138</v>
      </c>
      <c r="B139" s="4"/>
      <c r="C139" s="1">
        <f t="shared" si="4"/>
        <v>-0.929776485888251</v>
      </c>
    </row>
    <row r="140" spans="1:3">
      <c r="A140">
        <v>0.0139</v>
      </c>
      <c r="B140" s="4"/>
      <c r="C140" s="1">
        <f t="shared" si="4"/>
        <v>-0.940880768954225</v>
      </c>
    </row>
    <row r="141" spans="1:3">
      <c r="A141" s="4">
        <v>0.014</v>
      </c>
      <c r="B141" s="4"/>
      <c r="C141" s="1">
        <f t="shared" si="4"/>
        <v>-0.951056516295154</v>
      </c>
    </row>
    <row r="142" spans="1:3">
      <c r="A142" s="4">
        <v>0.0141</v>
      </c>
      <c r="B142" s="4"/>
      <c r="C142" s="1">
        <f t="shared" si="4"/>
        <v>-0.960293685676943</v>
      </c>
    </row>
    <row r="143" spans="1:3">
      <c r="A143">
        <v>0.0142</v>
      </c>
      <c r="B143" s="4"/>
      <c r="C143" s="1">
        <f t="shared" si="4"/>
        <v>-0.968583161128631</v>
      </c>
    </row>
    <row r="144" spans="1:3">
      <c r="A144" s="4">
        <v>0.0143</v>
      </c>
      <c r="B144" s="4"/>
      <c r="C144" s="1">
        <f t="shared" si="4"/>
        <v>-0.975916761938747</v>
      </c>
    </row>
    <row r="145" spans="1:3">
      <c r="A145" s="4">
        <v>0.0144</v>
      </c>
      <c r="B145" s="4"/>
      <c r="C145" s="1">
        <f t="shared" si="4"/>
        <v>-0.982287250728688</v>
      </c>
    </row>
    <row r="146" spans="1:3">
      <c r="A146">
        <v>0.0145</v>
      </c>
      <c r="B146" s="4"/>
      <c r="C146" s="1">
        <f t="shared" si="4"/>
        <v>-0.987688340595138</v>
      </c>
    </row>
    <row r="147" spans="1:3">
      <c r="A147" s="4">
        <v>0.0146</v>
      </c>
      <c r="B147" s="4"/>
      <c r="C147" s="1">
        <f t="shared" si="4"/>
        <v>-0.992114701314478</v>
      </c>
    </row>
    <row r="148" spans="1:3">
      <c r="A148" s="4">
        <v>0.0147</v>
      </c>
      <c r="B148" s="4"/>
      <c r="C148" s="1">
        <f t="shared" si="4"/>
        <v>-0.99556196460308</v>
      </c>
    </row>
    <row r="149" spans="1:3">
      <c r="A149">
        <v>0.0148</v>
      </c>
      <c r="B149" s="4"/>
      <c r="C149" s="1">
        <f t="shared" si="4"/>
        <v>-0.998026728428272</v>
      </c>
    </row>
    <row r="150" spans="1:3">
      <c r="A150" s="4">
        <v>0.0149</v>
      </c>
      <c r="B150" s="4"/>
      <c r="C150" s="1">
        <f t="shared" si="4"/>
        <v>-0.999506560365731</v>
      </c>
    </row>
    <row r="151" spans="1:3">
      <c r="A151" s="4">
        <v>0.015</v>
      </c>
      <c r="B151" s="4"/>
      <c r="C151" s="1">
        <f t="shared" si="4"/>
        <v>-1</v>
      </c>
    </row>
    <row r="152" spans="1:3">
      <c r="A152">
        <v>0.0151</v>
      </c>
      <c r="B152" s="4"/>
      <c r="C152" s="1">
        <f t="shared" si="4"/>
        <v>-0.999506560365732</v>
      </c>
    </row>
    <row r="153" spans="1:3">
      <c r="A153" s="4">
        <v>0.0152</v>
      </c>
      <c r="B153" s="4"/>
      <c r="C153" s="1">
        <f t="shared" si="4"/>
        <v>-0.998026728428272</v>
      </c>
    </row>
    <row r="154" spans="1:3">
      <c r="A154" s="4">
        <v>0.0153</v>
      </c>
      <c r="B154" s="4"/>
      <c r="C154" s="1">
        <f t="shared" si="4"/>
        <v>-0.99556196460308</v>
      </c>
    </row>
    <row r="155" spans="1:3">
      <c r="A155">
        <v>0.0154</v>
      </c>
      <c r="B155" s="4"/>
      <c r="C155" s="1">
        <f t="shared" si="4"/>
        <v>-0.992114701314478</v>
      </c>
    </row>
    <row r="156" spans="1:3">
      <c r="A156" s="4">
        <v>0.0155</v>
      </c>
      <c r="B156" s="4"/>
      <c r="C156" s="1">
        <f t="shared" si="4"/>
        <v>-0.987688340595138</v>
      </c>
    </row>
    <row r="157" spans="1:3">
      <c r="A157" s="4">
        <v>0.0156</v>
      </c>
      <c r="B157" s="4"/>
      <c r="C157" s="1">
        <f t="shared" si="4"/>
        <v>-0.982287250728689</v>
      </c>
    </row>
    <row r="158" spans="1:3">
      <c r="A158">
        <v>0.0157</v>
      </c>
      <c r="B158" s="4"/>
      <c r="C158" s="1">
        <f t="shared" si="4"/>
        <v>-0.975916761938748</v>
      </c>
    </row>
    <row r="159" spans="1:3">
      <c r="A159" s="4">
        <v>0.0158</v>
      </c>
      <c r="B159" s="4"/>
      <c r="C159" s="1">
        <f t="shared" si="4"/>
        <v>-0.968583161128631</v>
      </c>
    </row>
    <row r="160" spans="1:3">
      <c r="A160" s="4">
        <v>0.0159</v>
      </c>
      <c r="B160" s="4"/>
      <c r="C160" s="1">
        <f t="shared" si="4"/>
        <v>-0.960293685676943</v>
      </c>
    </row>
    <row r="161" spans="1:3">
      <c r="A161">
        <v>0.016</v>
      </c>
      <c r="B161" s="4"/>
      <c r="C161" s="1">
        <f t="shared" si="4"/>
        <v>-0.951056516295154</v>
      </c>
    </row>
    <row r="162" spans="1:3">
      <c r="A162" s="4">
        <v>0.0161</v>
      </c>
      <c r="B162" s="4"/>
      <c r="C162" s="1">
        <f t="shared" ref="C162:C201" si="5">SIN(2*PI()*50*A162)</f>
        <v>-0.940880768954226</v>
      </c>
    </row>
    <row r="163" spans="1:3">
      <c r="A163" s="4">
        <v>0.0162</v>
      </c>
      <c r="B163" s="4"/>
      <c r="C163" s="1">
        <f t="shared" si="5"/>
        <v>-0.929776485888252</v>
      </c>
    </row>
    <row r="164" spans="1:3">
      <c r="A164">
        <v>0.0163</v>
      </c>
      <c r="B164" s="4"/>
      <c r="C164" s="1">
        <f t="shared" si="5"/>
        <v>-0.917754625683981</v>
      </c>
    </row>
    <row r="165" spans="1:3">
      <c r="A165" s="4">
        <v>0.0164</v>
      </c>
      <c r="B165" s="4"/>
      <c r="C165" s="1">
        <f t="shared" si="5"/>
        <v>-0.90482705246602</v>
      </c>
    </row>
    <row r="166" spans="1:3">
      <c r="A166" s="4">
        <v>0.0165</v>
      </c>
      <c r="B166" s="4"/>
      <c r="C166" s="1">
        <f t="shared" si="5"/>
        <v>-0.891006524188368</v>
      </c>
    </row>
    <row r="167" spans="1:3">
      <c r="A167">
        <v>0.0166</v>
      </c>
      <c r="B167" s="4"/>
      <c r="C167" s="1">
        <f t="shared" si="5"/>
        <v>-0.876306680043863</v>
      </c>
    </row>
    <row r="168" spans="1:3">
      <c r="A168" s="4">
        <v>0.0167</v>
      </c>
      <c r="B168" s="4"/>
      <c r="C168" s="1">
        <f t="shared" si="5"/>
        <v>-0.860742027003943</v>
      </c>
    </row>
    <row r="169" spans="1:3">
      <c r="A169" s="4">
        <v>0.0168</v>
      </c>
      <c r="B169" s="4"/>
      <c r="C169" s="1">
        <f t="shared" si="5"/>
        <v>-0.844327925502015</v>
      </c>
    </row>
    <row r="170" spans="1:3">
      <c r="A170">
        <v>0.0169</v>
      </c>
      <c r="B170" s="4"/>
      <c r="C170" s="1">
        <f t="shared" si="5"/>
        <v>-0.827080574274561</v>
      </c>
    </row>
    <row r="171" spans="1:3">
      <c r="A171" s="4">
        <v>0.017</v>
      </c>
      <c r="B171" s="4"/>
      <c r="C171" s="1">
        <f t="shared" si="5"/>
        <v>-0.809016994374947</v>
      </c>
    </row>
    <row r="172" spans="1:3">
      <c r="A172" s="4">
        <v>0.0171</v>
      </c>
      <c r="B172" s="4"/>
      <c r="C172" s="1">
        <f t="shared" si="5"/>
        <v>-0.79015501237569</v>
      </c>
    </row>
    <row r="173" spans="1:3">
      <c r="A173">
        <v>0.0172</v>
      </c>
      <c r="B173" s="4"/>
      <c r="C173" s="1">
        <f t="shared" si="5"/>
        <v>-0.770513242775788</v>
      </c>
    </row>
    <row r="174" spans="1:3">
      <c r="A174" s="4">
        <v>0.0173</v>
      </c>
      <c r="B174" s="4"/>
      <c r="C174" s="1">
        <f t="shared" si="5"/>
        <v>-0.750111069630459</v>
      </c>
    </row>
    <row r="175" spans="1:3">
      <c r="A175" s="4">
        <v>0.0174</v>
      </c>
      <c r="B175" s="4"/>
      <c r="C175" s="1">
        <f t="shared" si="5"/>
        <v>-0.72896862742141</v>
      </c>
    </row>
    <row r="176" spans="1:3">
      <c r="A176">
        <v>0.0175</v>
      </c>
      <c r="B176" s="4"/>
      <c r="C176" s="1">
        <f t="shared" si="5"/>
        <v>-0.707106781186546</v>
      </c>
    </row>
    <row r="177" spans="1:3">
      <c r="A177" s="4">
        <v>0.0176</v>
      </c>
      <c r="B177" s="4"/>
      <c r="C177" s="1">
        <f t="shared" si="5"/>
        <v>-0.684547105928688</v>
      </c>
    </row>
    <row r="178" spans="1:3">
      <c r="A178" s="4">
        <v>0.0177</v>
      </c>
      <c r="B178" s="4"/>
      <c r="C178" s="1">
        <f t="shared" si="5"/>
        <v>-0.66131186532365</v>
      </c>
    </row>
    <row r="179" spans="1:3">
      <c r="A179">
        <v>0.0178</v>
      </c>
      <c r="B179" s="4"/>
      <c r="C179" s="1">
        <f t="shared" si="5"/>
        <v>-0.637423989748688</v>
      </c>
    </row>
    <row r="180" spans="1:3">
      <c r="A180" s="4">
        <v>0.0179</v>
      </c>
      <c r="B180" s="4"/>
      <c r="C180" s="1">
        <f t="shared" si="5"/>
        <v>-0.612907053652975</v>
      </c>
    </row>
    <row r="181" spans="1:3">
      <c r="A181" s="4">
        <v>0.018</v>
      </c>
      <c r="B181" s="4"/>
      <c r="C181" s="1">
        <f t="shared" si="5"/>
        <v>-0.587785252292471</v>
      </c>
    </row>
    <row r="182" spans="1:3">
      <c r="A182">
        <v>0.0181</v>
      </c>
      <c r="B182" s="4"/>
      <c r="C182" s="1">
        <f t="shared" si="5"/>
        <v>-0.562083377852129</v>
      </c>
    </row>
    <row r="183" spans="1:3">
      <c r="A183" s="4">
        <v>0.0182</v>
      </c>
      <c r="B183" s="4"/>
      <c r="C183" s="1">
        <f t="shared" si="5"/>
        <v>-0.535826794978995</v>
      </c>
    </row>
    <row r="184" spans="1:3">
      <c r="A184" s="4">
        <v>0.0183</v>
      </c>
      <c r="B184" s="4"/>
      <c r="C184" s="1">
        <f t="shared" si="5"/>
        <v>-0.509041415750368</v>
      </c>
    </row>
    <row r="185" spans="1:3">
      <c r="A185">
        <v>0.0184</v>
      </c>
      <c r="B185" s="4"/>
      <c r="C185" s="1">
        <f t="shared" si="5"/>
        <v>-0.481753674101712</v>
      </c>
    </row>
    <row r="186" spans="1:3">
      <c r="A186" s="4">
        <v>0.0185</v>
      </c>
      <c r="B186" s="4"/>
      <c r="C186" s="1">
        <f t="shared" si="5"/>
        <v>-0.453990499739544</v>
      </c>
    </row>
    <row r="187" spans="1:3">
      <c r="A187" s="4">
        <v>0.0186</v>
      </c>
      <c r="B187" s="4"/>
      <c r="C187" s="1">
        <f t="shared" si="5"/>
        <v>-0.425779291565069</v>
      </c>
    </row>
    <row r="188" spans="1:3">
      <c r="A188">
        <v>0.0187</v>
      </c>
      <c r="B188" s="4"/>
      <c r="C188" s="1">
        <f t="shared" si="5"/>
        <v>-0.397147890634777</v>
      </c>
    </row>
    <row r="189" spans="1:3">
      <c r="A189" s="4">
        <v>0.0188</v>
      </c>
      <c r="B189" s="4"/>
      <c r="C189" s="1">
        <f t="shared" si="5"/>
        <v>-0.368124552684675</v>
      </c>
    </row>
    <row r="190" spans="1:3">
      <c r="A190" s="4">
        <v>0.0189</v>
      </c>
      <c r="B190" s="4"/>
      <c r="C190" s="1">
        <f t="shared" si="5"/>
        <v>-0.338737920245287</v>
      </c>
    </row>
    <row r="191" spans="1:3">
      <c r="A191">
        <v>0.019</v>
      </c>
      <c r="B191" s="4"/>
      <c r="C191" s="1">
        <f t="shared" si="5"/>
        <v>-0.309016994374943</v>
      </c>
    </row>
    <row r="192" spans="1:3">
      <c r="A192" s="4">
        <v>0.0191</v>
      </c>
      <c r="B192" s="4"/>
      <c r="C192" s="1">
        <f t="shared" si="5"/>
        <v>-0.278991106039225</v>
      </c>
    </row>
    <row r="193" spans="1:3">
      <c r="A193" s="4">
        <v>0.0192</v>
      </c>
      <c r="B193" s="4"/>
      <c r="C193" s="1">
        <f t="shared" si="5"/>
        <v>-0.24868988716485</v>
      </c>
    </row>
    <row r="194" spans="1:3">
      <c r="A194">
        <v>0.0193</v>
      </c>
      <c r="B194" s="4"/>
      <c r="C194" s="1">
        <f t="shared" si="5"/>
        <v>-0.218143241396538</v>
      </c>
    </row>
    <row r="195" spans="1:3">
      <c r="A195" s="4">
        <v>0.0194</v>
      </c>
      <c r="B195" s="4"/>
      <c r="C195" s="1">
        <f t="shared" si="5"/>
        <v>-0.18738131458572</v>
      </c>
    </row>
    <row r="196" spans="1:3">
      <c r="A196" s="4">
        <v>0.0195</v>
      </c>
      <c r="B196" s="4"/>
      <c r="C196" s="1">
        <f t="shared" si="5"/>
        <v>-0.156434465040226</v>
      </c>
    </row>
    <row r="197" spans="1:3">
      <c r="A197">
        <v>0.0196</v>
      </c>
      <c r="B197" s="4"/>
      <c r="C197" s="1">
        <f t="shared" si="5"/>
        <v>-0.125333233564299</v>
      </c>
    </row>
    <row r="198" spans="1:3">
      <c r="A198" s="4">
        <v>0.0197</v>
      </c>
      <c r="B198" s="4"/>
      <c r="C198" s="1">
        <f t="shared" si="5"/>
        <v>-0.0941083133185096</v>
      </c>
    </row>
    <row r="199" spans="1:3">
      <c r="A199" s="4">
        <v>0.0198</v>
      </c>
      <c r="B199" s="4"/>
      <c r="C199" s="1">
        <f t="shared" si="5"/>
        <v>-0.0627905195293071</v>
      </c>
    </row>
    <row r="200" spans="1:3">
      <c r="A200">
        <v>0.0199</v>
      </c>
      <c r="B200" s="4"/>
      <c r="C200" s="1">
        <f t="shared" si="5"/>
        <v>-0.0314107590781221</v>
      </c>
    </row>
    <row r="201" spans="1:3">
      <c r="A201" s="4">
        <v>0.0199999999999998</v>
      </c>
      <c r="B201" s="4"/>
      <c r="C201" s="1">
        <f t="shared" si="5"/>
        <v>-5.97528834797379e-14</v>
      </c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workbookViewId="0">
      <selection activeCell="A1" sqref="A$1:E$1048576"/>
    </sheetView>
  </sheetViews>
  <sheetFormatPr defaultColWidth="8.72727272727273" defaultRowHeight="14.5" outlineLevelCol="4"/>
  <cols>
    <col min="1" max="1" width="14.5454545454545" style="1" customWidth="1"/>
    <col min="2" max="2" width="18" style="1" customWidth="1"/>
    <col min="3" max="3" width="14.5454545454545" style="1" customWidth="1"/>
    <col min="4" max="4" width="20.2727272727273" style="1" customWidth="1"/>
    <col min="5" max="5" width="16.8181818181818" style="2" customWidth="1"/>
    <col min="11" max="11" width="13.0909090909091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</row>
    <row r="2" spans="1:5">
      <c r="A2" s="1">
        <v>2</v>
      </c>
      <c r="B2" s="1">
        <v>-11.1178923</v>
      </c>
      <c r="C2" s="1">
        <v>-127.911903</v>
      </c>
      <c r="D2" s="1">
        <v>-6.69004917</v>
      </c>
      <c r="E2" s="2">
        <v>-111.433441</v>
      </c>
    </row>
    <row r="3" spans="1:5">
      <c r="A3" s="1">
        <v>2.04658008</v>
      </c>
      <c r="B3" s="1">
        <v>-16.1406956</v>
      </c>
      <c r="C3" s="1">
        <v>-143.877014</v>
      </c>
      <c r="D3" s="1">
        <v>-12.0770464</v>
      </c>
      <c r="E3" s="2">
        <v>-127.044922</v>
      </c>
    </row>
    <row r="4" spans="1:5">
      <c r="A4" s="1">
        <v>2.09424496</v>
      </c>
      <c r="B4" s="1">
        <v>-8.43765354</v>
      </c>
      <c r="C4" s="1">
        <v>-130.40097</v>
      </c>
      <c r="D4" s="1">
        <v>-3.54973316</v>
      </c>
      <c r="E4" s="2">
        <v>-116.421371</v>
      </c>
    </row>
    <row r="5" spans="1:5">
      <c r="A5" s="1">
        <v>2.14301991</v>
      </c>
      <c r="B5" s="1">
        <v>-13.5438538</v>
      </c>
      <c r="C5" s="1">
        <v>-138.374359</v>
      </c>
      <c r="D5" s="1">
        <v>-9.19938469</v>
      </c>
      <c r="E5" s="2">
        <v>-119.410217</v>
      </c>
    </row>
    <row r="6" spans="1:5">
      <c r="A6" s="1">
        <v>2.19293094</v>
      </c>
      <c r="B6" s="1">
        <v>-10.5255375</v>
      </c>
      <c r="C6" s="1">
        <v>-132.734436</v>
      </c>
      <c r="D6" s="1">
        <v>-5.78325987</v>
      </c>
      <c r="E6" s="2">
        <v>-116.426338</v>
      </c>
    </row>
    <row r="7" spans="1:5">
      <c r="A7" s="1">
        <v>2.24400449</v>
      </c>
      <c r="B7" s="1">
        <v>-12.2242594</v>
      </c>
      <c r="C7" s="1">
        <v>-136.754303</v>
      </c>
      <c r="D7" s="1">
        <v>-7.65833235</v>
      </c>
      <c r="E7" s="2">
        <v>-118.454117</v>
      </c>
    </row>
    <row r="8" spans="1:5">
      <c r="A8" s="1">
        <v>2.29626751</v>
      </c>
      <c r="B8" s="1">
        <v>-13.9301968</v>
      </c>
      <c r="C8" s="1">
        <v>-144.084702</v>
      </c>
      <c r="D8" s="1">
        <v>-9.55130482</v>
      </c>
      <c r="E8" s="2">
        <v>-124.497299</v>
      </c>
    </row>
    <row r="9" spans="1:5">
      <c r="A9" s="1">
        <v>2.34974766</v>
      </c>
      <c r="B9" s="1">
        <v>-13.2538872</v>
      </c>
      <c r="C9" s="1">
        <v>-142.555527</v>
      </c>
      <c r="D9" s="1">
        <v>-8.74799633</v>
      </c>
      <c r="E9" s="2">
        <v>-123.642357</v>
      </c>
    </row>
    <row r="10" spans="1:5">
      <c r="A10" s="1">
        <v>2.4044733</v>
      </c>
      <c r="B10" s="1">
        <v>-9.35606766</v>
      </c>
      <c r="C10" s="1">
        <v>-133.256989</v>
      </c>
      <c r="D10" s="1">
        <v>-4.38651705</v>
      </c>
      <c r="E10" s="2">
        <v>-117.175804</v>
      </c>
    </row>
    <row r="11" spans="1:5">
      <c r="A11" s="1">
        <v>2.46047354</v>
      </c>
      <c r="B11" s="1">
        <v>-8.44083595</v>
      </c>
      <c r="C11" s="1">
        <v>-133.108459</v>
      </c>
      <c r="D11" s="1">
        <v>-3.34207511</v>
      </c>
      <c r="E11" s="2">
        <v>-117.707588</v>
      </c>
    </row>
    <row r="12" spans="1:5">
      <c r="A12" s="1">
        <v>2.51777816</v>
      </c>
      <c r="B12" s="1">
        <v>-8.62347889</v>
      </c>
      <c r="C12" s="1">
        <v>-134.345367</v>
      </c>
      <c r="D12" s="1">
        <v>-3.48500443</v>
      </c>
      <c r="E12" s="2">
        <v>-120.201675</v>
      </c>
    </row>
    <row r="13" spans="1:5">
      <c r="A13" s="1">
        <v>2.57641721</v>
      </c>
      <c r="B13" s="1">
        <v>-10.1241007</v>
      </c>
      <c r="C13" s="1">
        <v>-135.837631</v>
      </c>
      <c r="D13" s="1">
        <v>-5.15641785</v>
      </c>
      <c r="E13" s="2">
        <v>-119.051704</v>
      </c>
    </row>
    <row r="14" spans="1:5">
      <c r="A14" s="1">
        <v>2.63642216</v>
      </c>
      <c r="B14" s="1">
        <v>-9.49194145</v>
      </c>
      <c r="C14" s="1">
        <v>-136.648636</v>
      </c>
      <c r="D14" s="1">
        <v>-4.35234737</v>
      </c>
      <c r="E14" s="2">
        <v>-118.869659</v>
      </c>
    </row>
    <row r="15" spans="1:5">
      <c r="A15" s="1">
        <v>2.69782448</v>
      </c>
      <c r="B15" s="1">
        <v>-10.8213053</v>
      </c>
      <c r="C15" s="1">
        <v>-140.698837</v>
      </c>
      <c r="D15" s="1">
        <v>-5.83084059</v>
      </c>
      <c r="E15" s="2">
        <v>-120.632233</v>
      </c>
    </row>
    <row r="16" spans="1:5">
      <c r="A16" s="1">
        <v>2.76065683</v>
      </c>
      <c r="B16" s="1">
        <v>-8.91409206</v>
      </c>
      <c r="C16" s="1">
        <v>-136.550919</v>
      </c>
      <c r="D16" s="1">
        <v>-3.65979767</v>
      </c>
      <c r="E16" s="2">
        <v>-119.863373</v>
      </c>
    </row>
    <row r="17" spans="1:5">
      <c r="A17" s="1">
        <v>2.8249526</v>
      </c>
      <c r="B17" s="1">
        <v>-9.7580328</v>
      </c>
      <c r="C17" s="1">
        <v>-138.575989</v>
      </c>
      <c r="D17" s="1">
        <v>-4.57691193</v>
      </c>
      <c r="E17" s="2">
        <v>-120.494537</v>
      </c>
    </row>
    <row r="18" spans="1:5">
      <c r="A18" s="1">
        <v>2.89074588</v>
      </c>
      <c r="B18" s="1">
        <v>-9.10866928</v>
      </c>
      <c r="C18" s="1">
        <v>-139.24144</v>
      </c>
      <c r="D18" s="1">
        <v>-3.73348618</v>
      </c>
      <c r="E18" s="2">
        <v>-121.655205</v>
      </c>
    </row>
    <row r="19" spans="1:5">
      <c r="A19" s="1">
        <v>2.95807147</v>
      </c>
      <c r="B19" s="1">
        <v>-8.77040005</v>
      </c>
      <c r="C19" s="1">
        <v>-140.541077</v>
      </c>
      <c r="D19" s="1">
        <v>-3.23230672</v>
      </c>
      <c r="E19" s="2">
        <v>-122.686234</v>
      </c>
    </row>
    <row r="20" spans="1:5">
      <c r="A20" s="1">
        <v>3.02696514</v>
      </c>
      <c r="B20" s="1">
        <v>-10.4670439</v>
      </c>
      <c r="C20" s="1">
        <v>-144.305176</v>
      </c>
      <c r="D20" s="1">
        <v>-5.24341106</v>
      </c>
      <c r="E20" s="2">
        <v>-123.987083</v>
      </c>
    </row>
    <row r="21" spans="1:5">
      <c r="A21" s="1">
        <v>3.09746337</v>
      </c>
      <c r="B21" s="1">
        <v>-8.02062607</v>
      </c>
      <c r="C21" s="1">
        <v>-138.683731</v>
      </c>
      <c r="D21" s="1">
        <v>-2.46169138</v>
      </c>
      <c r="E21" s="2">
        <v>-124.240524</v>
      </c>
    </row>
    <row r="22" spans="1:5">
      <c r="A22" s="1">
        <v>3.16960335</v>
      </c>
      <c r="B22" s="1">
        <v>-6.80737591</v>
      </c>
      <c r="C22" s="1">
        <v>-139.491455</v>
      </c>
      <c r="D22" s="1">
        <v>-1.00551987</v>
      </c>
      <c r="E22" s="2">
        <v>-126.857559</v>
      </c>
    </row>
    <row r="23" spans="1:5">
      <c r="A23" s="1">
        <v>3.24342346</v>
      </c>
      <c r="B23" s="1">
        <v>-7.00777054</v>
      </c>
      <c r="C23" s="1">
        <v>-141.581757</v>
      </c>
      <c r="D23" s="1">
        <v>-1.02068651</v>
      </c>
      <c r="E23" s="2">
        <v>-128.093445</v>
      </c>
    </row>
    <row r="24" spans="1:5">
      <c r="A24" s="1">
        <v>3.31896281</v>
      </c>
      <c r="B24" s="1">
        <v>-6.36303091</v>
      </c>
      <c r="C24" s="1">
        <v>-138.868805</v>
      </c>
      <c r="D24" s="1">
        <v>-0.530303538</v>
      </c>
      <c r="E24" s="2">
        <v>-125.220482</v>
      </c>
    </row>
    <row r="25" spans="1:5">
      <c r="A25" s="1">
        <v>3.39626169</v>
      </c>
      <c r="B25" s="1">
        <v>-11.490303</v>
      </c>
      <c r="C25" s="1">
        <v>-159.26149</v>
      </c>
      <c r="D25" s="1">
        <v>-6.26440287</v>
      </c>
      <c r="E25" s="2">
        <v>-137.310684</v>
      </c>
    </row>
    <row r="26" spans="1:5">
      <c r="A26" s="1">
        <v>3.47536087</v>
      </c>
      <c r="B26" s="1">
        <v>-6.9377079</v>
      </c>
      <c r="C26" s="1">
        <v>-140.723709</v>
      </c>
      <c r="D26" s="1">
        <v>-1.00968671</v>
      </c>
      <c r="E26" s="2">
        <v>-126.992737</v>
      </c>
    </row>
    <row r="27" spans="1:5">
      <c r="A27" s="1">
        <v>3.55630207</v>
      </c>
      <c r="B27" s="1">
        <v>-8.28827286</v>
      </c>
      <c r="C27" s="1">
        <v>-143.952774</v>
      </c>
      <c r="D27" s="1">
        <v>-2.39664197</v>
      </c>
      <c r="E27" s="2">
        <v>-125.341843</v>
      </c>
    </row>
    <row r="28" spans="1:5">
      <c r="A28" s="1">
        <v>3.63912845</v>
      </c>
      <c r="B28" s="1">
        <v>-5.08433533</v>
      </c>
      <c r="C28" s="1">
        <v>-143.513184</v>
      </c>
      <c r="D28" s="1">
        <v>1.08579636</v>
      </c>
      <c r="E28" s="2">
        <v>-136.050156</v>
      </c>
    </row>
    <row r="29" spans="1:5">
      <c r="A29" s="1">
        <v>3.72388387</v>
      </c>
      <c r="B29" s="1">
        <v>-6.50002146</v>
      </c>
      <c r="C29" s="1">
        <v>-143.806656</v>
      </c>
      <c r="D29" s="1">
        <v>-0.200900629</v>
      </c>
      <c r="E29" s="2">
        <v>-130.773834</v>
      </c>
    </row>
    <row r="30" spans="1:5">
      <c r="A30" s="1">
        <v>3.81061316</v>
      </c>
      <c r="B30" s="1">
        <v>-11.0551014</v>
      </c>
      <c r="C30" s="1">
        <v>-153.761017</v>
      </c>
      <c r="D30" s="1">
        <v>-5.80158234</v>
      </c>
      <c r="E30" s="2">
        <v>-130.962738</v>
      </c>
    </row>
    <row r="31" spans="1:5">
      <c r="A31" s="1">
        <v>3.89936256</v>
      </c>
      <c r="B31" s="1">
        <v>-6.12362289</v>
      </c>
      <c r="C31" s="1">
        <v>-144.220627</v>
      </c>
      <c r="D31" s="1">
        <v>0.278115302</v>
      </c>
      <c r="E31" s="2">
        <v>-131.827301</v>
      </c>
    </row>
    <row r="32" spans="1:5">
      <c r="A32" s="1">
        <v>3.99017882</v>
      </c>
      <c r="B32" s="1">
        <v>-5.25298595</v>
      </c>
      <c r="C32" s="1">
        <v>-144.462601</v>
      </c>
      <c r="D32" s="1">
        <v>1.08748746</v>
      </c>
      <c r="E32" s="2">
        <v>-136.37648</v>
      </c>
    </row>
    <row r="33" spans="1:5">
      <c r="A33" s="1">
        <v>4.08311033</v>
      </c>
      <c r="B33" s="1">
        <v>-11.3805323</v>
      </c>
      <c r="C33" s="1">
        <v>177.262039</v>
      </c>
      <c r="D33" s="1">
        <v>-6.5566473</v>
      </c>
      <c r="E33" s="2">
        <v>-156.781021</v>
      </c>
    </row>
    <row r="34" spans="1:5">
      <c r="A34" s="1">
        <v>4.17820597</v>
      </c>
      <c r="B34" s="1">
        <v>-8.15943813</v>
      </c>
      <c r="C34" s="1">
        <v>-148.746445</v>
      </c>
      <c r="D34" s="1">
        <v>-1.9144007</v>
      </c>
      <c r="E34" s="2">
        <v>-132.215942</v>
      </c>
    </row>
    <row r="35" spans="1:5">
      <c r="A35" s="1">
        <v>4.27551651</v>
      </c>
      <c r="B35" s="1">
        <v>-8.8475256</v>
      </c>
      <c r="C35" s="1">
        <v>-149.194366</v>
      </c>
      <c r="D35" s="1">
        <v>-2.85539198</v>
      </c>
      <c r="E35" s="2">
        <v>-129.471344</v>
      </c>
    </row>
    <row r="36" spans="1:5">
      <c r="A36" s="1">
        <v>4.37509346</v>
      </c>
      <c r="B36" s="1">
        <v>-6.56097698</v>
      </c>
      <c r="C36" s="1">
        <v>-147.194962</v>
      </c>
      <c r="D36" s="1">
        <v>0.0455432385</v>
      </c>
      <c r="E36" s="2">
        <v>-134.909073</v>
      </c>
    </row>
    <row r="37" spans="1:5">
      <c r="A37" s="1">
        <v>4.47698975</v>
      </c>
      <c r="B37" s="1">
        <v>-5.1949091</v>
      </c>
      <c r="C37" s="1">
        <v>-147.006104</v>
      </c>
      <c r="D37" s="1">
        <v>1.41846299</v>
      </c>
      <c r="E37" s="2">
        <v>-140.434143</v>
      </c>
    </row>
    <row r="38" spans="1:5">
      <c r="A38" s="1">
        <v>4.58125877</v>
      </c>
      <c r="B38" s="1">
        <v>-8.6531601</v>
      </c>
      <c r="C38" s="1">
        <v>-155.205826</v>
      </c>
      <c r="D38" s="1">
        <v>-2.2817049</v>
      </c>
      <c r="E38" s="2">
        <v>-136.353058</v>
      </c>
    </row>
    <row r="39" spans="1:5">
      <c r="A39" s="1">
        <v>4.68795633</v>
      </c>
      <c r="B39" s="1">
        <v>-4.57240057</v>
      </c>
      <c r="C39" s="1">
        <v>-147.468155</v>
      </c>
      <c r="D39" s="1">
        <v>2.16231894</v>
      </c>
      <c r="E39" s="2">
        <v>-140.595505</v>
      </c>
    </row>
    <row r="40" spans="1:5">
      <c r="A40" s="1">
        <v>4.79713917</v>
      </c>
      <c r="B40" s="1">
        <v>-6.05007124</v>
      </c>
      <c r="C40" s="1">
        <v>-146.969696</v>
      </c>
      <c r="D40" s="1">
        <v>0.53020227</v>
      </c>
      <c r="E40" s="2">
        <v>-138.35968</v>
      </c>
    </row>
    <row r="41" spans="1:5">
      <c r="A41" s="1">
        <v>4.9088645</v>
      </c>
      <c r="B41" s="1">
        <v>-8.34897137</v>
      </c>
      <c r="C41" s="1">
        <v>-155.216522</v>
      </c>
      <c r="D41" s="1">
        <v>-1.85100412</v>
      </c>
      <c r="E41" s="2">
        <v>-135.258728</v>
      </c>
    </row>
    <row r="42" spans="1:5">
      <c r="A42" s="1">
        <v>5.02319193</v>
      </c>
      <c r="B42" s="1">
        <v>-9.42795277</v>
      </c>
      <c r="C42" s="1">
        <v>-163.531998</v>
      </c>
      <c r="D42" s="1">
        <v>-3.36263299</v>
      </c>
      <c r="E42" s="2">
        <v>-139.40007</v>
      </c>
    </row>
    <row r="43" spans="1:5">
      <c r="A43" s="1">
        <v>5.1401825</v>
      </c>
      <c r="B43" s="1">
        <v>-8.49714184</v>
      </c>
      <c r="C43" s="1">
        <v>-158.128464</v>
      </c>
      <c r="D43" s="1">
        <v>-1.97579849</v>
      </c>
      <c r="E43" s="2">
        <v>-137.002441</v>
      </c>
    </row>
    <row r="44" spans="1:5">
      <c r="A44" s="1">
        <v>5.25989771</v>
      </c>
      <c r="B44" s="1">
        <v>-6.97503471</v>
      </c>
      <c r="C44" s="1">
        <v>-150.782379</v>
      </c>
      <c r="D44" s="1">
        <v>-0.119549081</v>
      </c>
      <c r="E44" s="2">
        <v>-135.225128</v>
      </c>
    </row>
    <row r="45" spans="1:5">
      <c r="A45" s="1">
        <v>5.38240099</v>
      </c>
      <c r="B45" s="1">
        <v>-9.20071411</v>
      </c>
      <c r="C45" s="1">
        <v>-161.544556</v>
      </c>
      <c r="D45" s="1">
        <v>-2.96231103</v>
      </c>
      <c r="E45" s="2">
        <v>-139.738037</v>
      </c>
    </row>
    <row r="46" spans="1:5">
      <c r="A46" s="1">
        <v>5.50775719</v>
      </c>
      <c r="B46" s="1">
        <v>-9.33522129</v>
      </c>
      <c r="C46" s="1">
        <v>-177.442459</v>
      </c>
      <c r="D46" s="1">
        <v>-3.35233879</v>
      </c>
      <c r="E46" s="2">
        <v>-152.867554</v>
      </c>
    </row>
    <row r="47" spans="1:5">
      <c r="A47" s="1">
        <v>5.63603306</v>
      </c>
      <c r="B47" s="1">
        <v>-9.33784866</v>
      </c>
      <c r="C47" s="1">
        <v>175.951706</v>
      </c>
      <c r="D47" s="1">
        <v>-3.84632707</v>
      </c>
      <c r="E47" s="2">
        <v>-156.530701</v>
      </c>
    </row>
    <row r="48" spans="1:5">
      <c r="A48" s="1">
        <v>5.76729631</v>
      </c>
      <c r="B48" s="1">
        <v>-4.29106379</v>
      </c>
      <c r="C48" s="1">
        <v>-151.69838</v>
      </c>
      <c r="D48" s="1">
        <v>2.78297544</v>
      </c>
      <c r="E48" s="2">
        <v>-150.082321</v>
      </c>
    </row>
    <row r="49" spans="1:5">
      <c r="A49" s="1">
        <v>5.90161705</v>
      </c>
      <c r="B49" s="1">
        <v>-9.37307262</v>
      </c>
      <c r="C49" s="1">
        <v>173.844208</v>
      </c>
      <c r="D49" s="1">
        <v>-3.92635584</v>
      </c>
      <c r="E49" s="2">
        <v>-159.642532</v>
      </c>
    </row>
    <row r="50" spans="1:5">
      <c r="A50" s="1">
        <v>6.03906584</v>
      </c>
      <c r="B50" s="1">
        <v>-7.57278776</v>
      </c>
      <c r="C50" s="1">
        <v>-157.422668</v>
      </c>
      <c r="D50" s="1">
        <v>-0.524446309</v>
      </c>
      <c r="E50" s="2">
        <v>-141.953079</v>
      </c>
    </row>
    <row r="51" spans="1:5">
      <c r="A51" s="1">
        <v>6.17971611</v>
      </c>
      <c r="B51" s="1">
        <v>-6.64324045</v>
      </c>
      <c r="C51" s="1">
        <v>-154.803085</v>
      </c>
      <c r="D51" s="1">
        <v>0.648266613</v>
      </c>
      <c r="E51" s="2">
        <v>-143.363083</v>
      </c>
    </row>
    <row r="52" spans="1:5">
      <c r="A52" s="1">
        <v>6.32364178</v>
      </c>
      <c r="B52" s="1">
        <v>-8.08397961</v>
      </c>
      <c r="C52" s="1">
        <v>-162.793991</v>
      </c>
      <c r="D52" s="1">
        <v>-1.12310123</v>
      </c>
      <c r="E52" s="2">
        <v>-143.832855</v>
      </c>
    </row>
    <row r="53" spans="1:5">
      <c r="A53" s="1">
        <v>6.47091961</v>
      </c>
      <c r="B53" s="1">
        <v>-8.4046793</v>
      </c>
      <c r="C53" s="1">
        <v>-167.024185</v>
      </c>
      <c r="D53" s="1">
        <v>-1.6840421</v>
      </c>
      <c r="E53" s="2">
        <v>-143.95813</v>
      </c>
    </row>
    <row r="54" spans="1:5">
      <c r="A54" s="1">
        <v>6.62162781</v>
      </c>
      <c r="B54" s="1">
        <v>-4.66796637</v>
      </c>
      <c r="C54" s="1">
        <v>-152.78714</v>
      </c>
      <c r="D54" s="1">
        <v>2.70188141</v>
      </c>
      <c r="E54" s="2">
        <v>-149.690308</v>
      </c>
    </row>
    <row r="55" spans="1:5">
      <c r="A55" s="1">
        <v>6.775846</v>
      </c>
      <c r="B55" s="1">
        <v>-8.73126984</v>
      </c>
      <c r="C55" s="1">
        <v>-176.422058</v>
      </c>
      <c r="D55" s="1">
        <v>-2.41904783</v>
      </c>
      <c r="E55" s="2">
        <v>-151.226913</v>
      </c>
    </row>
    <row r="56" spans="1:5">
      <c r="A56" s="1">
        <v>6.93365574</v>
      </c>
      <c r="B56" s="1">
        <v>-5.88195181</v>
      </c>
      <c r="C56" s="1">
        <v>-153.682343</v>
      </c>
      <c r="D56" s="1">
        <v>1.54667902</v>
      </c>
      <c r="E56" s="2">
        <v>-145.213974</v>
      </c>
    </row>
    <row r="57" spans="1:5">
      <c r="A57" s="1">
        <v>7.09514093</v>
      </c>
      <c r="B57" s="1">
        <v>-6.27008343</v>
      </c>
      <c r="C57" s="1">
        <v>-155.688934</v>
      </c>
      <c r="D57" s="1">
        <v>1.14140785</v>
      </c>
      <c r="E57" s="2">
        <v>-149.334747</v>
      </c>
    </row>
    <row r="58" spans="1:5">
      <c r="A58" s="1">
        <v>7.26038694</v>
      </c>
      <c r="B58" s="1">
        <v>-7.75184774</v>
      </c>
      <c r="C58" s="1">
        <v>-164.394608</v>
      </c>
      <c r="D58" s="1">
        <v>-0.525738239</v>
      </c>
      <c r="E58" s="2">
        <v>-145.902481</v>
      </c>
    </row>
    <row r="59" spans="1:5">
      <c r="A59" s="1">
        <v>7.42948151</v>
      </c>
      <c r="B59" s="1">
        <v>-4.53884411</v>
      </c>
      <c r="C59" s="1">
        <v>-153.100449</v>
      </c>
      <c r="D59" s="1">
        <v>2.83006883</v>
      </c>
      <c r="E59" s="2">
        <v>-151.001541</v>
      </c>
    </row>
    <row r="60" spans="1:5">
      <c r="A60" s="1">
        <v>7.60251427</v>
      </c>
      <c r="B60" s="1">
        <v>-6.65599203</v>
      </c>
      <c r="C60" s="1">
        <v>-160.277924</v>
      </c>
      <c r="D60" s="1">
        <v>1.0659349</v>
      </c>
      <c r="E60" s="2">
        <v>-150.725327</v>
      </c>
    </row>
    <row r="61" spans="1:5">
      <c r="A61" s="1">
        <v>7.77957726</v>
      </c>
      <c r="B61" s="1">
        <v>-7.079597</v>
      </c>
      <c r="C61" s="1">
        <v>-164.528961</v>
      </c>
      <c r="D61" s="1">
        <v>0.668556929</v>
      </c>
      <c r="E61" s="2">
        <v>-152.902695</v>
      </c>
    </row>
    <row r="62" spans="1:5">
      <c r="A62" s="1">
        <v>7.96076393</v>
      </c>
      <c r="B62" s="1">
        <v>-6.33970404</v>
      </c>
      <c r="C62" s="1">
        <v>-159.934952</v>
      </c>
      <c r="D62" s="1">
        <v>1.51607871</v>
      </c>
      <c r="E62" s="2">
        <v>-151.737106</v>
      </c>
    </row>
    <row r="63" spans="1:5">
      <c r="A63" s="1">
        <v>8.14617062</v>
      </c>
      <c r="B63" s="1">
        <v>-4.74909687</v>
      </c>
      <c r="C63" s="1">
        <v>-154.629211</v>
      </c>
      <c r="D63" s="1">
        <v>2.96450233</v>
      </c>
      <c r="E63" s="2">
        <v>-151.001053</v>
      </c>
    </row>
    <row r="64" spans="1:5">
      <c r="A64" s="1">
        <v>8.33589554</v>
      </c>
      <c r="B64" s="1">
        <v>-7.25625896</v>
      </c>
      <c r="C64" s="1">
        <v>-164.611481</v>
      </c>
      <c r="D64" s="1">
        <v>0.363373578</v>
      </c>
      <c r="E64" s="2">
        <v>-149.99939</v>
      </c>
    </row>
    <row r="65" spans="1:5">
      <c r="A65" s="1">
        <v>8.53003883</v>
      </c>
      <c r="B65" s="1">
        <v>-5.21875334</v>
      </c>
      <c r="C65" s="1">
        <v>-154.979965</v>
      </c>
      <c r="D65" s="1">
        <v>2.56027818</v>
      </c>
      <c r="E65" s="2">
        <v>-148.497192</v>
      </c>
    </row>
    <row r="66" spans="1:5">
      <c r="A66" s="1">
        <v>8.7287035</v>
      </c>
      <c r="B66" s="1">
        <v>-8.11639214</v>
      </c>
      <c r="C66" s="1">
        <v>175.236832</v>
      </c>
      <c r="D66" s="1">
        <v>-1.87205756</v>
      </c>
      <c r="E66" s="2">
        <v>-158.929825</v>
      </c>
    </row>
    <row r="67" spans="1:5">
      <c r="A67" s="1">
        <v>8.93199539</v>
      </c>
      <c r="B67" s="1">
        <v>-6.80041265</v>
      </c>
      <c r="C67" s="1">
        <v>-164.234375</v>
      </c>
      <c r="D67" s="1">
        <v>1.12336481</v>
      </c>
      <c r="E67" s="2">
        <v>-152.055267</v>
      </c>
    </row>
    <row r="68" spans="1:5">
      <c r="A68" s="1">
        <v>9.14002228</v>
      </c>
      <c r="B68" s="1">
        <v>-3.40781641</v>
      </c>
      <c r="C68" s="1">
        <v>-155.288589</v>
      </c>
      <c r="D68" s="1">
        <v>3.36359262</v>
      </c>
      <c r="E68" s="2">
        <v>-162.200409</v>
      </c>
    </row>
    <row r="69" spans="1:5">
      <c r="A69" s="1">
        <v>9.35289383</v>
      </c>
      <c r="B69" s="1">
        <v>-4.45616341</v>
      </c>
      <c r="C69" s="1">
        <v>-155.533463</v>
      </c>
      <c r="D69" s="1">
        <v>2.73955584</v>
      </c>
      <c r="E69" s="2">
        <v>-160.784042</v>
      </c>
    </row>
    <row r="70" spans="1:5">
      <c r="A70" s="1">
        <v>9.57072353</v>
      </c>
      <c r="B70" s="1">
        <v>-6.55447197</v>
      </c>
      <c r="C70" s="1">
        <v>-162.635315</v>
      </c>
      <c r="D70" s="1">
        <v>1.43726242</v>
      </c>
      <c r="E70" s="2">
        <v>-150.626404</v>
      </c>
    </row>
    <row r="71" spans="1:5">
      <c r="A71" s="1">
        <v>9.79362583</v>
      </c>
      <c r="B71" s="1">
        <v>-6.16266584</v>
      </c>
      <c r="C71" s="1">
        <v>-161.666946</v>
      </c>
      <c r="D71" s="1">
        <v>1.91745329</v>
      </c>
      <c r="E71" s="2">
        <v>-155.4039</v>
      </c>
    </row>
    <row r="72" spans="1:5">
      <c r="A72" s="1">
        <v>10.0217199</v>
      </c>
      <c r="B72" s="1">
        <v>-5.3644433</v>
      </c>
      <c r="C72" s="1">
        <v>-158.232101</v>
      </c>
      <c r="D72" s="1">
        <v>2.51770592</v>
      </c>
      <c r="E72" s="2">
        <v>-157.520554</v>
      </c>
    </row>
    <row r="73" spans="1:5">
      <c r="A73" s="1">
        <v>10.255126</v>
      </c>
      <c r="B73" s="1">
        <v>-7.11462879</v>
      </c>
      <c r="C73" s="1">
        <v>-168.868195</v>
      </c>
      <c r="D73" s="1">
        <v>0.797646582</v>
      </c>
      <c r="E73" s="2">
        <v>-157.540146</v>
      </c>
    </row>
    <row r="74" spans="1:5">
      <c r="A74" s="1">
        <v>10.493968</v>
      </c>
      <c r="B74" s="1">
        <v>-5.0750742</v>
      </c>
      <c r="C74" s="1">
        <v>-157.530533</v>
      </c>
      <c r="D74" s="1">
        <v>2.76871109</v>
      </c>
      <c r="E74" s="2">
        <v>-157.661514</v>
      </c>
    </row>
    <row r="75" spans="1:5">
      <c r="A75" s="1">
        <v>10.7383728</v>
      </c>
      <c r="B75" s="1">
        <v>-7.24191046</v>
      </c>
      <c r="C75" s="1">
        <v>-171.570129</v>
      </c>
      <c r="D75" s="1">
        <v>0.558266222</v>
      </c>
      <c r="E75" s="2">
        <v>-155.603302</v>
      </c>
    </row>
    <row r="76" spans="1:5">
      <c r="A76" s="1">
        <v>10.9884701</v>
      </c>
      <c r="B76" s="1">
        <v>-6.82379484</v>
      </c>
      <c r="C76" s="1">
        <v>-167.824982</v>
      </c>
      <c r="D76" s="1">
        <v>1.268911</v>
      </c>
      <c r="E76" s="2">
        <v>-157.991318</v>
      </c>
    </row>
    <row r="77" spans="1:5">
      <c r="A77" s="1">
        <v>11.2443924</v>
      </c>
      <c r="B77" s="1">
        <v>-7.05417919</v>
      </c>
      <c r="C77" s="1">
        <v>-169.589447</v>
      </c>
      <c r="D77" s="1">
        <v>0.900312006</v>
      </c>
      <c r="E77" s="2">
        <v>-155.987869</v>
      </c>
    </row>
    <row r="78" spans="1:5">
      <c r="A78" s="1">
        <v>11.5062752</v>
      </c>
      <c r="B78" s="1">
        <v>-7.14110136</v>
      </c>
      <c r="C78" s="1">
        <v>-173.963104</v>
      </c>
      <c r="D78" s="1">
        <v>0.769852102</v>
      </c>
      <c r="E78" s="2">
        <v>-158.705505</v>
      </c>
    </row>
    <row r="79" spans="1:5">
      <c r="A79" s="1">
        <v>11.7742567</v>
      </c>
      <c r="B79" s="1">
        <v>-6.69006491</v>
      </c>
      <c r="C79" s="1">
        <v>-168.334122</v>
      </c>
      <c r="D79" s="1">
        <v>1.52824378</v>
      </c>
      <c r="E79" s="2">
        <v>-158.782471</v>
      </c>
    </row>
    <row r="80" spans="1:5">
      <c r="A80" s="1">
        <v>12.04848</v>
      </c>
      <c r="B80" s="1">
        <v>-6.64062881</v>
      </c>
      <c r="C80" s="1">
        <v>-167.958771</v>
      </c>
      <c r="D80" s="1">
        <v>1.59853399</v>
      </c>
      <c r="E80" s="2">
        <v>-157.836838</v>
      </c>
    </row>
    <row r="81" spans="1:5">
      <c r="A81" s="1">
        <v>12.3290892</v>
      </c>
      <c r="B81" s="1">
        <v>-6.9249239</v>
      </c>
      <c r="C81" s="1">
        <v>-171.312622</v>
      </c>
      <c r="D81" s="1">
        <v>1.17297006</v>
      </c>
      <c r="E81" s="2">
        <v>-157.843094</v>
      </c>
    </row>
    <row r="82" spans="1:5">
      <c r="A82" s="1">
        <v>12.6162338</v>
      </c>
      <c r="B82" s="1">
        <v>-5.89047909</v>
      </c>
      <c r="C82" s="1">
        <v>-161.163239</v>
      </c>
      <c r="D82" s="1">
        <v>2.2971983</v>
      </c>
      <c r="E82" s="2">
        <v>-155.431778</v>
      </c>
    </row>
    <row r="83" spans="1:5">
      <c r="A83" s="1">
        <v>12.9100666</v>
      </c>
      <c r="B83" s="1">
        <v>-4.4972291</v>
      </c>
      <c r="C83" s="1">
        <v>-157.466568</v>
      </c>
      <c r="D83" s="1">
        <v>2.92096639</v>
      </c>
      <c r="E83" s="2">
        <v>-164.520096</v>
      </c>
    </row>
    <row r="84" spans="1:5">
      <c r="A84" s="1">
        <v>13.210743</v>
      </c>
      <c r="B84" s="1">
        <v>-6.62702799</v>
      </c>
      <c r="C84" s="1">
        <v>166.87883</v>
      </c>
      <c r="D84" s="1">
        <v>-0.12219023</v>
      </c>
      <c r="E84" s="2">
        <v>-169.492691</v>
      </c>
    </row>
    <row r="85" spans="1:5">
      <c r="A85" s="1">
        <v>13.5184221</v>
      </c>
      <c r="B85" s="1">
        <v>-6.97271252</v>
      </c>
      <c r="C85" s="1">
        <v>-171.503387</v>
      </c>
      <c r="D85" s="1">
        <v>1.12453485</v>
      </c>
      <c r="E85" s="2">
        <v>-160.344345</v>
      </c>
    </row>
    <row r="86" spans="1:5">
      <c r="A86" s="1">
        <v>13.8332663</v>
      </c>
      <c r="B86" s="1">
        <v>-7.03536654</v>
      </c>
      <c r="C86" s="1">
        <v>179.848038</v>
      </c>
      <c r="D86" s="1">
        <v>0.914153934</v>
      </c>
      <c r="E86" s="2">
        <v>-166.30867</v>
      </c>
    </row>
    <row r="87" spans="1:5">
      <c r="A87" s="1">
        <v>14.1554432</v>
      </c>
      <c r="B87" s="1">
        <v>-6.98105669</v>
      </c>
      <c r="C87" s="1">
        <v>-173.322861</v>
      </c>
      <c r="D87" s="1">
        <v>1.057217</v>
      </c>
      <c r="E87" s="2">
        <v>-158.078659</v>
      </c>
    </row>
    <row r="88" spans="1:5">
      <c r="A88" s="1">
        <v>14.4851236</v>
      </c>
      <c r="B88" s="1">
        <v>-6.45685911</v>
      </c>
      <c r="C88" s="1">
        <v>-167.707306</v>
      </c>
      <c r="D88" s="1">
        <v>1.87892544</v>
      </c>
      <c r="E88" s="2">
        <v>-162.229828</v>
      </c>
    </row>
    <row r="89" spans="1:5">
      <c r="A89" s="1">
        <v>14.8224831</v>
      </c>
      <c r="B89" s="1">
        <v>-6.60093212</v>
      </c>
      <c r="C89" s="1">
        <v>169.147308</v>
      </c>
      <c r="D89" s="1">
        <v>0.53093189</v>
      </c>
      <c r="E89" s="2">
        <v>-170.747803</v>
      </c>
    </row>
    <row r="90" spans="1:5">
      <c r="A90" s="1">
        <v>15.1676989</v>
      </c>
      <c r="B90" s="1">
        <v>-6.64532137</v>
      </c>
      <c r="C90" s="1">
        <v>-167.876541</v>
      </c>
      <c r="D90" s="1">
        <v>1.55499482</v>
      </c>
      <c r="E90" s="2">
        <v>-162.566666</v>
      </c>
    </row>
    <row r="91" spans="1:5">
      <c r="A91" s="1">
        <v>15.5209551</v>
      </c>
      <c r="B91" s="1">
        <v>-6.23090792</v>
      </c>
      <c r="C91" s="1">
        <v>-166.656677</v>
      </c>
      <c r="D91" s="1">
        <v>2.047858</v>
      </c>
      <c r="E91" s="2">
        <v>-167.350204</v>
      </c>
    </row>
    <row r="92" spans="1:5">
      <c r="A92" s="1">
        <v>15.8824387</v>
      </c>
      <c r="B92" s="1">
        <v>-6.69318295</v>
      </c>
      <c r="C92" s="1">
        <v>-170.466293</v>
      </c>
      <c r="D92" s="1">
        <v>1.61256754</v>
      </c>
      <c r="E92" s="2">
        <v>-161.851013</v>
      </c>
    </row>
    <row r="93" spans="1:5">
      <c r="A93" s="1">
        <v>16.2523403</v>
      </c>
      <c r="B93" s="1">
        <v>-6.31047773</v>
      </c>
      <c r="C93" s="1">
        <v>-167.746185</v>
      </c>
      <c r="D93" s="1">
        <v>1.99443436</v>
      </c>
      <c r="E93" s="2">
        <v>-168.625488</v>
      </c>
    </row>
    <row r="94" spans="1:5">
      <c r="A94" s="1">
        <v>16.6308575</v>
      </c>
      <c r="B94" s="1">
        <v>-5.41975164</v>
      </c>
      <c r="C94" s="1">
        <v>-162.951416</v>
      </c>
      <c r="D94" s="1">
        <v>2.82589889</v>
      </c>
      <c r="E94" s="2">
        <v>-167.154083</v>
      </c>
    </row>
    <row r="95" spans="1:5">
      <c r="A95" s="1">
        <v>17.0181904</v>
      </c>
      <c r="B95" s="1">
        <v>-6.03625011</v>
      </c>
      <c r="C95" s="1">
        <v>-164.670502</v>
      </c>
      <c r="D95" s="1">
        <v>2.31466508</v>
      </c>
      <c r="E95" s="2">
        <v>-161.929703</v>
      </c>
    </row>
    <row r="96" spans="1:5">
      <c r="A96" s="1">
        <v>17.4145451</v>
      </c>
      <c r="B96" s="1">
        <v>-5.15497494</v>
      </c>
      <c r="C96" s="1">
        <v>160.510788</v>
      </c>
      <c r="D96" s="1">
        <v>0.426664621</v>
      </c>
      <c r="E96" s="2">
        <v>-173.635345</v>
      </c>
    </row>
    <row r="97" spans="1:5">
      <c r="A97" s="1">
        <v>17.8201313</v>
      </c>
      <c r="B97" s="1">
        <v>-5.56038809</v>
      </c>
      <c r="C97" s="1">
        <v>-163.354446</v>
      </c>
      <c r="D97" s="1">
        <v>2.60266089</v>
      </c>
      <c r="E97" s="2">
        <v>-168.408646</v>
      </c>
    </row>
    <row r="98" spans="1:5">
      <c r="A98" s="1">
        <v>18.2351627</v>
      </c>
      <c r="B98" s="1">
        <v>-4.96707582</v>
      </c>
      <c r="C98" s="1">
        <v>-161.275864</v>
      </c>
      <c r="D98" s="1">
        <v>3.03234577</v>
      </c>
      <c r="E98" s="2">
        <v>-168.58847</v>
      </c>
    </row>
    <row r="99" spans="1:5">
      <c r="A99" s="1">
        <v>18.6598606</v>
      </c>
      <c r="B99" s="1">
        <v>-3.6714766</v>
      </c>
      <c r="C99" s="1">
        <v>-158.298431</v>
      </c>
      <c r="D99" s="1">
        <v>2.91212416</v>
      </c>
      <c r="E99" s="2">
        <v>-173.104111</v>
      </c>
    </row>
    <row r="100" spans="1:5">
      <c r="A100" s="1">
        <v>19.09445</v>
      </c>
      <c r="B100" s="1">
        <v>-4.7082715</v>
      </c>
      <c r="C100" s="1">
        <v>-159.808746</v>
      </c>
      <c r="D100" s="1">
        <v>3.44467664</v>
      </c>
      <c r="E100" s="2">
        <v>-163.264465</v>
      </c>
    </row>
    <row r="101" spans="1:5">
      <c r="A101" s="1">
        <v>19.5391598</v>
      </c>
      <c r="B101" s="1">
        <v>-4.69683886</v>
      </c>
      <c r="C101" s="1">
        <v>-159.461853</v>
      </c>
      <c r="D101" s="1">
        <v>2.80280757</v>
      </c>
      <c r="E101" s="2">
        <v>-169.432159</v>
      </c>
    </row>
    <row r="102" spans="1:5">
      <c r="A102" s="1">
        <v>19.9942284</v>
      </c>
      <c r="B102" s="1">
        <v>-6.6884141</v>
      </c>
      <c r="C102" s="1">
        <v>-174.532471</v>
      </c>
      <c r="D102" s="1">
        <v>1.74116468</v>
      </c>
      <c r="E102" s="2">
        <v>-167.731506</v>
      </c>
    </row>
    <row r="103" spans="1:5">
      <c r="A103" s="1">
        <v>20.4598942</v>
      </c>
      <c r="B103" s="1">
        <v>-6.63542986</v>
      </c>
      <c r="C103" s="1">
        <v>175.669647</v>
      </c>
      <c r="D103" s="1">
        <v>1.44677043</v>
      </c>
      <c r="E103" s="2">
        <v>-170.373505</v>
      </c>
    </row>
    <row r="104" spans="1:5">
      <c r="A104" s="1">
        <v>20.9364052</v>
      </c>
      <c r="B104" s="1">
        <v>-5.61461592</v>
      </c>
      <c r="C104" s="1">
        <v>-164.573822</v>
      </c>
      <c r="D104" s="1">
        <v>2.66173553</v>
      </c>
      <c r="E104" s="2">
        <v>-169.885269</v>
      </c>
    </row>
    <row r="105" spans="1:5">
      <c r="A105" s="1">
        <v>21.424015</v>
      </c>
      <c r="B105" s="1">
        <v>-5.05616808</v>
      </c>
      <c r="C105" s="1">
        <v>160.087524</v>
      </c>
      <c r="D105" s="1">
        <v>0.385547072</v>
      </c>
      <c r="E105" s="2">
        <v>-173.80954</v>
      </c>
    </row>
    <row r="106" spans="1:5">
      <c r="A106" s="1">
        <v>21.9229813</v>
      </c>
      <c r="B106" s="1">
        <v>-6.51101255</v>
      </c>
      <c r="C106" s="1">
        <v>174.130005</v>
      </c>
      <c r="D106" s="1">
        <v>1.61112773</v>
      </c>
      <c r="E106" s="2">
        <v>-172.684402</v>
      </c>
    </row>
    <row r="107" spans="1:5">
      <c r="A107" s="1">
        <v>22.433569</v>
      </c>
      <c r="B107" s="1">
        <v>-6.87751627</v>
      </c>
      <c r="C107" s="1">
        <v>176.898315</v>
      </c>
      <c r="D107" s="1">
        <v>0.575462699</v>
      </c>
      <c r="E107" s="2">
        <v>-160.49559</v>
      </c>
    </row>
    <row r="108" spans="1:5">
      <c r="A108" s="1">
        <v>22.9560471</v>
      </c>
      <c r="B108" s="1">
        <v>-2.52444386</v>
      </c>
      <c r="C108" s="1">
        <v>-158.387115</v>
      </c>
      <c r="D108" s="1">
        <v>3.29299831</v>
      </c>
      <c r="E108" s="2">
        <v>-172.100754</v>
      </c>
    </row>
    <row r="109" spans="1:5">
      <c r="A109" s="1">
        <v>23.490694</v>
      </c>
      <c r="B109" s="1">
        <v>-4.98269176</v>
      </c>
      <c r="C109" s="1">
        <v>159.520233</v>
      </c>
      <c r="D109" s="1">
        <v>-0.00375013286</v>
      </c>
      <c r="E109" s="2">
        <v>-172.589233</v>
      </c>
    </row>
    <row r="110" spans="1:5">
      <c r="A110" s="1">
        <v>24.0377941</v>
      </c>
      <c r="B110" s="1">
        <v>-4.9358511</v>
      </c>
      <c r="C110" s="1">
        <v>-160.698685</v>
      </c>
      <c r="D110" s="1">
        <v>2.35007024</v>
      </c>
      <c r="E110" s="2">
        <v>-174.45166</v>
      </c>
    </row>
    <row r="111" spans="1:5">
      <c r="A111" s="1">
        <v>24.5976353</v>
      </c>
      <c r="B111" s="1">
        <v>-3.34551716</v>
      </c>
      <c r="C111" s="1">
        <v>-157.999664</v>
      </c>
      <c r="D111" s="1">
        <v>3.11381102</v>
      </c>
      <c r="E111" s="2">
        <v>-172.035309</v>
      </c>
    </row>
    <row r="112" spans="1:5">
      <c r="A112" s="1">
        <v>25.1705151</v>
      </c>
      <c r="B112" s="1">
        <v>-2.98994112</v>
      </c>
      <c r="C112" s="1">
        <v>-158.491669</v>
      </c>
      <c r="D112" s="1">
        <v>2.98567343</v>
      </c>
      <c r="E112" s="2">
        <v>-174.518082</v>
      </c>
    </row>
    <row r="113" spans="1:5">
      <c r="A113" s="1">
        <v>25.7567368</v>
      </c>
      <c r="B113" s="1">
        <v>-4.1880703</v>
      </c>
      <c r="C113" s="1">
        <v>-159.14653</v>
      </c>
      <c r="D113" s="1">
        <v>2.82844567</v>
      </c>
      <c r="E113" s="2">
        <v>-173.232407</v>
      </c>
    </row>
    <row r="114" spans="1:5">
      <c r="A114" s="1">
        <v>26.3566113</v>
      </c>
      <c r="B114" s="1">
        <v>-6.67455482</v>
      </c>
      <c r="C114" s="1">
        <v>-179.533188</v>
      </c>
      <c r="D114" s="1">
        <v>1.72918594</v>
      </c>
      <c r="E114" s="2">
        <v>-170.1828</v>
      </c>
    </row>
    <row r="115" spans="1:5">
      <c r="A115" s="1">
        <v>26.9704571</v>
      </c>
      <c r="B115" s="1">
        <v>-6.08459806</v>
      </c>
      <c r="C115" s="1">
        <v>167.813721</v>
      </c>
      <c r="D115" s="1">
        <v>1.527668</v>
      </c>
      <c r="E115" s="2">
        <v>-175.756378</v>
      </c>
    </row>
    <row r="116" spans="1:5">
      <c r="A116" s="1">
        <v>27.5986004</v>
      </c>
      <c r="B116" s="1">
        <v>-6.48718452</v>
      </c>
      <c r="C116" s="1">
        <v>171.754318</v>
      </c>
      <c r="D116" s="1">
        <v>1.52267563</v>
      </c>
      <c r="E116" s="2">
        <v>-176.002899</v>
      </c>
    </row>
    <row r="117" spans="1:5">
      <c r="A117" s="1">
        <v>28.2413731</v>
      </c>
      <c r="B117" s="1">
        <v>-2.84177899</v>
      </c>
      <c r="C117" s="1">
        <v>-158.814804</v>
      </c>
      <c r="D117" s="1">
        <v>2.60462427</v>
      </c>
      <c r="E117" s="2">
        <v>-177.05629</v>
      </c>
    </row>
    <row r="118" spans="1:5">
      <c r="A118" s="1">
        <v>28.8991165</v>
      </c>
      <c r="B118" s="1">
        <v>-6.35768795</v>
      </c>
      <c r="C118" s="1">
        <v>172.473282</v>
      </c>
      <c r="D118" s="1">
        <v>1.67155421</v>
      </c>
      <c r="E118" s="2">
        <v>-172.779236</v>
      </c>
    </row>
    <row r="119" spans="1:5">
      <c r="A119" s="1">
        <v>29.5721779</v>
      </c>
      <c r="B119" s="1">
        <v>-5.52059603</v>
      </c>
      <c r="C119" s="1">
        <v>-163.584366</v>
      </c>
      <c r="D119" s="1">
        <v>2.80646896</v>
      </c>
      <c r="E119" s="2">
        <v>-166.799484</v>
      </c>
    </row>
    <row r="120" spans="1:5">
      <c r="A120" s="1">
        <v>30.2609158</v>
      </c>
      <c r="B120" s="1">
        <v>-6.10796165</v>
      </c>
      <c r="C120" s="1">
        <v>-168.033371</v>
      </c>
      <c r="D120" s="1">
        <v>2.27604342</v>
      </c>
      <c r="E120" s="2">
        <v>-171.662918</v>
      </c>
    </row>
    <row r="121" spans="1:5">
      <c r="A121" s="1">
        <v>30.9656944</v>
      </c>
      <c r="B121" s="1">
        <v>-6.09562635</v>
      </c>
      <c r="C121" s="1">
        <v>-169.590485</v>
      </c>
      <c r="D121" s="1">
        <v>2.26061082</v>
      </c>
      <c r="E121" s="2">
        <v>-177.308899</v>
      </c>
    </row>
    <row r="122" spans="1:5">
      <c r="A122" s="1">
        <v>31.6868858</v>
      </c>
      <c r="B122" s="1">
        <v>-2.46287012</v>
      </c>
      <c r="C122" s="1">
        <v>159.146805</v>
      </c>
      <c r="D122" s="1">
        <v>1.79921424</v>
      </c>
      <c r="E122" s="2">
        <v>179.819336</v>
      </c>
    </row>
    <row r="123" spans="1:5">
      <c r="A123" s="1">
        <v>32.4248734</v>
      </c>
      <c r="B123" s="1">
        <v>-5.32396793</v>
      </c>
      <c r="C123" s="1">
        <v>163.067795</v>
      </c>
      <c r="D123" s="1">
        <v>1.55060363</v>
      </c>
      <c r="E123" s="2">
        <v>-176.602951</v>
      </c>
    </row>
    <row r="124" spans="1:5">
      <c r="A124" s="1">
        <v>33.1800499</v>
      </c>
      <c r="B124" s="1">
        <v>-5.93428516</v>
      </c>
      <c r="C124" s="1">
        <v>167.423706</v>
      </c>
      <c r="D124" s="1">
        <v>1.71497178</v>
      </c>
      <c r="E124" s="2">
        <v>-176.008408</v>
      </c>
    </row>
    <row r="125" spans="1:5">
      <c r="A125" s="1">
        <v>33.952816</v>
      </c>
      <c r="B125" s="1">
        <v>-0.795821726</v>
      </c>
      <c r="C125" s="1">
        <v>-165.365234</v>
      </c>
      <c r="D125" s="1">
        <v>4.45337343</v>
      </c>
      <c r="E125" s="2">
        <v>-172.958267</v>
      </c>
    </row>
    <row r="126" spans="1:5">
      <c r="A126" s="1">
        <v>34.7435799</v>
      </c>
      <c r="B126" s="1">
        <v>-1.645643</v>
      </c>
      <c r="C126" s="1">
        <v>-161.892776</v>
      </c>
      <c r="D126" s="1">
        <v>2.79636741</v>
      </c>
      <c r="E126" s="2">
        <v>-178.635284</v>
      </c>
    </row>
    <row r="127" spans="1:5">
      <c r="A127" s="1">
        <v>35.5527573</v>
      </c>
      <c r="B127" s="1">
        <v>-5.58593512</v>
      </c>
      <c r="C127" s="1">
        <v>-164.643234</v>
      </c>
      <c r="D127" s="1">
        <v>2.58222938</v>
      </c>
      <c r="E127" s="2">
        <v>-172.164001</v>
      </c>
    </row>
    <row r="128" spans="1:5">
      <c r="A128" s="1">
        <v>36.3807831</v>
      </c>
      <c r="B128" s="1">
        <v>-0.0698444545</v>
      </c>
      <c r="C128" s="1">
        <v>-174.976135</v>
      </c>
      <c r="D128" s="1">
        <v>9.52579784</v>
      </c>
      <c r="E128" s="2">
        <v>-172.047867</v>
      </c>
    </row>
    <row r="129" spans="1:5">
      <c r="A129" s="1">
        <v>37.2280922</v>
      </c>
      <c r="B129" s="1">
        <v>-4.4333663</v>
      </c>
      <c r="C129" s="1">
        <v>-160.4944</v>
      </c>
      <c r="D129" s="1">
        <v>2.47571015</v>
      </c>
      <c r="E129" s="2">
        <v>-177.847061</v>
      </c>
    </row>
    <row r="130" spans="1:5">
      <c r="A130" s="1">
        <v>38.0951347</v>
      </c>
      <c r="B130" s="1">
        <v>-1.81150877</v>
      </c>
      <c r="C130" s="1">
        <v>160.698578</v>
      </c>
      <c r="D130" s="1">
        <v>1.58126152</v>
      </c>
      <c r="E130" s="2">
        <v>-179.830688</v>
      </c>
    </row>
    <row r="131" spans="1:5">
      <c r="A131" s="1">
        <v>38.9823723</v>
      </c>
      <c r="B131" s="1">
        <v>-4.10020494</v>
      </c>
      <c r="C131" s="1">
        <v>159.299057</v>
      </c>
      <c r="D131" s="1">
        <v>1.54268861</v>
      </c>
      <c r="E131" s="2">
        <v>-177.771927</v>
      </c>
    </row>
    <row r="132" spans="1:5">
      <c r="A132" s="1">
        <v>39.890274</v>
      </c>
      <c r="B132" s="1">
        <v>-4.96401501</v>
      </c>
      <c r="C132" s="1">
        <v>-160.926147</v>
      </c>
      <c r="D132" s="1">
        <v>2.61916232</v>
      </c>
      <c r="E132" s="2">
        <v>-172.144897</v>
      </c>
    </row>
    <row r="133" spans="1:5">
      <c r="A133" s="1">
        <v>40.8193207</v>
      </c>
      <c r="B133" s="1">
        <v>-3.45886636</v>
      </c>
      <c r="C133" s="1">
        <v>-159.298599</v>
      </c>
      <c r="D133" s="1">
        <v>2.30660391</v>
      </c>
      <c r="E133" s="2">
        <v>-179.893982</v>
      </c>
    </row>
    <row r="134" spans="1:5">
      <c r="A134" s="1">
        <v>41.7700043</v>
      </c>
      <c r="B134" s="1">
        <v>-6.59695244</v>
      </c>
      <c r="C134" s="1">
        <v>-177.65683</v>
      </c>
      <c r="D134" s="1">
        <v>1.96906924</v>
      </c>
      <c r="E134" s="2">
        <v>-175.218628</v>
      </c>
    </row>
    <row r="135" spans="1:5">
      <c r="A135" s="1">
        <v>42.7428284</v>
      </c>
      <c r="B135" s="1">
        <v>-2.09629917</v>
      </c>
      <c r="C135" s="1">
        <v>159.462112</v>
      </c>
      <c r="D135" s="1">
        <v>1.67763543</v>
      </c>
      <c r="E135" s="2">
        <v>178.889191</v>
      </c>
    </row>
    <row r="136" spans="1:5">
      <c r="A136" s="1">
        <v>43.7383118</v>
      </c>
      <c r="B136" s="1">
        <v>-2.83730721</v>
      </c>
      <c r="C136" s="1">
        <v>157.908234</v>
      </c>
      <c r="D136" s="1">
        <v>1.29743731</v>
      </c>
      <c r="E136" s="2">
        <v>179.757416</v>
      </c>
    </row>
    <row r="137" spans="1:5">
      <c r="A137" s="1">
        <v>44.7569771</v>
      </c>
      <c r="B137" s="1">
        <v>-0.117930457</v>
      </c>
      <c r="C137" s="1">
        <v>-174.614471</v>
      </c>
      <c r="D137" s="1">
        <v>2.62021542</v>
      </c>
      <c r="E137" s="2">
        <v>179.670059</v>
      </c>
    </row>
    <row r="138" spans="1:5">
      <c r="A138" s="1">
        <v>45.7993698</v>
      </c>
      <c r="B138" s="1">
        <v>-1.60682976</v>
      </c>
      <c r="C138" s="1">
        <v>161.077774</v>
      </c>
      <c r="D138" s="1">
        <v>1.47266769</v>
      </c>
      <c r="E138" s="2">
        <v>179.424988</v>
      </c>
    </row>
    <row r="139" spans="1:5">
      <c r="A139" s="1">
        <v>46.8660393</v>
      </c>
      <c r="B139" s="1">
        <v>-4.96095228</v>
      </c>
      <c r="C139" s="1">
        <v>161.661423</v>
      </c>
      <c r="D139" s="1">
        <v>2.18990493</v>
      </c>
      <c r="E139" s="2">
        <v>178.321045</v>
      </c>
    </row>
    <row r="140" spans="1:5">
      <c r="A140" s="1">
        <v>47.95755</v>
      </c>
      <c r="B140" s="1">
        <v>-6.24794865</v>
      </c>
      <c r="C140" s="1">
        <v>-171.013687</v>
      </c>
      <c r="D140" s="1">
        <v>2.10925817</v>
      </c>
      <c r="E140" s="2">
        <v>-178.756744</v>
      </c>
    </row>
    <row r="141" spans="1:5">
      <c r="A141" s="1">
        <v>49.074482</v>
      </c>
      <c r="B141" s="1">
        <v>-5.43460751</v>
      </c>
      <c r="C141" s="1">
        <v>-164.632141</v>
      </c>
      <c r="D141" s="1">
        <v>2.0666008</v>
      </c>
      <c r="E141" s="2">
        <v>178.578018</v>
      </c>
    </row>
    <row r="142" spans="1:5">
      <c r="A142" s="1">
        <v>50.2174301</v>
      </c>
      <c r="B142" s="1">
        <v>-3.09804893</v>
      </c>
      <c r="C142" s="1">
        <v>-159.053131</v>
      </c>
      <c r="D142" s="1">
        <v>2.9613359</v>
      </c>
      <c r="E142" s="2">
        <v>-176.270111</v>
      </c>
    </row>
    <row r="143" spans="1:5">
      <c r="A143" s="1">
        <v>51.3869972</v>
      </c>
      <c r="B143" s="1">
        <v>-2.21210051</v>
      </c>
      <c r="C143" s="1">
        <v>159.975021</v>
      </c>
      <c r="D143" s="1">
        <v>2.9965477</v>
      </c>
      <c r="E143" s="2">
        <v>176.67453</v>
      </c>
    </row>
    <row r="144" spans="1:5">
      <c r="A144" s="1">
        <v>52.5838013</v>
      </c>
      <c r="B144" s="1">
        <v>-5.83658791</v>
      </c>
      <c r="C144" s="1">
        <v>-166.84314</v>
      </c>
      <c r="D144" s="1">
        <v>2.50082111</v>
      </c>
      <c r="E144" s="2">
        <v>-173.233353</v>
      </c>
    </row>
    <row r="145" spans="1:5">
      <c r="A145" s="1">
        <v>53.8084793</v>
      </c>
      <c r="B145" s="1">
        <v>-0.0601091906</v>
      </c>
      <c r="C145" s="1">
        <v>175.718048</v>
      </c>
      <c r="D145" s="1">
        <v>2.52378654</v>
      </c>
      <c r="E145" s="2">
        <v>179.105392</v>
      </c>
    </row>
    <row r="146" spans="1:5">
      <c r="A146" s="1">
        <v>55.0616798</v>
      </c>
      <c r="B146" s="1">
        <v>-1.34624898</v>
      </c>
      <c r="C146" s="1">
        <v>-163.363358</v>
      </c>
      <c r="D146" s="1">
        <v>2.30375624</v>
      </c>
      <c r="E146" s="2">
        <v>179.331757</v>
      </c>
    </row>
    <row r="147" spans="1:5">
      <c r="A147" s="1">
        <v>56.3440666</v>
      </c>
      <c r="B147" s="1">
        <v>-5.61566401</v>
      </c>
      <c r="C147" s="1">
        <v>-165.609406</v>
      </c>
      <c r="D147" s="1">
        <v>2.19089293</v>
      </c>
      <c r="E147" s="2">
        <v>-179.626312</v>
      </c>
    </row>
    <row r="148" spans="1:5">
      <c r="A148" s="1">
        <v>57.6563225</v>
      </c>
      <c r="B148" s="1">
        <v>-2.79057193</v>
      </c>
      <c r="C148" s="1">
        <v>-160.027039</v>
      </c>
      <c r="D148" s="1">
        <v>1.73153269</v>
      </c>
      <c r="E148" s="2">
        <v>176.234375</v>
      </c>
    </row>
    <row r="149" spans="1:5">
      <c r="A149" s="1">
        <v>58.9991417</v>
      </c>
      <c r="B149" s="1">
        <v>-4.42887402</v>
      </c>
      <c r="C149" s="1">
        <v>-160.852676</v>
      </c>
      <c r="D149" s="1">
        <v>2.28760839</v>
      </c>
      <c r="E149" s="2">
        <v>179.768814</v>
      </c>
    </row>
    <row r="150" spans="1:5">
      <c r="A150" s="1">
        <v>60.3732338</v>
      </c>
      <c r="B150" s="1">
        <v>-0.411746919</v>
      </c>
      <c r="C150" s="1">
        <v>-170.320297</v>
      </c>
      <c r="D150" s="1">
        <v>2.57032371</v>
      </c>
      <c r="E150" s="2">
        <v>178.928314</v>
      </c>
    </row>
    <row r="151" spans="1:5">
      <c r="A151" s="1">
        <v>61.7793274</v>
      </c>
      <c r="B151" s="1">
        <v>-5.87379217</v>
      </c>
      <c r="C151" s="1">
        <v>167.268173</v>
      </c>
      <c r="D151" s="1">
        <v>2.21971273</v>
      </c>
      <c r="E151" s="2">
        <v>178.148773</v>
      </c>
    </row>
    <row r="152" spans="1:5">
      <c r="A152" s="1">
        <v>63.2181702</v>
      </c>
      <c r="B152" s="1">
        <v>-3.00738716</v>
      </c>
      <c r="C152" s="1">
        <v>158.783707</v>
      </c>
      <c r="D152" s="1">
        <v>2.24405003</v>
      </c>
      <c r="E152" s="2">
        <v>178.767502</v>
      </c>
    </row>
    <row r="153" spans="1:5">
      <c r="A153" s="1">
        <v>64.6905212</v>
      </c>
      <c r="B153" s="1">
        <v>-0.0305156298</v>
      </c>
      <c r="C153" s="1">
        <v>176.629623</v>
      </c>
      <c r="D153" s="1">
        <v>2.31034422</v>
      </c>
      <c r="E153" s="2">
        <v>178.641663</v>
      </c>
    </row>
    <row r="154" spans="1:5">
      <c r="A154" s="1">
        <v>66.1971664</v>
      </c>
      <c r="B154" s="1">
        <v>-0.5867998</v>
      </c>
      <c r="C154" s="1">
        <v>-168.441956</v>
      </c>
      <c r="D154" s="1">
        <v>2.3500576</v>
      </c>
      <c r="E154" s="2">
        <v>178.95813</v>
      </c>
    </row>
    <row r="155" spans="1:5">
      <c r="A155" s="1">
        <v>67.7388992</v>
      </c>
      <c r="B155" s="1">
        <v>-5.31077766</v>
      </c>
      <c r="C155" s="1">
        <v>-164.834015</v>
      </c>
      <c r="D155" s="1">
        <v>2.02568984</v>
      </c>
      <c r="E155" s="2">
        <v>175.822037</v>
      </c>
    </row>
    <row r="156" spans="1:5">
      <c r="A156" s="1">
        <v>69.3165436</v>
      </c>
      <c r="B156" s="1">
        <v>-2.58613133</v>
      </c>
      <c r="C156" s="1">
        <v>159.10495</v>
      </c>
      <c r="D156" s="1">
        <v>2.10129976</v>
      </c>
      <c r="E156" s="2">
        <v>179.169052</v>
      </c>
    </row>
    <row r="157" spans="1:5">
      <c r="A157" s="1">
        <v>70.9309311</v>
      </c>
      <c r="B157" s="1">
        <v>-6.01740265</v>
      </c>
      <c r="C157" s="1">
        <v>168.169724</v>
      </c>
      <c r="D157" s="1">
        <v>1.98776531</v>
      </c>
      <c r="E157" s="2">
        <v>-179.536148</v>
      </c>
    </row>
    <row r="158" spans="1:5">
      <c r="A158" s="1">
        <v>72.5829163</v>
      </c>
      <c r="B158" s="1">
        <v>-3.75897884</v>
      </c>
      <c r="C158" s="1">
        <v>-159.971863</v>
      </c>
      <c r="D158" s="1">
        <v>1.86669326</v>
      </c>
      <c r="E158" s="2">
        <v>176.609467</v>
      </c>
    </row>
    <row r="159" spans="1:5">
      <c r="A159" s="1">
        <v>74.2733765</v>
      </c>
      <c r="B159" s="1">
        <v>-4.83631134</v>
      </c>
      <c r="C159" s="1">
        <v>-162.135742</v>
      </c>
      <c r="D159" s="1">
        <v>2.10621834</v>
      </c>
      <c r="E159" s="2">
        <v>178.360413</v>
      </c>
    </row>
    <row r="160" spans="1:5">
      <c r="A160" s="1">
        <v>76.0032043</v>
      </c>
      <c r="B160" s="1">
        <v>-0.575691164</v>
      </c>
      <c r="C160" s="1">
        <v>-168.702133</v>
      </c>
      <c r="D160" s="1">
        <v>2.25980878</v>
      </c>
      <c r="E160" s="2">
        <v>178.375595</v>
      </c>
    </row>
    <row r="161" spans="1:5">
      <c r="A161" s="1">
        <v>77.7733231</v>
      </c>
      <c r="B161" s="1">
        <v>-4.6112957</v>
      </c>
      <c r="C161" s="1">
        <v>-161.657104</v>
      </c>
      <c r="D161" s="1">
        <v>2.17312551</v>
      </c>
      <c r="E161" s="2">
        <v>178.14595</v>
      </c>
    </row>
    <row r="162" spans="1:5">
      <c r="A162" s="1">
        <v>79.5846634</v>
      </c>
      <c r="B162" s="1">
        <v>-1.91603243</v>
      </c>
      <c r="C162" s="1">
        <v>-161.43779</v>
      </c>
      <c r="D162" s="1">
        <v>2.19604325</v>
      </c>
      <c r="E162" s="2">
        <v>178.547668</v>
      </c>
    </row>
    <row r="163" spans="1:5">
      <c r="A163" s="1">
        <v>81.4381943</v>
      </c>
      <c r="B163" s="1">
        <v>-3.04007387</v>
      </c>
      <c r="C163" s="1">
        <v>158.603989</v>
      </c>
      <c r="D163" s="1">
        <v>2.32831502</v>
      </c>
      <c r="E163" s="2">
        <v>177.932175</v>
      </c>
    </row>
    <row r="164" spans="1:5">
      <c r="A164" s="1">
        <v>83.3348923</v>
      </c>
      <c r="B164" s="1">
        <v>-6.492033</v>
      </c>
      <c r="C164" s="1">
        <v>-179.727371</v>
      </c>
      <c r="D164" s="1">
        <v>2.17909026</v>
      </c>
      <c r="E164" s="2">
        <v>-179.761108</v>
      </c>
    </row>
    <row r="165" spans="1:5">
      <c r="A165" s="1">
        <v>85.2757645</v>
      </c>
      <c r="B165" s="1">
        <v>-0.578746498</v>
      </c>
      <c r="C165" s="1">
        <v>167.711014</v>
      </c>
      <c r="D165" s="1">
        <v>2.40693521</v>
      </c>
      <c r="E165" s="2">
        <v>178.683731</v>
      </c>
    </row>
    <row r="166" spans="1:5">
      <c r="A166" s="1">
        <v>87.2618408</v>
      </c>
      <c r="B166" s="1">
        <v>-4.81787205</v>
      </c>
      <c r="C166" s="1">
        <v>-162.439529</v>
      </c>
      <c r="D166" s="1">
        <v>2.1862421</v>
      </c>
      <c r="E166" s="2">
        <v>177.948242</v>
      </c>
    </row>
    <row r="167" spans="1:5">
      <c r="A167" s="1">
        <v>89.2941742</v>
      </c>
      <c r="B167" s="1">
        <v>-2.37673354</v>
      </c>
      <c r="C167" s="1">
        <v>-160.580994</v>
      </c>
      <c r="D167" s="1">
        <v>2.14787173</v>
      </c>
      <c r="E167" s="2">
        <v>177.78627</v>
      </c>
    </row>
    <row r="168" spans="1:5">
      <c r="A168" s="1">
        <v>91.3738403</v>
      </c>
      <c r="B168" s="1">
        <v>-4.05982876</v>
      </c>
      <c r="C168" s="1">
        <v>158.957031</v>
      </c>
      <c r="D168" s="1">
        <v>2.22069883</v>
      </c>
      <c r="E168" s="2">
        <v>177.565216</v>
      </c>
    </row>
    <row r="169" spans="1:5">
      <c r="A169" s="1">
        <v>93.5019379</v>
      </c>
      <c r="B169" s="1">
        <v>-3.24092627</v>
      </c>
      <c r="C169" s="1">
        <v>158.445892</v>
      </c>
      <c r="D169" s="1">
        <v>2.24848866</v>
      </c>
      <c r="E169" s="2">
        <v>177.938995</v>
      </c>
    </row>
    <row r="170" spans="1:5">
      <c r="A170" s="1">
        <v>95.6796036</v>
      </c>
      <c r="B170" s="1">
        <v>-2.28585434</v>
      </c>
      <c r="C170" s="1">
        <v>159.340515</v>
      </c>
      <c r="D170" s="1">
        <v>2.2416122</v>
      </c>
      <c r="E170" s="2">
        <v>177.940231</v>
      </c>
    </row>
    <row r="171" spans="1:5">
      <c r="A171" s="1">
        <v>97.9079819</v>
      </c>
      <c r="B171" s="1">
        <v>-3.1282022</v>
      </c>
      <c r="C171" s="1">
        <v>-159.885986</v>
      </c>
      <c r="D171" s="1">
        <v>2.21771789</v>
      </c>
      <c r="E171" s="2">
        <v>177.904327</v>
      </c>
    </row>
    <row r="172" spans="1:5">
      <c r="A172" s="1">
        <v>100.188263</v>
      </c>
      <c r="B172" s="1">
        <v>-6.11868525</v>
      </c>
      <c r="C172" s="1">
        <v>-171.402725</v>
      </c>
      <c r="D172" s="1">
        <v>2.23516154</v>
      </c>
      <c r="E172" s="2">
        <v>177.890762</v>
      </c>
    </row>
    <row r="173" spans="1:5">
      <c r="A173" s="1">
        <v>102.521652</v>
      </c>
      <c r="B173" s="1">
        <v>-6.19007826</v>
      </c>
      <c r="C173" s="1">
        <v>-172.312088</v>
      </c>
      <c r="D173" s="1">
        <v>2.21885681</v>
      </c>
      <c r="E173" s="2">
        <v>177.734604</v>
      </c>
    </row>
    <row r="174" spans="1:5">
      <c r="A174" s="1">
        <v>104.909386</v>
      </c>
      <c r="B174" s="1">
        <v>-6.28066635</v>
      </c>
      <c r="C174" s="1">
        <v>172.097702</v>
      </c>
      <c r="D174" s="1">
        <v>2.21033859</v>
      </c>
      <c r="E174" s="2">
        <v>177.811935</v>
      </c>
    </row>
    <row r="175" spans="1:5">
      <c r="A175" s="1">
        <v>107.35273</v>
      </c>
      <c r="B175" s="1">
        <v>-3.8550086</v>
      </c>
      <c r="C175" s="1">
        <v>-159.673584</v>
      </c>
      <c r="D175" s="1">
        <v>2.14799142</v>
      </c>
      <c r="E175" s="2">
        <v>179.176102</v>
      </c>
    </row>
    <row r="176" spans="1:5">
      <c r="A176" s="1">
        <v>109.852982</v>
      </c>
      <c r="B176" s="1">
        <v>-5.77124834</v>
      </c>
      <c r="C176" s="1">
        <v>165.828003</v>
      </c>
      <c r="D176" s="1">
        <v>2.09411287</v>
      </c>
      <c r="E176" s="2">
        <v>178.26683</v>
      </c>
    </row>
    <row r="177" spans="1:5">
      <c r="A177" s="1">
        <v>112.411461</v>
      </c>
      <c r="B177" s="1">
        <v>-1.84159958</v>
      </c>
      <c r="C177" s="1">
        <v>160.152725</v>
      </c>
      <c r="D177" s="1">
        <v>2.06294608</v>
      </c>
      <c r="E177" s="2">
        <v>177.643417</v>
      </c>
    </row>
    <row r="178" spans="1:5">
      <c r="A178" s="1">
        <v>115.029526</v>
      </c>
      <c r="B178" s="1">
        <v>-2.10519147</v>
      </c>
      <c r="C178" s="1">
        <v>-161.615173</v>
      </c>
      <c r="D178" s="1">
        <v>2.25650811</v>
      </c>
      <c r="E178" s="2">
        <v>176.785645</v>
      </c>
    </row>
    <row r="179" spans="1:5">
      <c r="A179" s="1">
        <v>117.708565</v>
      </c>
      <c r="B179" s="1">
        <v>-6.3946023</v>
      </c>
      <c r="C179" s="1">
        <v>174.581146</v>
      </c>
      <c r="D179" s="1">
        <v>2.18564296</v>
      </c>
      <c r="E179" s="2">
        <v>178.817978</v>
      </c>
    </row>
    <row r="180" spans="1:5">
      <c r="A180" s="1">
        <v>120.450005</v>
      </c>
      <c r="B180" s="1">
        <v>-2.53591847</v>
      </c>
      <c r="C180" s="1">
        <v>158.649506</v>
      </c>
      <c r="D180" s="1">
        <v>2.14961553</v>
      </c>
      <c r="E180" s="2">
        <v>177.540421</v>
      </c>
    </row>
    <row r="181" spans="1:5">
      <c r="A181" s="1">
        <v>123.255287</v>
      </c>
      <c r="B181" s="1">
        <v>-0.510428607</v>
      </c>
      <c r="C181" s="1">
        <v>-169.543152</v>
      </c>
      <c r="D181" s="1">
        <v>2.18028903</v>
      </c>
      <c r="E181" s="2">
        <v>177.65242</v>
      </c>
    </row>
    <row r="182" spans="1:5">
      <c r="A182" s="1">
        <v>126.125908</v>
      </c>
      <c r="B182" s="1">
        <v>-6.06167793</v>
      </c>
      <c r="C182" s="1">
        <v>-170.625961</v>
      </c>
      <c r="D182" s="1">
        <v>2.22934484</v>
      </c>
      <c r="E182" s="2">
        <v>178.000031</v>
      </c>
    </row>
    <row r="183" spans="1:5">
      <c r="A183" s="1">
        <v>129.063385</v>
      </c>
      <c r="B183" s="1">
        <v>-6.19571924</v>
      </c>
      <c r="C183" s="1">
        <v>169.200607</v>
      </c>
      <c r="D183" s="1">
        <v>2.04150105</v>
      </c>
      <c r="E183" s="2">
        <v>177.026581</v>
      </c>
    </row>
    <row r="184" spans="1:5">
      <c r="A184" s="1">
        <v>132.069275</v>
      </c>
      <c r="B184" s="1">
        <v>-5.00282812</v>
      </c>
      <c r="C184" s="1">
        <v>161.076935</v>
      </c>
      <c r="D184" s="1">
        <v>2.08893013</v>
      </c>
      <c r="E184" s="2">
        <v>177.074753</v>
      </c>
    </row>
    <row r="185" spans="1:5">
      <c r="A185" s="1">
        <v>135.145172</v>
      </c>
      <c r="B185" s="1">
        <v>-6.59284306</v>
      </c>
      <c r="C185" s="1">
        <v>179.459122</v>
      </c>
      <c r="D185" s="1">
        <v>1.98697948</v>
      </c>
      <c r="E185" s="2">
        <v>177.954971</v>
      </c>
    </row>
    <row r="186" spans="1:5">
      <c r="A186" s="1">
        <v>138.292709</v>
      </c>
      <c r="B186" s="1">
        <v>-6.4098835</v>
      </c>
      <c r="C186" s="1">
        <v>-175.814911</v>
      </c>
      <c r="D186" s="1">
        <v>2.17171025</v>
      </c>
      <c r="E186" s="2">
        <v>178.341553</v>
      </c>
    </row>
    <row r="187" spans="1:5">
      <c r="A187" s="1">
        <v>141.51355</v>
      </c>
      <c r="B187" s="1">
        <v>-2.72173572</v>
      </c>
      <c r="C187" s="1">
        <v>158.157944</v>
      </c>
      <c r="D187" s="1">
        <v>2.21422553</v>
      </c>
      <c r="E187" s="2">
        <v>176.574371</v>
      </c>
    </row>
    <row r="188" spans="1:5">
      <c r="A188" s="1">
        <v>144.809402</v>
      </c>
      <c r="B188" s="1">
        <v>-6.44863272</v>
      </c>
      <c r="C188" s="1">
        <v>176.858795</v>
      </c>
      <c r="D188" s="1">
        <v>2.22284508</v>
      </c>
      <c r="E188" s="2">
        <v>177.564316</v>
      </c>
    </row>
    <row r="189" spans="1:5">
      <c r="A189" s="1">
        <v>148.182022</v>
      </c>
      <c r="B189" s="1">
        <v>-6.4644599</v>
      </c>
      <c r="C189" s="1">
        <v>177.473206</v>
      </c>
      <c r="D189" s="1">
        <v>2.21647835</v>
      </c>
      <c r="E189" s="2">
        <v>176.020203</v>
      </c>
    </row>
    <row r="190" spans="1:5">
      <c r="A190" s="1">
        <v>151.633194</v>
      </c>
      <c r="B190" s="1">
        <v>-6.50487423</v>
      </c>
      <c r="C190" s="1">
        <v>-179.237656</v>
      </c>
      <c r="D190" s="1">
        <v>2.13846254</v>
      </c>
      <c r="E190" s="2">
        <v>178.042816</v>
      </c>
    </row>
    <row r="191" spans="1:5">
      <c r="A191" s="1">
        <v>155.164734</v>
      </c>
      <c r="B191" s="1">
        <v>-4.47409487</v>
      </c>
      <c r="C191" s="1">
        <v>-161.858963</v>
      </c>
      <c r="D191" s="1">
        <v>2.10954809</v>
      </c>
      <c r="E191" s="2">
        <v>176.088013</v>
      </c>
    </row>
    <row r="192" spans="1:5">
      <c r="A192" s="1">
        <v>158.778534</v>
      </c>
      <c r="B192" s="1">
        <v>-4.61700773</v>
      </c>
      <c r="C192" s="1">
        <v>-162.121613</v>
      </c>
      <c r="D192" s="1">
        <v>2.24617767</v>
      </c>
      <c r="E192" s="2">
        <v>177.414276</v>
      </c>
    </row>
    <row r="193" spans="1:5">
      <c r="A193" s="1">
        <v>162.476486</v>
      </c>
      <c r="B193" s="1">
        <v>-4.49475431</v>
      </c>
      <c r="C193" s="1">
        <v>-161.33905</v>
      </c>
      <c r="D193" s="1">
        <v>1.87749577</v>
      </c>
      <c r="E193" s="2">
        <v>176.173965</v>
      </c>
    </row>
    <row r="194" spans="1:5">
      <c r="A194" s="1">
        <v>166.260574</v>
      </c>
      <c r="B194" s="1">
        <v>-5.813241</v>
      </c>
      <c r="C194" s="1">
        <v>165.512772</v>
      </c>
      <c r="D194" s="1">
        <v>2.06349707</v>
      </c>
      <c r="E194" s="2">
        <v>176.858322</v>
      </c>
    </row>
    <row r="195" spans="1:5">
      <c r="A195" s="1">
        <v>170.132782</v>
      </c>
      <c r="B195" s="1">
        <v>-6.17636204</v>
      </c>
      <c r="C195" s="1">
        <v>-172.213867</v>
      </c>
      <c r="D195" s="1">
        <v>2.12031889</v>
      </c>
      <c r="E195" s="2">
        <v>175.547012</v>
      </c>
    </row>
    <row r="196" spans="1:5">
      <c r="A196" s="1">
        <v>174.095184</v>
      </c>
      <c r="B196" s="1">
        <v>-4.13526821</v>
      </c>
      <c r="C196" s="1">
        <v>158.554886</v>
      </c>
      <c r="D196" s="1">
        <v>2.55337429</v>
      </c>
      <c r="E196" s="2">
        <v>173.843842</v>
      </c>
    </row>
    <row r="197" spans="1:5">
      <c r="A197" s="1">
        <v>178.149872</v>
      </c>
      <c r="B197" s="1">
        <v>-6.07038164</v>
      </c>
      <c r="C197" s="1">
        <v>-169.738632</v>
      </c>
      <c r="D197" s="1">
        <v>1.89545333</v>
      </c>
      <c r="E197" s="2">
        <v>175.325867</v>
      </c>
    </row>
    <row r="198" spans="1:5">
      <c r="A198" s="1">
        <v>182.298996</v>
      </c>
      <c r="B198" s="1">
        <v>-6.12097931</v>
      </c>
      <c r="C198" s="1">
        <v>170.288483</v>
      </c>
      <c r="D198" s="1">
        <v>2.4252665</v>
      </c>
      <c r="E198" s="2">
        <v>174.43515</v>
      </c>
    </row>
    <row r="199" spans="1:5">
      <c r="A199" s="1">
        <v>186.544754</v>
      </c>
      <c r="B199" s="1">
        <v>-6.4262681</v>
      </c>
      <c r="C199" s="1">
        <v>-173.060287</v>
      </c>
      <c r="D199" s="1">
        <v>1.69536579</v>
      </c>
      <c r="E199" s="2">
        <v>173.941086</v>
      </c>
    </row>
    <row r="200" spans="1:5">
      <c r="A200" s="1">
        <v>190.889389</v>
      </c>
      <c r="B200" s="1">
        <v>-6.47977161</v>
      </c>
      <c r="C200" s="1">
        <v>-178.772232</v>
      </c>
      <c r="D200" s="1">
        <v>2.13032198</v>
      </c>
      <c r="E200" s="2">
        <v>175.118759</v>
      </c>
    </row>
    <row r="201" spans="1:5">
      <c r="A201" s="1">
        <v>195.335205</v>
      </c>
      <c r="B201" s="1">
        <v>-6.33686495</v>
      </c>
      <c r="C201" s="1">
        <v>168.170425</v>
      </c>
      <c r="D201" s="1">
        <v>2.07359052</v>
      </c>
      <c r="E201" s="2">
        <v>165.499359</v>
      </c>
    </row>
    <row r="202" spans="1:5">
      <c r="A202" s="1">
        <v>199.884567</v>
      </c>
      <c r="B202" s="1">
        <v>-6.62749386</v>
      </c>
      <c r="C202" s="1">
        <v>176.853867</v>
      </c>
      <c r="D202" s="1">
        <v>1.89833391</v>
      </c>
      <c r="E202" s="2">
        <v>175.898819</v>
      </c>
    </row>
    <row r="203" spans="1:5">
      <c r="A203" s="1">
        <v>204.539886</v>
      </c>
      <c r="B203" s="1">
        <v>-6.52745485</v>
      </c>
      <c r="C203" s="1">
        <v>177.142441</v>
      </c>
      <c r="D203" s="1">
        <v>2.08564401</v>
      </c>
      <c r="E203" s="2">
        <v>172.069626</v>
      </c>
    </row>
    <row r="204" spans="1:5">
      <c r="A204" s="1">
        <v>209.303635</v>
      </c>
      <c r="B204" s="1">
        <v>-6.48052597</v>
      </c>
      <c r="C204" s="1">
        <v>174.656693</v>
      </c>
      <c r="D204" s="1">
        <v>2.09947371</v>
      </c>
      <c r="E204" s="2">
        <v>175.202194</v>
      </c>
    </row>
    <row r="205" spans="1:5">
      <c r="A205" s="1">
        <v>214.178329</v>
      </c>
      <c r="B205" s="1">
        <v>-6.13237476</v>
      </c>
      <c r="C205" s="1">
        <v>-171.686478</v>
      </c>
      <c r="D205" s="1">
        <v>1.82836843</v>
      </c>
      <c r="E205" s="2">
        <v>170.962891</v>
      </c>
    </row>
    <row r="206" spans="1:5">
      <c r="A206" s="1">
        <v>219.16655</v>
      </c>
      <c r="B206" s="1">
        <v>-6.49378872</v>
      </c>
      <c r="C206" s="1">
        <v>174.6129</v>
      </c>
      <c r="D206" s="1">
        <v>2.07034731</v>
      </c>
      <c r="E206" s="2">
        <v>175.350616</v>
      </c>
    </row>
    <row r="207" spans="1:5">
      <c r="A207" s="1">
        <v>224.27095</v>
      </c>
      <c r="B207" s="1">
        <v>-6.46833801</v>
      </c>
      <c r="C207" s="1">
        <v>176.797012</v>
      </c>
      <c r="D207" s="1">
        <v>2.20123553</v>
      </c>
      <c r="E207" s="2">
        <v>173.98172</v>
      </c>
    </row>
    <row r="208" spans="1:5">
      <c r="A208" s="1">
        <v>229.494232</v>
      </c>
      <c r="B208" s="1">
        <v>-6.48623657</v>
      </c>
      <c r="C208" s="1">
        <v>176.40448</v>
      </c>
      <c r="D208" s="1">
        <v>2.16115403</v>
      </c>
      <c r="E208" s="2">
        <v>173.527969</v>
      </c>
    </row>
    <row r="209" spans="1:5">
      <c r="A209" s="1">
        <v>234.839157</v>
      </c>
      <c r="B209" s="1">
        <v>-6.32371902</v>
      </c>
      <c r="C209" s="1">
        <v>172.393387</v>
      </c>
      <c r="D209" s="1">
        <v>2.2839005</v>
      </c>
      <c r="E209" s="2">
        <v>173.278595</v>
      </c>
    </row>
    <row r="210" spans="1:5">
      <c r="A210" s="1">
        <v>240.308563</v>
      </c>
      <c r="B210" s="1">
        <v>-6.37229395</v>
      </c>
      <c r="C210" s="1">
        <v>176.053391</v>
      </c>
      <c r="D210" s="1">
        <v>2.3718946</v>
      </c>
      <c r="E210" s="2">
        <v>172.462448</v>
      </c>
    </row>
    <row r="211" spans="1:5">
      <c r="A211" s="1">
        <v>245.905365</v>
      </c>
      <c r="B211" s="1">
        <v>-6.51811552</v>
      </c>
      <c r="C211" s="1">
        <v>176.093933</v>
      </c>
      <c r="D211" s="1">
        <v>2.06185675</v>
      </c>
      <c r="E211" s="2">
        <v>167.544556</v>
      </c>
    </row>
    <row r="212" spans="1:5">
      <c r="A212" s="1">
        <v>251.632507</v>
      </c>
      <c r="B212" s="1">
        <v>-6.42247581</v>
      </c>
      <c r="C212" s="1">
        <v>178.617813</v>
      </c>
      <c r="D212" s="1">
        <v>2.29583669</v>
      </c>
      <c r="E212" s="2">
        <v>174.369339</v>
      </c>
    </row>
    <row r="213" spans="1:5">
      <c r="A213" s="1">
        <v>257.493042</v>
      </c>
      <c r="B213" s="1">
        <v>-6.41751432</v>
      </c>
      <c r="C213" s="1">
        <v>174.263596</v>
      </c>
      <c r="D213" s="1">
        <v>2.2001996</v>
      </c>
      <c r="E213" s="2">
        <v>174.949142</v>
      </c>
    </row>
    <row r="214" spans="1:5">
      <c r="A214" s="1">
        <v>263.490051</v>
      </c>
      <c r="B214" s="1">
        <v>-6.36845255</v>
      </c>
      <c r="C214" s="1">
        <v>175.401093</v>
      </c>
      <c r="D214" s="1">
        <v>2.36261868</v>
      </c>
      <c r="E214" s="2">
        <v>169.510956</v>
      </c>
    </row>
    <row r="215" spans="1:5">
      <c r="A215" s="1">
        <v>269.62674</v>
      </c>
      <c r="B215" s="1">
        <v>-6.51872349</v>
      </c>
      <c r="C215" s="1">
        <v>178.089783</v>
      </c>
      <c r="D215" s="1">
        <v>2.08776426</v>
      </c>
      <c r="E215" s="2">
        <v>171.39798</v>
      </c>
    </row>
    <row r="216" spans="1:5">
      <c r="A216" s="1">
        <v>275.906342</v>
      </c>
      <c r="B216" s="1">
        <v>-6.42593098</v>
      </c>
      <c r="C216" s="1">
        <v>177.991989</v>
      </c>
      <c r="D216" s="1">
        <v>2.28841829</v>
      </c>
      <c r="E216" s="2">
        <v>173.743591</v>
      </c>
    </row>
    <row r="217" spans="1:5">
      <c r="A217" s="1">
        <v>282.332214</v>
      </c>
      <c r="B217" s="1">
        <v>-6.58650017</v>
      </c>
      <c r="C217" s="1">
        <v>176.68219</v>
      </c>
      <c r="D217" s="1">
        <v>1.97676778</v>
      </c>
      <c r="E217" s="2">
        <v>173.889191</v>
      </c>
    </row>
    <row r="218" spans="1:5">
      <c r="A218" s="1">
        <v>288.907745</v>
      </c>
      <c r="B218" s="1">
        <v>-6.29586983</v>
      </c>
      <c r="C218" s="1">
        <v>167.803177</v>
      </c>
      <c r="D218" s="1">
        <v>2.18719983</v>
      </c>
      <c r="E218" s="2">
        <v>161.188095</v>
      </c>
    </row>
    <row r="219" spans="1:5">
      <c r="A219" s="1">
        <v>295.636414</v>
      </c>
      <c r="B219" s="1">
        <v>-5.77692175</v>
      </c>
      <c r="C219" s="1">
        <v>174.773483</v>
      </c>
      <c r="D219" s="1">
        <v>3.51052022</v>
      </c>
      <c r="E219" s="2">
        <v>167.56691</v>
      </c>
    </row>
    <row r="220" spans="1:5">
      <c r="A220" s="1">
        <v>302.52179</v>
      </c>
      <c r="B220" s="1">
        <v>-6.0116539</v>
      </c>
      <c r="C220" s="1">
        <v>177.385574</v>
      </c>
      <c r="D220" s="1">
        <v>3.01613975</v>
      </c>
      <c r="E220" s="2">
        <v>166.92334</v>
      </c>
    </row>
    <row r="221" spans="1:5">
      <c r="A221" s="1">
        <v>309.567535</v>
      </c>
      <c r="B221" s="1">
        <v>-6.54330683</v>
      </c>
      <c r="C221" s="1">
        <v>175.572021</v>
      </c>
      <c r="D221" s="1">
        <v>2.03889418</v>
      </c>
      <c r="E221" s="2">
        <v>171.535736</v>
      </c>
    </row>
    <row r="222" spans="1:5">
      <c r="A222" s="1">
        <v>316.777374</v>
      </c>
      <c r="B222" s="1">
        <v>-7.52607155</v>
      </c>
      <c r="C222" s="1">
        <v>169.818481</v>
      </c>
      <c r="D222" s="1">
        <v>0.13292411</v>
      </c>
      <c r="E222" s="2">
        <v>159.976013</v>
      </c>
    </row>
    <row r="223" spans="1:5">
      <c r="A223" s="1">
        <v>324.155121</v>
      </c>
      <c r="B223" s="1">
        <v>-6.40116787</v>
      </c>
      <c r="C223" s="1">
        <v>179.185959</v>
      </c>
      <c r="D223" s="1">
        <v>2.29798603</v>
      </c>
      <c r="E223" s="2">
        <v>172.094208</v>
      </c>
    </row>
    <row r="224" spans="1:5">
      <c r="A224" s="1">
        <v>331.704712</v>
      </c>
      <c r="B224" s="1">
        <v>-6.37184906</v>
      </c>
      <c r="C224" s="1">
        <v>169.39119</v>
      </c>
      <c r="D224" s="1">
        <v>2.04764867</v>
      </c>
      <c r="E224" s="2">
        <v>168.794495</v>
      </c>
    </row>
    <row r="225" spans="1:5">
      <c r="A225" s="1">
        <v>339.430115</v>
      </c>
      <c r="B225" s="1">
        <v>-6.41671276</v>
      </c>
      <c r="C225" s="1">
        <v>171.523926</v>
      </c>
      <c r="D225" s="1">
        <v>2.10154438</v>
      </c>
      <c r="E225" s="2">
        <v>170.563553</v>
      </c>
    </row>
    <row r="226" spans="1:5">
      <c r="A226" s="1">
        <v>347.335449</v>
      </c>
      <c r="B226" s="1">
        <v>-6.43316364</v>
      </c>
      <c r="C226" s="1">
        <v>177.583801</v>
      </c>
      <c r="D226" s="1">
        <v>2.26159811</v>
      </c>
      <c r="E226" s="2">
        <v>171.844208</v>
      </c>
    </row>
    <row r="227" spans="1:5">
      <c r="A227" s="1">
        <v>355.424896</v>
      </c>
      <c r="B227" s="1">
        <v>-6.65099907</v>
      </c>
      <c r="C227" s="1">
        <v>172.986954</v>
      </c>
      <c r="D227" s="1">
        <v>1.76277769</v>
      </c>
      <c r="E227" s="2">
        <v>170.080215</v>
      </c>
    </row>
    <row r="228" spans="1:5">
      <c r="A228" s="1">
        <v>363.702759</v>
      </c>
      <c r="B228" s="1">
        <v>-6.37468719</v>
      </c>
      <c r="C228" s="1">
        <v>172.948471</v>
      </c>
      <c r="D228" s="1">
        <v>2.28406382</v>
      </c>
      <c r="E228" s="2">
        <v>168.381958</v>
      </c>
    </row>
    <row r="229" spans="1:5">
      <c r="A229" s="1">
        <v>372.173401</v>
      </c>
      <c r="B229" s="1">
        <v>-6.37350416</v>
      </c>
      <c r="C229" s="1">
        <v>178.748215</v>
      </c>
      <c r="D229" s="1">
        <v>2.32421732</v>
      </c>
      <c r="E229" s="2">
        <v>169.92099</v>
      </c>
    </row>
    <row r="230" spans="1:5">
      <c r="A230" s="1">
        <v>380.841339</v>
      </c>
      <c r="B230" s="1">
        <v>-6.38228369</v>
      </c>
      <c r="C230" s="1">
        <v>173.214203</v>
      </c>
      <c r="D230" s="1">
        <v>2.28268337</v>
      </c>
      <c r="E230" s="2">
        <v>167.091858</v>
      </c>
    </row>
    <row r="231" spans="1:5">
      <c r="A231" s="1">
        <v>389.711151</v>
      </c>
      <c r="B231" s="1">
        <v>-6.40491343</v>
      </c>
      <c r="C231" s="1">
        <v>170.889771</v>
      </c>
      <c r="D231" s="1">
        <v>2.09537959</v>
      </c>
      <c r="E231" s="2">
        <v>169.550385</v>
      </c>
    </row>
    <row r="232" spans="1:5">
      <c r="A232" s="1">
        <v>398.787537</v>
      </c>
      <c r="B232" s="1">
        <v>-6.31783342</v>
      </c>
      <c r="C232" s="1">
        <v>171.816376</v>
      </c>
      <c r="D232" s="1">
        <v>2.35483241</v>
      </c>
      <c r="E232" s="2">
        <v>165.339737</v>
      </c>
    </row>
    <row r="233" spans="1:5">
      <c r="A233" s="1">
        <v>408.075317</v>
      </c>
      <c r="B233" s="1">
        <v>-6.38574314</v>
      </c>
      <c r="C233" s="1">
        <v>174.791534</v>
      </c>
      <c r="D233" s="1">
        <v>2.31801271</v>
      </c>
      <c r="E233" s="2">
        <v>168.973648</v>
      </c>
    </row>
    <row r="234" spans="1:5">
      <c r="A234" s="1">
        <v>417.579407</v>
      </c>
      <c r="B234" s="1">
        <v>-6.41337729</v>
      </c>
      <c r="C234" s="1">
        <v>176.057037</v>
      </c>
      <c r="D234" s="1">
        <v>2.2924068</v>
      </c>
      <c r="E234" s="2">
        <v>171.521713</v>
      </c>
    </row>
    <row r="235" spans="1:5">
      <c r="A235" s="1">
        <v>427.30484</v>
      </c>
      <c r="B235" s="1">
        <v>-6.40032625</v>
      </c>
      <c r="C235" s="1">
        <v>171.477905</v>
      </c>
      <c r="D235" s="1">
        <v>2.15785694</v>
      </c>
      <c r="E235" s="2">
        <v>168.645035</v>
      </c>
    </row>
    <row r="236" spans="1:5">
      <c r="A236" s="1">
        <v>437.256775</v>
      </c>
      <c r="B236" s="1">
        <v>-6.29823399</v>
      </c>
      <c r="C236" s="1">
        <v>171.324219</v>
      </c>
      <c r="D236" s="1">
        <v>2.36588073</v>
      </c>
      <c r="E236" s="2">
        <v>160.853668</v>
      </c>
    </row>
    <row r="237" spans="1:5">
      <c r="A237" s="1">
        <v>447.440491</v>
      </c>
      <c r="B237" s="1">
        <v>-6.47522783</v>
      </c>
      <c r="C237" s="1">
        <v>171.03569</v>
      </c>
      <c r="D237" s="1">
        <v>2.03255534</v>
      </c>
      <c r="E237" s="2">
        <v>163.568069</v>
      </c>
    </row>
    <row r="238" spans="1:5">
      <c r="A238" s="1">
        <v>457.861389</v>
      </c>
      <c r="B238" s="1">
        <v>-6.4870615</v>
      </c>
      <c r="C238" s="1">
        <v>175.975647</v>
      </c>
      <c r="D238" s="1">
        <v>2.12944531</v>
      </c>
      <c r="E238" s="2">
        <v>168.204041</v>
      </c>
    </row>
    <row r="239" spans="1:5">
      <c r="A239" s="1">
        <v>468.524994</v>
      </c>
      <c r="B239" s="1">
        <v>-6.41677952</v>
      </c>
      <c r="C239" s="1">
        <v>170.508575</v>
      </c>
      <c r="D239" s="1">
        <v>2.11875725</v>
      </c>
      <c r="E239" s="2">
        <v>162.832153</v>
      </c>
    </row>
    <row r="240" spans="1:5">
      <c r="A240" s="1">
        <v>479.436951</v>
      </c>
      <c r="B240" s="1">
        <v>-6.53482819</v>
      </c>
      <c r="C240" s="1">
        <v>175.842957</v>
      </c>
      <c r="D240" s="1">
        <v>2.05939817</v>
      </c>
      <c r="E240" s="2">
        <v>171.485153</v>
      </c>
    </row>
    <row r="241" spans="1:5">
      <c r="A241" s="1">
        <v>490.603058</v>
      </c>
      <c r="B241" s="1">
        <v>-6.36448956</v>
      </c>
      <c r="C241" s="1">
        <v>171.81572</v>
      </c>
      <c r="D241" s="1">
        <v>2.23837209</v>
      </c>
      <c r="E241" s="2">
        <v>169.154984</v>
      </c>
    </row>
    <row r="242" spans="1:5">
      <c r="A242" s="1">
        <v>502.029236</v>
      </c>
      <c r="B242" s="1">
        <v>-8.72282028</v>
      </c>
      <c r="C242" s="1">
        <v>-172.403503</v>
      </c>
      <c r="D242" s="1">
        <v>-1.73207235</v>
      </c>
      <c r="E242" s="2">
        <v>-167.237686</v>
      </c>
    </row>
    <row r="243" spans="1:5">
      <c r="A243" s="1">
        <v>513.721497</v>
      </c>
      <c r="B243" s="1">
        <v>-6.47024012</v>
      </c>
      <c r="C243" s="1">
        <v>174.056396</v>
      </c>
      <c r="D243" s="1">
        <v>2.14112949</v>
      </c>
      <c r="E243" s="2">
        <v>168.41954</v>
      </c>
    </row>
    <row r="244" spans="1:5">
      <c r="A244" s="1">
        <v>525.686096</v>
      </c>
      <c r="B244" s="1">
        <v>-5.8910656</v>
      </c>
      <c r="C244" s="1">
        <v>170.238373</v>
      </c>
      <c r="D244" s="1">
        <v>3.09978819</v>
      </c>
      <c r="E244" s="2">
        <v>158.77475</v>
      </c>
    </row>
    <row r="245" spans="1:5">
      <c r="A245" s="1">
        <v>537.929321</v>
      </c>
      <c r="B245" s="1">
        <v>-6.19418859</v>
      </c>
      <c r="C245" s="1">
        <v>167.890915</v>
      </c>
      <c r="D245" s="1">
        <v>2.35067844</v>
      </c>
      <c r="E245" s="2">
        <v>163.090652</v>
      </c>
    </row>
    <row r="246" spans="1:5">
      <c r="A246" s="1">
        <v>550.457703</v>
      </c>
      <c r="B246" s="1">
        <v>-6.08732414</v>
      </c>
      <c r="C246" s="1">
        <v>170.692154</v>
      </c>
      <c r="D246" s="1">
        <v>2.74709177</v>
      </c>
      <c r="E246" s="2">
        <v>161.59761</v>
      </c>
    </row>
    <row r="247" spans="1:5">
      <c r="A247" s="1">
        <v>563.277893</v>
      </c>
      <c r="B247" s="1">
        <v>-6.02472782</v>
      </c>
      <c r="C247" s="1">
        <v>169.543869</v>
      </c>
      <c r="D247" s="1">
        <v>2.81083465</v>
      </c>
      <c r="E247" s="2">
        <v>159.355911</v>
      </c>
    </row>
    <row r="248" spans="1:5">
      <c r="A248" s="1">
        <v>576.396667</v>
      </c>
      <c r="B248" s="1">
        <v>-6.00054789</v>
      </c>
      <c r="C248" s="1">
        <v>169.788239</v>
      </c>
      <c r="D248" s="1">
        <v>2.86709499</v>
      </c>
      <c r="E248" s="2">
        <v>158.47731</v>
      </c>
    </row>
    <row r="249" spans="1:5">
      <c r="A249" s="1">
        <v>589.820984</v>
      </c>
      <c r="B249" s="1">
        <v>-4.31861877</v>
      </c>
      <c r="C249" s="1">
        <v>159.269775</v>
      </c>
      <c r="D249" s="1">
        <v>4.95359087</v>
      </c>
      <c r="E249" s="2">
        <v>143.916092</v>
      </c>
    </row>
    <row r="250" spans="1:5">
      <c r="A250" s="1">
        <v>603.557922</v>
      </c>
      <c r="B250" s="1">
        <v>-6.04515123</v>
      </c>
      <c r="C250" s="1">
        <v>167.072021</v>
      </c>
      <c r="D250" s="1">
        <v>2.62103081</v>
      </c>
      <c r="E250" s="2">
        <v>151.827255</v>
      </c>
    </row>
    <row r="251" spans="1:5">
      <c r="A251" s="1">
        <v>617.614807</v>
      </c>
      <c r="B251" s="1">
        <v>-5.30314064</v>
      </c>
      <c r="C251" s="1">
        <v>162.299881</v>
      </c>
      <c r="D251" s="1">
        <v>3.63714337</v>
      </c>
      <c r="E251" s="2">
        <v>141.586563</v>
      </c>
    </row>
    <row r="252" spans="1:5">
      <c r="A252" s="1">
        <v>631.999084</v>
      </c>
      <c r="B252" s="1">
        <v>-6.20371962</v>
      </c>
      <c r="C252" s="1">
        <v>169.006088</v>
      </c>
      <c r="D252" s="1">
        <v>2.44576025</v>
      </c>
      <c r="E252" s="2">
        <v>159.150574</v>
      </c>
    </row>
    <row r="253" spans="1:5">
      <c r="A253" s="1">
        <v>646.718384</v>
      </c>
      <c r="B253" s="1">
        <v>-5.44597054</v>
      </c>
      <c r="C253" s="1">
        <v>160.977463</v>
      </c>
      <c r="D253" s="1">
        <v>3.24538159</v>
      </c>
      <c r="E253" s="2">
        <v>144.111359</v>
      </c>
    </row>
    <row r="254" spans="1:5">
      <c r="A254" s="1">
        <v>661.780457</v>
      </c>
      <c r="B254" s="1">
        <v>-6.12799883</v>
      </c>
      <c r="C254" s="1">
        <v>169.05603</v>
      </c>
      <c r="D254" s="1">
        <v>2.55073142</v>
      </c>
      <c r="E254" s="2">
        <v>164.200394</v>
      </c>
    </row>
    <row r="255" spans="1:5">
      <c r="A255" s="1">
        <v>677.193359</v>
      </c>
      <c r="B255" s="1">
        <v>-5.7621398</v>
      </c>
      <c r="C255" s="1">
        <v>171.529633</v>
      </c>
      <c r="D255" s="1">
        <v>3.40580368</v>
      </c>
      <c r="E255" s="2">
        <v>159.445801</v>
      </c>
    </row>
    <row r="256" spans="1:5">
      <c r="A256" s="1">
        <v>692.96521</v>
      </c>
      <c r="B256" s="1">
        <v>-6.25023937</v>
      </c>
      <c r="C256" s="1">
        <v>172.844116</v>
      </c>
      <c r="D256" s="1">
        <v>2.51570034</v>
      </c>
      <c r="E256" s="2">
        <v>164.094193</v>
      </c>
    </row>
    <row r="257" spans="1:5">
      <c r="A257" s="1">
        <v>709.10437</v>
      </c>
      <c r="B257" s="1">
        <v>-5.69773579</v>
      </c>
      <c r="C257" s="1">
        <v>170.594788</v>
      </c>
      <c r="D257" s="1">
        <v>3.50165749</v>
      </c>
      <c r="E257" s="2">
        <v>160.229004</v>
      </c>
    </row>
    <row r="258" spans="1:5">
      <c r="A258" s="1">
        <v>725.619446</v>
      </c>
      <c r="B258" s="1">
        <v>-5.55010366</v>
      </c>
      <c r="C258" s="1">
        <v>165.625061</v>
      </c>
      <c r="D258" s="1">
        <v>3.45188951</v>
      </c>
      <c r="E258" s="2">
        <v>147.391861</v>
      </c>
    </row>
    <row r="259" spans="1:5">
      <c r="A259" s="1">
        <v>742.519165</v>
      </c>
      <c r="B259" s="1">
        <v>-4.49128103</v>
      </c>
      <c r="C259" s="1">
        <v>158.364624</v>
      </c>
      <c r="D259" s="1">
        <v>4.65540981</v>
      </c>
      <c r="E259" s="2">
        <v>127.853981</v>
      </c>
    </row>
    <row r="260" spans="1:5">
      <c r="A260" s="1">
        <v>759.812439</v>
      </c>
      <c r="B260" s="1">
        <v>-5.79748964</v>
      </c>
      <c r="C260" s="1">
        <v>166.673187</v>
      </c>
      <c r="D260" s="1">
        <v>3.07020855</v>
      </c>
      <c r="E260" s="2">
        <v>154.389328</v>
      </c>
    </row>
    <row r="261" spans="1:5">
      <c r="A261" s="1">
        <v>777.508484</v>
      </c>
      <c r="B261" s="1">
        <v>-6.10109472</v>
      </c>
      <c r="C261" s="1">
        <v>169.664673</v>
      </c>
      <c r="D261" s="1">
        <v>2.66923857</v>
      </c>
      <c r="E261" s="2">
        <v>161.249039</v>
      </c>
    </row>
    <row r="262" spans="1:5">
      <c r="A262" s="1">
        <v>795.616699</v>
      </c>
      <c r="B262" s="1">
        <v>-6.14284325</v>
      </c>
      <c r="C262" s="1">
        <v>169.852264</v>
      </c>
      <c r="D262" s="1">
        <v>2.60207129</v>
      </c>
      <c r="E262" s="2">
        <v>160.044373</v>
      </c>
    </row>
    <row r="263" spans="1:5">
      <c r="A263" s="1">
        <v>814.146667</v>
      </c>
      <c r="B263" s="1">
        <v>-5.8074379</v>
      </c>
      <c r="C263" s="1">
        <v>167.110382</v>
      </c>
      <c r="D263" s="1">
        <v>3.08144116</v>
      </c>
      <c r="E263" s="2">
        <v>154.816452</v>
      </c>
    </row>
    <row r="264" spans="1:5">
      <c r="A264" s="1">
        <v>833.108154</v>
      </c>
      <c r="B264" s="1">
        <v>-6.00914192</v>
      </c>
      <c r="C264" s="1">
        <v>167.987534</v>
      </c>
      <c r="D264" s="1">
        <v>2.74721551</v>
      </c>
      <c r="E264" s="2">
        <v>158.860886</v>
      </c>
    </row>
    <row r="265" spans="1:5">
      <c r="A265" s="1">
        <v>852.511292</v>
      </c>
      <c r="B265" s="1">
        <v>-5.65593719</v>
      </c>
      <c r="C265" s="1">
        <v>166.781982</v>
      </c>
      <c r="D265" s="1">
        <v>3.33951449</v>
      </c>
      <c r="E265" s="2">
        <v>155.80307</v>
      </c>
    </row>
    <row r="266" spans="1:5">
      <c r="A266" s="1">
        <v>872.366333</v>
      </c>
      <c r="B266" s="1">
        <v>-5.59276199</v>
      </c>
      <c r="C266" s="1">
        <v>164.892395</v>
      </c>
      <c r="D266" s="1">
        <v>3.32725811</v>
      </c>
      <c r="E266" s="2">
        <v>149.360825</v>
      </c>
    </row>
    <row r="267" spans="1:5">
      <c r="A267" s="1">
        <v>892.683777</v>
      </c>
      <c r="B267" s="1">
        <v>-5.43594217</v>
      </c>
      <c r="C267" s="1">
        <v>165.856262</v>
      </c>
      <c r="D267" s="1">
        <v>3.67628264</v>
      </c>
      <c r="E267" s="2">
        <v>155.174927</v>
      </c>
    </row>
    <row r="268" spans="1:5">
      <c r="A268" s="1">
        <v>913.474426</v>
      </c>
      <c r="B268" s="1">
        <v>-5.45323515</v>
      </c>
      <c r="C268" s="1">
        <v>165.736313</v>
      </c>
      <c r="D268" s="1">
        <v>3.65066791</v>
      </c>
      <c r="E268" s="2">
        <v>153.1866</v>
      </c>
    </row>
    <row r="269" spans="1:5">
      <c r="A269" s="1">
        <v>934.749268</v>
      </c>
      <c r="B269" s="1">
        <v>-4.34818172</v>
      </c>
      <c r="C269" s="1">
        <v>159.050323</v>
      </c>
      <c r="D269" s="1">
        <v>5.02628756</v>
      </c>
      <c r="E269" s="2">
        <v>135.017166</v>
      </c>
    </row>
    <row r="270" spans="1:5">
      <c r="A270" s="1">
        <v>956.519592</v>
      </c>
      <c r="B270" s="1">
        <v>-5.57356882</v>
      </c>
      <c r="C270" s="1">
        <v>164.751541</v>
      </c>
      <c r="D270" s="1">
        <v>3.34831595</v>
      </c>
      <c r="E270" s="2">
        <v>150.740219</v>
      </c>
    </row>
    <row r="271" spans="1:5">
      <c r="A271" s="1">
        <v>978.796997</v>
      </c>
      <c r="B271" s="1">
        <v>-5.29972601</v>
      </c>
      <c r="C271" s="1">
        <v>161.859177</v>
      </c>
      <c r="D271" s="1">
        <v>3.60457206</v>
      </c>
      <c r="E271" s="2">
        <v>141.916077</v>
      </c>
    </row>
    <row r="272" spans="1:5">
      <c r="A272" s="1">
        <v>1001.5932</v>
      </c>
      <c r="B272" s="1">
        <v>-5.33804512</v>
      </c>
      <c r="C272" s="1">
        <v>162.980438</v>
      </c>
      <c r="D272" s="1">
        <v>3.64081836</v>
      </c>
      <c r="E272" s="2">
        <v>145.104874</v>
      </c>
    </row>
    <row r="273" spans="1:5">
      <c r="A273" s="1">
        <v>1024.92029</v>
      </c>
      <c r="B273" s="1">
        <v>-5.57793236</v>
      </c>
      <c r="C273" s="1">
        <v>164.222031</v>
      </c>
      <c r="D273" s="1">
        <v>3.30093503</v>
      </c>
      <c r="E273" s="2">
        <v>148.22467</v>
      </c>
    </row>
    <row r="274" spans="1:5">
      <c r="A274" s="1">
        <v>1048.79077</v>
      </c>
      <c r="B274" s="1">
        <v>-5.20218134</v>
      </c>
      <c r="C274" s="1">
        <v>162.430267</v>
      </c>
      <c r="D274" s="1">
        <v>3.84193754</v>
      </c>
      <c r="E274" s="2">
        <v>143.842194</v>
      </c>
    </row>
    <row r="275" spans="1:5">
      <c r="A275" s="1">
        <v>1073.21716</v>
      </c>
      <c r="B275" s="1">
        <v>-5.06258488</v>
      </c>
      <c r="C275" s="1">
        <v>160.254196</v>
      </c>
      <c r="D275" s="1">
        <v>3.87318325</v>
      </c>
      <c r="E275" s="2">
        <v>138.498535</v>
      </c>
    </row>
    <row r="276" spans="1:5">
      <c r="A276" s="1">
        <v>1098.2124</v>
      </c>
      <c r="B276" s="1">
        <v>-4.39334869</v>
      </c>
      <c r="C276" s="1">
        <v>167.287048</v>
      </c>
      <c r="D276" s="1">
        <v>5.95995712</v>
      </c>
      <c r="E276" s="2">
        <v>153.5569</v>
      </c>
    </row>
    <row r="277" spans="1:5">
      <c r="A277" s="1">
        <v>1123.78979</v>
      </c>
      <c r="B277" s="1">
        <v>-4.83215952</v>
      </c>
      <c r="C277" s="1">
        <v>159.545975</v>
      </c>
      <c r="D277" s="1">
        <v>4.21142387</v>
      </c>
      <c r="E277" s="2">
        <v>136.373947</v>
      </c>
    </row>
    <row r="278" spans="1:5">
      <c r="A278" s="1">
        <v>1149.96289</v>
      </c>
      <c r="B278" s="1">
        <v>-4.31678152</v>
      </c>
      <c r="C278" s="1">
        <v>158.798264</v>
      </c>
      <c r="D278" s="1">
        <v>4.97548342</v>
      </c>
      <c r="E278" s="2">
        <v>124.016853</v>
      </c>
    </row>
    <row r="279" spans="1:5">
      <c r="A279" s="1">
        <v>1176.74561</v>
      </c>
      <c r="B279" s="1">
        <v>-4.24494553</v>
      </c>
      <c r="C279" s="1">
        <v>158.242065</v>
      </c>
      <c r="D279" s="1">
        <v>5.09459543</v>
      </c>
      <c r="E279" s="2">
        <v>127.166183</v>
      </c>
    </row>
    <row r="280" spans="1:5">
      <c r="A280" s="1">
        <v>1204.1521</v>
      </c>
      <c r="B280" s="1">
        <v>-4.92776299</v>
      </c>
      <c r="C280" s="1">
        <v>160.53067</v>
      </c>
      <c r="D280" s="1">
        <v>4.14554071</v>
      </c>
      <c r="E280" s="2">
        <v>140.468887</v>
      </c>
    </row>
    <row r="281" spans="1:5">
      <c r="A281" s="1">
        <v>1232.1969</v>
      </c>
      <c r="B281" s="1">
        <v>-4.55663013</v>
      </c>
      <c r="C281" s="1">
        <v>159.085022</v>
      </c>
      <c r="D281" s="1">
        <v>4.65584946</v>
      </c>
      <c r="E281" s="2">
        <v>133.101654</v>
      </c>
    </row>
    <row r="282" spans="1:5">
      <c r="A282" s="1">
        <v>1260.89478</v>
      </c>
      <c r="B282" s="1">
        <v>-4.61444855</v>
      </c>
      <c r="C282" s="1">
        <v>159.10704</v>
      </c>
      <c r="D282" s="1">
        <v>4.55355215</v>
      </c>
      <c r="E282" s="2">
        <v>133.758057</v>
      </c>
    </row>
    <row r="283" spans="1:5">
      <c r="A283" s="1">
        <v>1290.26111</v>
      </c>
      <c r="B283" s="1">
        <v>-4.14076853</v>
      </c>
      <c r="C283" s="1">
        <v>157.389801</v>
      </c>
      <c r="D283" s="1">
        <v>5.16948748</v>
      </c>
      <c r="E283" s="2">
        <v>128.145996</v>
      </c>
    </row>
    <row r="284" spans="1:5">
      <c r="A284" s="1">
        <v>1320.31128</v>
      </c>
      <c r="B284" s="1">
        <v>-4.23473358</v>
      </c>
      <c r="C284" s="1">
        <v>157.091278</v>
      </c>
      <c r="D284" s="1">
        <v>4.95749044</v>
      </c>
      <c r="E284" s="2">
        <v>128.887863</v>
      </c>
    </row>
    <row r="285" spans="1:5">
      <c r="A285" s="1">
        <v>1351.0614</v>
      </c>
      <c r="B285" s="1">
        <v>-4.69415236</v>
      </c>
      <c r="C285" s="1">
        <v>158.378067</v>
      </c>
      <c r="D285" s="1">
        <v>4.31617785</v>
      </c>
      <c r="E285" s="2">
        <v>132.68515</v>
      </c>
    </row>
    <row r="286" spans="1:5">
      <c r="A286" s="1">
        <v>1382.52771</v>
      </c>
      <c r="B286" s="1">
        <v>-4.53400278</v>
      </c>
      <c r="C286" s="1">
        <v>158.478317</v>
      </c>
      <c r="D286" s="1">
        <v>4.61751604</v>
      </c>
      <c r="E286" s="2">
        <v>132.692123</v>
      </c>
    </row>
    <row r="287" spans="1:5">
      <c r="A287" s="1">
        <v>1414.72681</v>
      </c>
      <c r="B287" s="1">
        <v>-3.88821483</v>
      </c>
      <c r="C287" s="1">
        <v>156.285355</v>
      </c>
      <c r="D287" s="1">
        <v>5.43009472</v>
      </c>
      <c r="E287" s="2">
        <v>121.621193</v>
      </c>
    </row>
    <row r="288" spans="1:5">
      <c r="A288" s="1">
        <v>1447.6759</v>
      </c>
      <c r="B288" s="1">
        <v>-4.40023232</v>
      </c>
      <c r="C288" s="1">
        <v>157.248917</v>
      </c>
      <c r="D288" s="1">
        <v>4.67295599</v>
      </c>
      <c r="E288" s="2">
        <v>132.986801</v>
      </c>
    </row>
    <row r="289" spans="1:5">
      <c r="A289" s="1">
        <v>1481.39233</v>
      </c>
      <c r="B289" s="1">
        <v>-3.38433123</v>
      </c>
      <c r="C289" s="1">
        <v>155.872711</v>
      </c>
      <c r="D289" s="1">
        <v>6.23958111</v>
      </c>
      <c r="E289" s="2">
        <v>120.945648</v>
      </c>
    </row>
    <row r="290" spans="1:5">
      <c r="A290" s="1">
        <v>1515.89404</v>
      </c>
      <c r="B290" s="1">
        <v>-3.45657086</v>
      </c>
      <c r="C290" s="1">
        <v>155.035904</v>
      </c>
      <c r="D290" s="1">
        <v>5.96208715</v>
      </c>
      <c r="E290" s="2">
        <v>119.608879</v>
      </c>
    </row>
    <row r="291" spans="1:5">
      <c r="A291" s="1">
        <v>1551.19922</v>
      </c>
      <c r="B291" s="1">
        <v>-4.42643547</v>
      </c>
      <c r="C291" s="1">
        <v>155.797653</v>
      </c>
      <c r="D291" s="1">
        <v>4.43188381</v>
      </c>
      <c r="E291" s="2">
        <v>124.931374</v>
      </c>
    </row>
    <row r="292" spans="1:5">
      <c r="A292" s="1">
        <v>1587.32666</v>
      </c>
      <c r="B292" s="1">
        <v>-3.22613239</v>
      </c>
      <c r="C292" s="1">
        <v>155.328354</v>
      </c>
      <c r="D292" s="1">
        <v>6.40438557</v>
      </c>
      <c r="E292" s="2">
        <v>118.251747</v>
      </c>
    </row>
    <row r="293" spans="1:5">
      <c r="A293" s="1">
        <v>1624.29553</v>
      </c>
      <c r="B293" s="1">
        <v>-3.37818623</v>
      </c>
      <c r="C293" s="1">
        <v>154.252045</v>
      </c>
      <c r="D293" s="1">
        <v>5.94565105</v>
      </c>
      <c r="E293" s="2">
        <v>117.995644</v>
      </c>
    </row>
    <row r="294" spans="1:5">
      <c r="A294" s="1">
        <v>1662.12549</v>
      </c>
      <c r="B294" s="1">
        <v>-2.36020255</v>
      </c>
      <c r="C294" s="1">
        <v>154.33136</v>
      </c>
      <c r="D294" s="1">
        <v>7.57744694</v>
      </c>
      <c r="E294" s="2">
        <v>107.452805</v>
      </c>
    </row>
    <row r="295" spans="1:5">
      <c r="A295" s="1">
        <v>1700.83643</v>
      </c>
      <c r="B295" s="1">
        <v>-3.33266091</v>
      </c>
      <c r="C295" s="1">
        <v>154.852768</v>
      </c>
      <c r="D295" s="1">
        <v>6.12852049</v>
      </c>
      <c r="E295" s="2">
        <v>115.580383</v>
      </c>
    </row>
    <row r="296" spans="1:5">
      <c r="A296" s="1">
        <v>1740.44897</v>
      </c>
      <c r="B296" s="1">
        <v>-2.62611127</v>
      </c>
      <c r="C296" s="1">
        <v>153.006088</v>
      </c>
      <c r="D296" s="1">
        <v>6.84470415</v>
      </c>
      <c r="E296" s="2">
        <v>112.997742</v>
      </c>
    </row>
    <row r="297" spans="1:5">
      <c r="A297" s="1">
        <v>1780.98413</v>
      </c>
      <c r="B297" s="1">
        <v>-1.61081553</v>
      </c>
      <c r="C297" s="1">
        <v>154.978027</v>
      </c>
      <c r="D297" s="1">
        <v>8.82042313</v>
      </c>
      <c r="E297" s="2">
        <v>98.208313</v>
      </c>
    </row>
    <row r="298" spans="1:5">
      <c r="A298" s="1">
        <v>1822.46338</v>
      </c>
      <c r="B298" s="1">
        <v>-2.68190098</v>
      </c>
      <c r="C298" s="1">
        <v>152.323608</v>
      </c>
      <c r="D298" s="1">
        <v>6.62789154</v>
      </c>
      <c r="E298" s="2">
        <v>105.105957</v>
      </c>
    </row>
    <row r="299" spans="1:5">
      <c r="A299" s="1">
        <v>1864.90857</v>
      </c>
      <c r="B299" s="1">
        <v>-1.56741035</v>
      </c>
      <c r="C299" s="1">
        <v>154.175659</v>
      </c>
      <c r="D299" s="1">
        <v>8.65219879</v>
      </c>
      <c r="E299" s="2">
        <v>98.7250366</v>
      </c>
    </row>
    <row r="300" spans="1:5">
      <c r="A300" s="1">
        <v>1908.34241</v>
      </c>
      <c r="B300" s="1">
        <v>-2.03666377</v>
      </c>
      <c r="C300" s="1">
        <v>150.98877</v>
      </c>
      <c r="D300" s="1">
        <v>7.21985197</v>
      </c>
      <c r="E300" s="2">
        <v>99.6324615</v>
      </c>
    </row>
    <row r="301" spans="1:5">
      <c r="A301" s="1">
        <v>1952.78772</v>
      </c>
      <c r="B301" s="1">
        <v>-1.34144199</v>
      </c>
      <c r="C301" s="1">
        <v>152.191772</v>
      </c>
      <c r="D301" s="1">
        <v>8.36407375</v>
      </c>
      <c r="E301" s="2">
        <v>93.5722656</v>
      </c>
    </row>
    <row r="302" spans="1:5">
      <c r="A302" s="1">
        <v>1998.26819</v>
      </c>
      <c r="B302" s="1">
        <v>-0.981032193</v>
      </c>
      <c r="C302" s="1">
        <v>154.080734</v>
      </c>
      <c r="D302" s="1">
        <v>9.15390968</v>
      </c>
      <c r="E302" s="2">
        <v>101.450218</v>
      </c>
    </row>
    <row r="303" spans="1:5">
      <c r="A303" s="1">
        <v>2044.80798</v>
      </c>
      <c r="B303" s="1">
        <v>-0.702289939</v>
      </c>
      <c r="C303" s="1">
        <v>150.697006</v>
      </c>
      <c r="D303" s="1">
        <v>8.55223465</v>
      </c>
      <c r="E303" s="2">
        <v>82.3695374</v>
      </c>
    </row>
    <row r="304" spans="1:5">
      <c r="A304" s="1">
        <v>2092.43164</v>
      </c>
      <c r="B304" s="1">
        <v>0.506635487</v>
      </c>
      <c r="C304" s="1">
        <v>157.984634</v>
      </c>
      <c r="D304" s="1">
        <v>11.6123562</v>
      </c>
      <c r="E304" s="2">
        <v>70.9081879</v>
      </c>
    </row>
    <row r="305" spans="1:5">
      <c r="A305" s="1">
        <v>2141.16455</v>
      </c>
      <c r="B305" s="1">
        <v>0.262708515</v>
      </c>
      <c r="C305" s="1">
        <v>149.209259</v>
      </c>
      <c r="D305" s="1">
        <v>8.71039867</v>
      </c>
      <c r="E305" s="2">
        <v>73.1448975</v>
      </c>
    </row>
    <row r="306" spans="1:5">
      <c r="A306" s="1">
        <v>2191.03247</v>
      </c>
      <c r="B306" s="1">
        <v>1.18374407</v>
      </c>
      <c r="C306" s="1">
        <v>156.708252</v>
      </c>
      <c r="D306" s="1">
        <v>11.0967245</v>
      </c>
      <c r="E306" s="2">
        <v>61.3552818</v>
      </c>
    </row>
    <row r="307" spans="1:5">
      <c r="A307" s="1">
        <v>2242.06177</v>
      </c>
      <c r="B307" s="1">
        <v>1.78419614</v>
      </c>
      <c r="C307" s="1">
        <v>158.764099</v>
      </c>
      <c r="D307" s="1">
        <v>11.4822998</v>
      </c>
      <c r="E307" s="2">
        <v>50.7671623</v>
      </c>
    </row>
    <row r="308" spans="1:5">
      <c r="A308" s="1">
        <v>2294.27954</v>
      </c>
      <c r="B308" s="1">
        <v>2.23587179</v>
      </c>
      <c r="C308" s="1">
        <v>158.873245</v>
      </c>
      <c r="D308" s="1">
        <v>11.1827631</v>
      </c>
      <c r="E308" s="2">
        <v>44.9091568</v>
      </c>
    </row>
    <row r="309" spans="1:5">
      <c r="A309" s="1">
        <v>2347.71338</v>
      </c>
      <c r="B309" s="1">
        <v>3.31345558</v>
      </c>
      <c r="C309" s="1">
        <v>159.584198</v>
      </c>
      <c r="D309" s="1">
        <v>10.3941069</v>
      </c>
      <c r="E309" s="2">
        <v>33.0779915</v>
      </c>
    </row>
    <row r="310" spans="1:5">
      <c r="A310" s="1">
        <v>2402.3916</v>
      </c>
      <c r="B310" s="1">
        <v>2.93471384</v>
      </c>
      <c r="C310" s="1">
        <v>170.406235</v>
      </c>
      <c r="D310" s="1">
        <v>12.9995012</v>
      </c>
      <c r="E310" s="2">
        <v>19.7256851</v>
      </c>
    </row>
    <row r="311" spans="1:5">
      <c r="A311" s="1">
        <v>2458.34351</v>
      </c>
      <c r="B311" s="1">
        <v>2.86678839</v>
      </c>
      <c r="C311" s="1">
        <v>174.639664</v>
      </c>
      <c r="D311" s="1">
        <v>13.7559347</v>
      </c>
      <c r="E311" s="2">
        <v>8.37789822</v>
      </c>
    </row>
    <row r="312" spans="1:5">
      <c r="A312" s="1">
        <v>2515.59839</v>
      </c>
      <c r="B312" s="1">
        <v>3.04602313</v>
      </c>
      <c r="C312" s="1">
        <v>177.329681</v>
      </c>
      <c r="D312" s="1">
        <v>13.5463858</v>
      </c>
      <c r="E312" s="2">
        <v>12.845459</v>
      </c>
    </row>
    <row r="313" spans="1:5">
      <c r="A313" s="1">
        <v>2574.18677</v>
      </c>
      <c r="B313" s="1">
        <v>5.61138487</v>
      </c>
      <c r="C313" s="1">
        <v>-176.536285</v>
      </c>
      <c r="D313" s="1">
        <v>9.51091003</v>
      </c>
      <c r="E313" s="2">
        <v>-4.4684515</v>
      </c>
    </row>
    <row r="314" spans="1:5">
      <c r="A314" s="1">
        <v>2634.13965</v>
      </c>
      <c r="B314" s="1">
        <v>4.25384617</v>
      </c>
      <c r="C314" s="1">
        <v>-173.733383</v>
      </c>
      <c r="D314" s="1">
        <v>11.1318598</v>
      </c>
      <c r="E314" s="2">
        <v>-9.56835175</v>
      </c>
    </row>
    <row r="315" spans="1:5">
      <c r="A315" s="1">
        <v>2695.48877</v>
      </c>
      <c r="B315" s="1">
        <v>4.92903948</v>
      </c>
      <c r="C315" s="1">
        <v>-159.356857</v>
      </c>
      <c r="D315" s="1">
        <v>8.94223309</v>
      </c>
      <c r="E315" s="2">
        <v>-23.6891613</v>
      </c>
    </row>
    <row r="316" spans="1:5">
      <c r="A316" s="1">
        <v>2758.26685</v>
      </c>
      <c r="B316" s="1">
        <v>4.21079397</v>
      </c>
      <c r="C316" s="1">
        <v>-157.736115</v>
      </c>
      <c r="D316" s="1">
        <v>9.13062096</v>
      </c>
      <c r="E316" s="2">
        <v>-39.9759865</v>
      </c>
    </row>
    <row r="317" spans="1:5">
      <c r="A317" s="1">
        <v>2822.50708</v>
      </c>
      <c r="B317" s="1">
        <v>5.27979136</v>
      </c>
      <c r="C317" s="1">
        <v>-120.340652</v>
      </c>
      <c r="D317" s="1">
        <v>4.35537291</v>
      </c>
      <c r="E317" s="2">
        <v>-29.8123245</v>
      </c>
    </row>
    <row r="318" spans="1:5">
      <c r="A318" s="1">
        <v>2888.24341</v>
      </c>
      <c r="B318" s="1">
        <v>3.76269031</v>
      </c>
      <c r="C318" s="1">
        <v>-127.658096</v>
      </c>
      <c r="D318" s="1">
        <v>5.11152172</v>
      </c>
      <c r="E318" s="2">
        <v>-42.4788857</v>
      </c>
    </row>
    <row r="319" spans="1:5">
      <c r="A319" s="1">
        <v>2955.51074</v>
      </c>
      <c r="B319" s="1">
        <v>4.12456894</v>
      </c>
      <c r="C319" s="1">
        <v>-129.527176</v>
      </c>
      <c r="D319" s="1">
        <v>5.35118008</v>
      </c>
      <c r="E319" s="2">
        <v>-37.7749367</v>
      </c>
    </row>
    <row r="320" spans="1:5">
      <c r="A320" s="1">
        <v>3024.34473</v>
      </c>
      <c r="B320" s="1">
        <v>2.61810398</v>
      </c>
      <c r="C320" s="1">
        <v>-125.794434</v>
      </c>
      <c r="D320" s="1">
        <v>4.76060581</v>
      </c>
      <c r="E320" s="2">
        <v>-46.9893036</v>
      </c>
    </row>
    <row r="321" spans="1:5">
      <c r="A321" s="1">
        <v>3094.78174</v>
      </c>
      <c r="B321" s="1">
        <v>2.01384377</v>
      </c>
      <c r="C321" s="1">
        <v>-130.126007</v>
      </c>
      <c r="D321" s="1">
        <v>5.19982195</v>
      </c>
      <c r="E321" s="2">
        <v>-58.2947693</v>
      </c>
    </row>
    <row r="322" spans="1:5">
      <c r="A322" s="1">
        <v>3166.85938</v>
      </c>
      <c r="B322" s="1">
        <v>-0.870978534</v>
      </c>
      <c r="C322" s="1">
        <v>-102.393333</v>
      </c>
      <c r="D322" s="1">
        <v>0.62329936</v>
      </c>
      <c r="E322" s="2">
        <v>-48.5932426</v>
      </c>
    </row>
    <row r="323" spans="1:5">
      <c r="A323" s="1">
        <v>3240.61572</v>
      </c>
      <c r="B323" s="1">
        <v>-0.209765553</v>
      </c>
      <c r="C323" s="1">
        <v>-116.099487</v>
      </c>
      <c r="D323" s="1">
        <v>2.48182583</v>
      </c>
      <c r="E323" s="2">
        <v>-62.674057</v>
      </c>
    </row>
    <row r="324" spans="1:5">
      <c r="A324" s="1">
        <v>3316.08984</v>
      </c>
      <c r="B324" s="1">
        <v>-0.0076702917</v>
      </c>
      <c r="C324" s="1">
        <v>-119.25576</v>
      </c>
      <c r="D324" s="1">
        <v>2.97931933</v>
      </c>
      <c r="E324" s="2">
        <v>-63.3497124</v>
      </c>
    </row>
    <row r="325" spans="1:5">
      <c r="A325" s="1">
        <v>3393.32178</v>
      </c>
      <c r="B325" s="1">
        <v>-2.52984285</v>
      </c>
      <c r="C325" s="1">
        <v>-111.860809</v>
      </c>
      <c r="D325" s="1">
        <v>0.559421599</v>
      </c>
      <c r="E325" s="2">
        <v>-68.4626923</v>
      </c>
    </row>
    <row r="326" spans="1:5">
      <c r="A326" s="1">
        <v>3472.35229</v>
      </c>
      <c r="B326" s="1">
        <v>-4.12874651</v>
      </c>
      <c r="C326" s="1">
        <v>-109.237946</v>
      </c>
      <c r="D326" s="1">
        <v>-0.935199082</v>
      </c>
      <c r="E326" s="2">
        <v>-70.6029434</v>
      </c>
    </row>
    <row r="327" spans="1:5">
      <c r="A327" s="1">
        <v>3553.22363</v>
      </c>
      <c r="B327" s="1">
        <v>-6.55460978</v>
      </c>
      <c r="C327" s="1">
        <v>-114.996643</v>
      </c>
      <c r="D327" s="1">
        <v>-2.61704469</v>
      </c>
      <c r="E327" s="2">
        <v>-88.4352646</v>
      </c>
    </row>
    <row r="328" spans="1:5">
      <c r="A328" s="1">
        <v>3635.97827</v>
      </c>
      <c r="B328" s="1">
        <v>-5.76360512</v>
      </c>
      <c r="C328" s="1">
        <v>-108.683334</v>
      </c>
      <c r="D328" s="1">
        <v>-2.37500286</v>
      </c>
      <c r="E328" s="2">
        <v>-78.5049667</v>
      </c>
    </row>
    <row r="329" spans="1:5">
      <c r="A329" s="1">
        <v>3720.6604</v>
      </c>
      <c r="B329" s="1">
        <v>-9.73105526</v>
      </c>
      <c r="C329" s="1">
        <v>-119.541313</v>
      </c>
      <c r="D329" s="1">
        <v>-5.58280277</v>
      </c>
      <c r="E329" s="2">
        <v>-99.4893799</v>
      </c>
    </row>
    <row r="330" spans="1:5">
      <c r="A330" s="1">
        <v>3807.3147</v>
      </c>
      <c r="B330" s="1">
        <v>-10.6392479</v>
      </c>
      <c r="C330" s="1">
        <v>-125.044739</v>
      </c>
      <c r="D330" s="1">
        <v>-6.29881525</v>
      </c>
      <c r="E330" s="2">
        <v>-105.739128</v>
      </c>
    </row>
    <row r="331" spans="1:5">
      <c r="A331" s="1">
        <v>3895.9873</v>
      </c>
      <c r="B331" s="1">
        <v>-7.00367022</v>
      </c>
      <c r="C331" s="1">
        <v>-109.127121</v>
      </c>
      <c r="D331" s="1">
        <v>-3.48447561</v>
      </c>
      <c r="E331" s="2">
        <v>-81.1067886</v>
      </c>
    </row>
    <row r="332" spans="1:5">
      <c r="A332" s="1">
        <v>3986.7251</v>
      </c>
      <c r="B332" s="1">
        <v>-10.3608665</v>
      </c>
      <c r="C332" s="1">
        <v>-118.19162</v>
      </c>
      <c r="D332" s="1">
        <v>-6.33736563</v>
      </c>
      <c r="E332" s="2">
        <v>-97.5558701</v>
      </c>
    </row>
    <row r="333" spans="1:5">
      <c r="A333" s="1">
        <v>4079.57617</v>
      </c>
      <c r="B333" s="1">
        <v>-7.90822411</v>
      </c>
      <c r="C333" s="1">
        <v>-113.921509</v>
      </c>
      <c r="D333" s="1">
        <v>-4.0310626</v>
      </c>
      <c r="E333" s="2">
        <v>-89.3596649</v>
      </c>
    </row>
    <row r="334" spans="1:5">
      <c r="A334" s="1">
        <v>4174.58984</v>
      </c>
      <c r="B334" s="1">
        <v>-7.13184166</v>
      </c>
      <c r="C334" s="1">
        <v>-93.3599854</v>
      </c>
      <c r="D334" s="1">
        <v>-4.63197231</v>
      </c>
      <c r="E334" s="2">
        <v>-65.0587921</v>
      </c>
    </row>
    <row r="335" spans="1:5">
      <c r="A335" s="1">
        <v>4271.81641</v>
      </c>
      <c r="B335" s="1">
        <v>-10.1994877</v>
      </c>
      <c r="C335" s="1">
        <v>-134.852661</v>
      </c>
      <c r="D335" s="1">
        <v>-5.29626703</v>
      </c>
      <c r="E335" s="2">
        <v>-120.481728</v>
      </c>
    </row>
    <row r="336" spans="1:5">
      <c r="A336" s="1">
        <v>4371.30713</v>
      </c>
      <c r="B336" s="1">
        <v>-14.4545612</v>
      </c>
      <c r="C336" s="1">
        <v>-149.367477</v>
      </c>
      <c r="D336" s="1">
        <v>-10.0038462</v>
      </c>
      <c r="E336" s="2">
        <v>-132.725403</v>
      </c>
    </row>
    <row r="337" spans="1:5">
      <c r="A337" s="1">
        <v>4473.11523</v>
      </c>
      <c r="B337" s="1">
        <v>-13.1314917</v>
      </c>
      <c r="C337" s="1">
        <v>-121.83812</v>
      </c>
      <c r="D337" s="1">
        <v>-9.16388702</v>
      </c>
      <c r="E337" s="2">
        <v>-106.655991</v>
      </c>
    </row>
    <row r="338" spans="1:5">
      <c r="A338" s="1">
        <v>4577.29443</v>
      </c>
      <c r="B338" s="1">
        <v>-8.13430691</v>
      </c>
      <c r="C338" s="1">
        <v>-113.24073</v>
      </c>
      <c r="D338" s="1">
        <v>-4.30263186</v>
      </c>
      <c r="E338" s="2">
        <v>-91.1848831</v>
      </c>
    </row>
    <row r="339" spans="1:5">
      <c r="A339" s="1">
        <v>4683.8999</v>
      </c>
      <c r="B339" s="1">
        <v>-10.2374096</v>
      </c>
      <c r="C339" s="1">
        <v>-125.424393</v>
      </c>
      <c r="D339" s="1">
        <v>-5.9231205</v>
      </c>
      <c r="E339" s="2">
        <v>-117.274155</v>
      </c>
    </row>
    <row r="340" spans="1:5">
      <c r="A340" s="1">
        <v>4792.98828</v>
      </c>
      <c r="B340" s="1">
        <v>-12.7192698</v>
      </c>
      <c r="C340" s="1">
        <v>-118.22937</v>
      </c>
      <c r="D340" s="1">
        <v>-8.83669567</v>
      </c>
      <c r="E340" s="2">
        <v>-105.508324</v>
      </c>
    </row>
    <row r="341" spans="1:5">
      <c r="A341" s="1">
        <v>4904.61719</v>
      </c>
      <c r="B341" s="1">
        <v>-14.0711412</v>
      </c>
      <c r="C341" s="1">
        <v>-134.243378</v>
      </c>
      <c r="D341" s="1">
        <v>-9.79850101</v>
      </c>
      <c r="E341" s="2">
        <v>-124.663193</v>
      </c>
    </row>
    <row r="342" spans="1:5">
      <c r="A342" s="1">
        <v>5018.8457</v>
      </c>
      <c r="B342" s="1">
        <v>-16.6666641</v>
      </c>
      <c r="C342" s="1">
        <v>-129.113327</v>
      </c>
      <c r="D342" s="1">
        <v>-12.7934475</v>
      </c>
      <c r="E342" s="2">
        <v>-122.805122</v>
      </c>
    </row>
    <row r="343" spans="1:5">
      <c r="A343" s="1">
        <v>5135.73486</v>
      </c>
      <c r="B343" s="1">
        <v>-10.8601494</v>
      </c>
      <c r="C343" s="1">
        <v>-124.479027</v>
      </c>
      <c r="D343" s="1">
        <v>-6.6208024</v>
      </c>
      <c r="E343" s="2">
        <v>-115.656769</v>
      </c>
    </row>
    <row r="344" spans="1:5">
      <c r="A344" s="1">
        <v>5255.34619</v>
      </c>
      <c r="B344" s="1">
        <v>-13.1340532</v>
      </c>
      <c r="C344" s="1">
        <v>-155.939941</v>
      </c>
      <c r="D344" s="1">
        <v>-8.15164948</v>
      </c>
      <c r="E344" s="2">
        <v>-152.681412</v>
      </c>
    </row>
    <row r="345" spans="1:5">
      <c r="A345" s="1">
        <v>5377.74316</v>
      </c>
      <c r="B345" s="1">
        <v>-12.8158598</v>
      </c>
      <c r="C345" s="1">
        <v>-135.419067</v>
      </c>
      <c r="D345" s="1">
        <v>-8.35168266</v>
      </c>
      <c r="E345" s="2">
        <v>-128.569122</v>
      </c>
    </row>
    <row r="346" spans="1:5">
      <c r="A346" s="1">
        <v>5502.99121</v>
      </c>
      <c r="B346" s="1">
        <v>-11.8240862</v>
      </c>
      <c r="C346" s="1">
        <v>-160.479172</v>
      </c>
      <c r="D346" s="1">
        <v>-6.3928504</v>
      </c>
      <c r="E346" s="2">
        <v>-157.255142</v>
      </c>
    </row>
    <row r="347" spans="1:5">
      <c r="A347" s="1">
        <v>5631.15625</v>
      </c>
      <c r="B347" s="1">
        <v>-23.2627506</v>
      </c>
      <c r="C347" s="1">
        <v>-137.226486</v>
      </c>
      <c r="D347" s="1">
        <v>-19.7259579</v>
      </c>
      <c r="E347" s="2">
        <v>-134.105957</v>
      </c>
    </row>
    <row r="348" spans="1:5">
      <c r="A348" s="1">
        <v>5762.30615</v>
      </c>
      <c r="B348" s="1">
        <v>-14.8203106</v>
      </c>
      <c r="C348" s="1">
        <v>-160.985733</v>
      </c>
      <c r="D348" s="1">
        <v>-10.1089468</v>
      </c>
      <c r="E348" s="2">
        <v>-156.513184</v>
      </c>
    </row>
    <row r="349" spans="1:5">
      <c r="A349" s="1">
        <v>5896.51025</v>
      </c>
      <c r="B349" s="1">
        <v>-15.3859339</v>
      </c>
      <c r="C349" s="1">
        <v>-166.041946</v>
      </c>
      <c r="D349" s="1">
        <v>-10.7338142</v>
      </c>
      <c r="E349" s="2">
        <v>-161.850891</v>
      </c>
    </row>
    <row r="350" spans="1:5">
      <c r="A350" s="1">
        <v>6033.84033</v>
      </c>
      <c r="B350" s="1">
        <v>-15.9617214</v>
      </c>
      <c r="C350" s="1">
        <v>-174.125381</v>
      </c>
      <c r="D350" s="1">
        <v>-11.3695736</v>
      </c>
      <c r="E350" s="2">
        <v>-171.8927</v>
      </c>
    </row>
    <row r="351" spans="1:5">
      <c r="A351" s="1">
        <v>6174.36865</v>
      </c>
      <c r="B351" s="1">
        <v>-21.2027168</v>
      </c>
      <c r="C351" s="1">
        <v>165.535477</v>
      </c>
      <c r="D351" s="1">
        <v>-17.351347</v>
      </c>
      <c r="E351" s="2">
        <v>166.816437</v>
      </c>
    </row>
    <row r="352" spans="1:5">
      <c r="A352" s="1">
        <v>6318.16992</v>
      </c>
      <c r="B352" s="1">
        <v>-13.6744528</v>
      </c>
      <c r="C352" s="1">
        <v>15.0909653</v>
      </c>
      <c r="D352" s="1">
        <v>-12.2726622</v>
      </c>
      <c r="E352" s="2">
        <v>21.3595638</v>
      </c>
    </row>
    <row r="353" spans="1:5">
      <c r="A353" s="1">
        <v>6465.32031</v>
      </c>
      <c r="B353" s="1">
        <v>-21.4809666</v>
      </c>
      <c r="C353" s="1">
        <v>162.391098</v>
      </c>
      <c r="D353" s="1">
        <v>-17.6594601</v>
      </c>
      <c r="E353" s="2">
        <v>161.652985</v>
      </c>
    </row>
    <row r="354" spans="1:5">
      <c r="A354" s="1">
        <v>6615.89795</v>
      </c>
      <c r="B354" s="1">
        <v>-21.6238441</v>
      </c>
      <c r="C354" s="1">
        <v>179.487915</v>
      </c>
      <c r="D354" s="1">
        <v>-17.7744522</v>
      </c>
      <c r="E354" s="2">
        <v>178.692047</v>
      </c>
    </row>
    <row r="355" spans="1:5">
      <c r="A355" s="1">
        <v>6769.98242</v>
      </c>
      <c r="B355" s="1">
        <v>-22.34655</v>
      </c>
      <c r="C355" s="1">
        <v>-175.487366</v>
      </c>
      <c r="D355" s="1">
        <v>-18.5629578</v>
      </c>
      <c r="E355" s="2">
        <v>-173.99379</v>
      </c>
    </row>
    <row r="356" spans="1:5">
      <c r="A356" s="1">
        <v>6927.65576</v>
      </c>
      <c r="B356" s="1">
        <v>-32.0040703</v>
      </c>
      <c r="C356" s="1">
        <v>74.0336609</v>
      </c>
      <c r="D356" s="1">
        <v>-28.9832668</v>
      </c>
      <c r="E356" s="2">
        <v>76.0222473</v>
      </c>
    </row>
    <row r="357" spans="1:5">
      <c r="A357" s="1">
        <v>7089.00098</v>
      </c>
      <c r="B357" s="1">
        <v>-22.3768215</v>
      </c>
      <c r="C357" s="1">
        <v>157.870422</v>
      </c>
      <c r="D357" s="1">
        <v>-18.6619282</v>
      </c>
      <c r="E357" s="2">
        <v>152.895828</v>
      </c>
    </row>
    <row r="358" spans="1:5">
      <c r="A358" s="1">
        <v>7254.104</v>
      </c>
      <c r="B358" s="1">
        <v>-5.86927414</v>
      </c>
      <c r="C358" s="1">
        <v>25.2411613</v>
      </c>
      <c r="D358" s="1">
        <v>-6.29500246</v>
      </c>
      <c r="E358" s="2">
        <v>27.0727139</v>
      </c>
    </row>
    <row r="359" spans="1:5">
      <c r="A359" s="1">
        <v>7423.05225</v>
      </c>
      <c r="B359" s="1">
        <v>-8.15946865</v>
      </c>
      <c r="C359" s="1">
        <v>66.6613159</v>
      </c>
      <c r="D359" s="1">
        <v>-6.8506813</v>
      </c>
      <c r="E359" s="2">
        <v>59.5984154</v>
      </c>
    </row>
    <row r="360" spans="1:5">
      <c r="A360" s="1">
        <v>7595.93555</v>
      </c>
      <c r="B360" s="1">
        <v>-1.61754632</v>
      </c>
      <c r="C360" s="1">
        <v>66.3646851</v>
      </c>
      <c r="D360" s="1">
        <v>-2.47349977</v>
      </c>
      <c r="E360" s="2">
        <v>49.918396</v>
      </c>
    </row>
    <row r="361" spans="1:5">
      <c r="A361" s="1">
        <v>7772.84521</v>
      </c>
      <c r="B361" s="1">
        <v>-21.454319</v>
      </c>
      <c r="C361" s="1">
        <v>86.5340271</v>
      </c>
      <c r="D361" s="1">
        <v>-18.4346275</v>
      </c>
      <c r="E361" s="2">
        <v>83.3606262</v>
      </c>
    </row>
    <row r="362" spans="1:5">
      <c r="A362" s="1">
        <v>7953.875</v>
      </c>
      <c r="B362" s="1">
        <v>-7.25346804</v>
      </c>
      <c r="C362" s="1">
        <v>64.884491</v>
      </c>
      <c r="D362" s="1">
        <v>-6.34935522</v>
      </c>
      <c r="E362" s="2">
        <v>60.8077393</v>
      </c>
    </row>
    <row r="363" spans="1:5">
      <c r="A363" s="1">
        <v>8139.12109</v>
      </c>
      <c r="B363" s="1">
        <v>-27.4773178</v>
      </c>
      <c r="C363" s="1">
        <v>102.439018</v>
      </c>
      <c r="D363" s="1">
        <v>-24.3084087</v>
      </c>
      <c r="E363" s="2">
        <v>99.156601</v>
      </c>
    </row>
    <row r="364" spans="1:5">
      <c r="A364" s="1">
        <v>8328.68164</v>
      </c>
      <c r="B364" s="1">
        <v>-13.6162739</v>
      </c>
      <c r="C364" s="1">
        <v>170.370987</v>
      </c>
      <c r="D364" s="1">
        <v>-8.54053497</v>
      </c>
      <c r="E364" s="2">
        <v>171.009384</v>
      </c>
    </row>
    <row r="365" spans="1:5">
      <c r="A365" s="1">
        <v>8522.65723</v>
      </c>
      <c r="B365" s="1">
        <v>-20.7009315</v>
      </c>
      <c r="C365" s="1">
        <v>177.443558</v>
      </c>
      <c r="D365" s="1">
        <v>-16.7638798</v>
      </c>
      <c r="E365" s="2">
        <v>177.903595</v>
      </c>
    </row>
    <row r="366" spans="1:5">
      <c r="A366" s="1">
        <v>8721.15039</v>
      </c>
      <c r="B366" s="1">
        <v>-24.0410004</v>
      </c>
      <c r="C366" s="1">
        <v>-99.2682343</v>
      </c>
      <c r="D366" s="1">
        <v>-20.8779526</v>
      </c>
      <c r="E366" s="2">
        <v>-97.8662643</v>
      </c>
    </row>
    <row r="367" spans="1:5">
      <c r="A367" s="1">
        <v>8924.2666</v>
      </c>
      <c r="B367" s="1">
        <v>-23.3206768</v>
      </c>
      <c r="C367" s="1">
        <v>-96.0468216</v>
      </c>
      <c r="D367" s="1">
        <v>-20.181572</v>
      </c>
      <c r="E367" s="2">
        <v>-93.1456299</v>
      </c>
    </row>
    <row r="368" spans="1:5">
      <c r="A368" s="1">
        <v>9132.11328</v>
      </c>
      <c r="B368" s="1">
        <v>-19.5317383</v>
      </c>
      <c r="C368" s="1">
        <v>-29.6123905</v>
      </c>
      <c r="D368" s="1">
        <v>-17.2257042</v>
      </c>
      <c r="E368" s="2">
        <v>-30.7266579</v>
      </c>
    </row>
    <row r="369" spans="1:5">
      <c r="A369" s="1">
        <v>9344.80078</v>
      </c>
      <c r="B369" s="1">
        <v>-13.3144464</v>
      </c>
      <c r="C369" s="1">
        <v>132.259872</v>
      </c>
      <c r="D369" s="1">
        <v>-9.03421593</v>
      </c>
      <c r="E369" s="2">
        <v>126.535622</v>
      </c>
    </row>
    <row r="370" spans="1:5">
      <c r="A370" s="1">
        <v>9562.44141</v>
      </c>
      <c r="B370" s="1">
        <v>-29.762579</v>
      </c>
      <c r="C370" s="1">
        <v>107.889648</v>
      </c>
      <c r="D370" s="1">
        <v>-26.6075668</v>
      </c>
      <c r="E370" s="2">
        <v>110.526894</v>
      </c>
    </row>
    <row r="371" spans="1:5">
      <c r="A371" s="1">
        <v>9785.15137</v>
      </c>
      <c r="B371" s="1">
        <v>-18.2223682</v>
      </c>
      <c r="C371" s="1">
        <v>-32.2789612</v>
      </c>
      <c r="D371" s="1">
        <v>-16.0004044</v>
      </c>
      <c r="E371" s="2">
        <v>-27.277401</v>
      </c>
    </row>
    <row r="372" spans="1:5">
      <c r="A372" s="1">
        <v>10013.0479</v>
      </c>
      <c r="B372" s="1">
        <v>-27.0030975</v>
      </c>
      <c r="C372" s="1">
        <v>-166.838943</v>
      </c>
      <c r="D372" s="1">
        <v>-23.5755825</v>
      </c>
      <c r="E372" s="2">
        <v>-159.722092</v>
      </c>
    </row>
    <row r="373" spans="1:5">
      <c r="A373" s="1">
        <v>10246.252</v>
      </c>
      <c r="B373" s="1">
        <v>-19.5383282</v>
      </c>
      <c r="C373" s="1">
        <v>85.8296967</v>
      </c>
      <c r="D373" s="1">
        <v>-16.6206932</v>
      </c>
      <c r="E373" s="2">
        <v>86.9777985</v>
      </c>
    </row>
    <row r="374" spans="1:5">
      <c r="A374" s="1">
        <v>10484.8877</v>
      </c>
      <c r="B374" s="1">
        <v>-24.5927143</v>
      </c>
      <c r="C374" s="1">
        <v>92.9897308</v>
      </c>
      <c r="D374" s="1">
        <v>-21.542429</v>
      </c>
      <c r="E374" s="2">
        <v>82.9191589</v>
      </c>
    </row>
    <row r="375" spans="1:5">
      <c r="A375" s="1">
        <v>10729.0811</v>
      </c>
      <c r="B375" s="1">
        <v>-16.7764339</v>
      </c>
      <c r="C375" s="1">
        <v>74.5458374</v>
      </c>
      <c r="D375" s="1">
        <v>-14.2006502</v>
      </c>
      <c r="E375" s="2">
        <v>76.1987305</v>
      </c>
    </row>
    <row r="376" spans="1:5">
      <c r="A376" s="1">
        <v>10978.9619</v>
      </c>
      <c r="B376" s="1">
        <v>-8.26298904</v>
      </c>
      <c r="C376" s="1">
        <v>57.9976082</v>
      </c>
      <c r="D376" s="1">
        <v>-7.43795538</v>
      </c>
      <c r="E376" s="2">
        <v>58.8480301</v>
      </c>
    </row>
    <row r="377" spans="1:5">
      <c r="A377" s="1">
        <v>11234.6621</v>
      </c>
      <c r="B377" s="1">
        <v>-2.21878719</v>
      </c>
      <c r="C377" s="1">
        <v>106.322937</v>
      </c>
      <c r="D377" s="1">
        <v>-1.57189369</v>
      </c>
      <c r="E377" s="2">
        <v>98.3152161</v>
      </c>
    </row>
    <row r="378" spans="1:5">
      <c r="A378" s="1">
        <v>11496.3174</v>
      </c>
      <c r="B378" s="1">
        <v>-13.1081457</v>
      </c>
      <c r="C378" s="1">
        <v>-144.1241</v>
      </c>
      <c r="D378" s="1">
        <v>-8.52260494</v>
      </c>
      <c r="E378" s="2">
        <v>-144.671661</v>
      </c>
    </row>
    <row r="379" spans="1:5">
      <c r="A379" s="1">
        <v>11764.0674</v>
      </c>
      <c r="B379" s="1">
        <v>-24.1260452</v>
      </c>
      <c r="C379" s="1">
        <v>-132.95871</v>
      </c>
      <c r="D379" s="1">
        <v>-20.6617527</v>
      </c>
      <c r="E379" s="2">
        <v>-130.444244</v>
      </c>
    </row>
    <row r="380" spans="1:5">
      <c r="A380" s="1">
        <v>12038.0527</v>
      </c>
      <c r="B380" s="1">
        <v>-12.457612</v>
      </c>
      <c r="C380" s="1">
        <v>-5.80994987</v>
      </c>
      <c r="D380" s="1">
        <v>-11.2091856</v>
      </c>
      <c r="E380" s="2">
        <v>-4.92590857</v>
      </c>
    </row>
    <row r="381" spans="1:5">
      <c r="A381" s="1">
        <v>12318.4199</v>
      </c>
      <c r="B381" s="1">
        <v>-15.9060926</v>
      </c>
      <c r="C381" s="1">
        <v>-161.797928</v>
      </c>
      <c r="D381" s="1">
        <v>-11.40874</v>
      </c>
      <c r="E381" s="2">
        <v>-162.273499</v>
      </c>
    </row>
    <row r="382" spans="1:5">
      <c r="A382" s="1">
        <v>12605.3164</v>
      </c>
      <c r="B382" s="1">
        <v>-27.9183121</v>
      </c>
      <c r="C382" s="1">
        <v>23.2533016</v>
      </c>
      <c r="D382" s="1">
        <v>-25.1366081</v>
      </c>
      <c r="E382" s="2">
        <v>21.8323612</v>
      </c>
    </row>
    <row r="383" spans="1:5">
      <c r="A383" s="1">
        <v>12898.8945</v>
      </c>
      <c r="B383" s="1">
        <v>-24.2067375</v>
      </c>
      <c r="C383" s="1">
        <v>124.411758</v>
      </c>
      <c r="D383" s="1">
        <v>-20.8130226</v>
      </c>
      <c r="E383" s="2">
        <v>121.096527</v>
      </c>
    </row>
    <row r="384" spans="1:5">
      <c r="A384" s="1">
        <v>13199.3105</v>
      </c>
      <c r="B384" s="1">
        <v>-13.3249998</v>
      </c>
      <c r="C384" s="1">
        <v>-168.767242</v>
      </c>
      <c r="D384" s="1">
        <v>-8.17598438</v>
      </c>
      <c r="E384" s="2">
        <v>-166.53981</v>
      </c>
    </row>
    <row r="385" spans="1:5">
      <c r="A385" s="1">
        <v>13506.7227</v>
      </c>
      <c r="B385" s="1">
        <v>-15.0685844</v>
      </c>
      <c r="C385" s="1">
        <v>170.901108</v>
      </c>
      <c r="D385" s="1">
        <v>-10.3137217</v>
      </c>
      <c r="E385" s="2">
        <v>169.756439</v>
      </c>
    </row>
    <row r="386" spans="1:5">
      <c r="A386" s="1">
        <v>13821.2949</v>
      </c>
      <c r="B386" s="1">
        <v>-20.0467949</v>
      </c>
      <c r="C386" s="1">
        <v>-134.34613</v>
      </c>
      <c r="D386" s="1">
        <v>-16.4729557</v>
      </c>
      <c r="E386" s="2">
        <v>-139.663788</v>
      </c>
    </row>
    <row r="387" spans="1:5">
      <c r="A387" s="1">
        <v>14143.1934</v>
      </c>
      <c r="B387" s="1">
        <v>-10.5239201</v>
      </c>
      <c r="C387" s="1">
        <v>162.81102</v>
      </c>
      <c r="D387" s="1">
        <v>-4.63150978</v>
      </c>
      <c r="E387" s="2">
        <v>161.776031</v>
      </c>
    </row>
    <row r="388" spans="1:5">
      <c r="A388" s="1">
        <v>14472.5889</v>
      </c>
      <c r="B388" s="1">
        <v>-12.4085588</v>
      </c>
      <c r="C388" s="1">
        <v>65.2990646</v>
      </c>
      <c r="D388" s="1">
        <v>-10.3544855</v>
      </c>
      <c r="E388" s="2">
        <v>48.0785866</v>
      </c>
    </row>
    <row r="389" spans="1:5">
      <c r="A389" s="1">
        <v>14809.6562</v>
      </c>
      <c r="B389" s="1">
        <v>-11.1755905</v>
      </c>
      <c r="C389" s="1">
        <v>-155.718048</v>
      </c>
      <c r="D389" s="1">
        <v>-6.214818</v>
      </c>
      <c r="E389" s="2">
        <v>-167.396927</v>
      </c>
    </row>
    <row r="390" spans="1:5">
      <c r="A390" s="1">
        <v>15154.5732</v>
      </c>
      <c r="B390" s="1">
        <v>-15.5432825</v>
      </c>
      <c r="C390" s="1">
        <v>99.9812469</v>
      </c>
      <c r="D390" s="1">
        <v>-12.3289261</v>
      </c>
      <c r="E390" s="2">
        <v>93.8393326</v>
      </c>
    </row>
    <row r="391" spans="1:5">
      <c r="A391" s="1">
        <v>15507.5234</v>
      </c>
      <c r="B391" s="1">
        <v>-6.69534683</v>
      </c>
      <c r="C391" s="1">
        <v>141.695328</v>
      </c>
      <c r="D391" s="1">
        <v>-1.01915181</v>
      </c>
      <c r="E391" s="2">
        <v>137.418198</v>
      </c>
    </row>
    <row r="392" spans="1:5">
      <c r="A392" s="1">
        <v>15868.6943</v>
      </c>
      <c r="B392" s="1">
        <v>-13.1691999</v>
      </c>
      <c r="C392" s="1">
        <v>-22.904501</v>
      </c>
      <c r="D392" s="1">
        <v>-12.7773209</v>
      </c>
      <c r="E392" s="2">
        <v>-46.8778954</v>
      </c>
    </row>
    <row r="393" spans="1:5">
      <c r="A393" s="1">
        <v>16238.2764</v>
      </c>
      <c r="B393" s="1">
        <v>-8.01158237</v>
      </c>
      <c r="C393" s="1">
        <v>112.45575</v>
      </c>
      <c r="D393" s="1">
        <v>-4.23115969</v>
      </c>
      <c r="E393" s="2">
        <v>90.0278931</v>
      </c>
    </row>
    <row r="394" spans="1:5">
      <c r="A394" s="1">
        <v>16616.4668</v>
      </c>
      <c r="B394" s="1">
        <v>-1.66945899</v>
      </c>
      <c r="C394" s="1">
        <v>-92.276741</v>
      </c>
      <c r="D394" s="1">
        <v>-4.93238306</v>
      </c>
      <c r="E394" s="2">
        <v>-104.165916</v>
      </c>
    </row>
    <row r="395" spans="1:5">
      <c r="A395" s="1">
        <v>17003.4648</v>
      </c>
      <c r="B395" s="1">
        <v>1.01488733</v>
      </c>
      <c r="C395" s="1">
        <v>161.386505</v>
      </c>
      <c r="D395" s="1">
        <v>6.21977425</v>
      </c>
      <c r="E395" s="2">
        <v>123.402092</v>
      </c>
    </row>
    <row r="396" spans="1:5">
      <c r="A396" s="1">
        <v>17399.4766</v>
      </c>
      <c r="B396" s="1">
        <v>7.56190443</v>
      </c>
      <c r="C396" s="1">
        <v>-177.915314</v>
      </c>
      <c r="D396" s="1">
        <v>7.42187119</v>
      </c>
      <c r="E396" s="2">
        <v>-18.3483753</v>
      </c>
    </row>
    <row r="397" spans="1:5">
      <c r="A397" s="1">
        <v>17804.7109</v>
      </c>
      <c r="B397" s="1">
        <v>1.49719751</v>
      </c>
      <c r="C397" s="1">
        <v>-152.253326</v>
      </c>
      <c r="D397" s="1">
        <v>9.16029453</v>
      </c>
      <c r="E397" s="2">
        <v>-36.9265251</v>
      </c>
    </row>
    <row r="398" spans="1:5">
      <c r="A398" s="1">
        <v>18219.3828</v>
      </c>
      <c r="B398" s="1">
        <v>-2.4604218</v>
      </c>
      <c r="C398" s="1">
        <v>-154.518661</v>
      </c>
      <c r="D398" s="1">
        <v>7.37007046</v>
      </c>
      <c r="E398" s="2">
        <v>-117.797256</v>
      </c>
    </row>
    <row r="399" spans="1:5">
      <c r="A399" s="1">
        <v>18643.7129</v>
      </c>
      <c r="B399" s="1">
        <v>-2.82385802</v>
      </c>
      <c r="C399" s="1">
        <v>-153.121353</v>
      </c>
      <c r="D399" s="1">
        <v>5.23514557</v>
      </c>
      <c r="E399" s="2">
        <v>-79.2882309</v>
      </c>
    </row>
    <row r="400" spans="1:5">
      <c r="A400" s="1">
        <v>19077.9258</v>
      </c>
      <c r="B400" s="1">
        <v>-5.63028383</v>
      </c>
      <c r="C400" s="1">
        <v>-160.190353</v>
      </c>
      <c r="D400" s="1">
        <v>2.05298662</v>
      </c>
      <c r="E400" s="2">
        <v>-165.158386</v>
      </c>
    </row>
    <row r="401" spans="1:5">
      <c r="A401" s="1">
        <v>19522.252</v>
      </c>
      <c r="B401" s="1">
        <v>-6.39145136</v>
      </c>
      <c r="C401" s="1">
        <v>175.689651</v>
      </c>
      <c r="D401" s="1">
        <v>2.32368231</v>
      </c>
      <c r="E401" s="2">
        <v>169.863464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6"/>
  <sheetViews>
    <sheetView zoomScale="70" zoomScaleNormal="70" topLeftCell="F1" workbookViewId="0">
      <selection activeCell="Q3" sqref="Q3"/>
    </sheetView>
  </sheetViews>
  <sheetFormatPr defaultColWidth="8.72727272727273" defaultRowHeight="14.5" outlineLevelRow="5"/>
  <cols>
    <col min="2" max="2" width="12.8181818181818"/>
    <col min="5" max="5" width="12.8181818181818"/>
    <col min="7" max="10" width="12.8181818181818"/>
    <col min="12" max="13" width="14"/>
    <col min="14" max="15" width="12.8181818181818"/>
    <col min="16" max="16" width="14"/>
    <col min="17" max="17" width="12.8181818181818"/>
  </cols>
  <sheetData>
    <row r="2" spans="1:1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>
      <c r="A3">
        <v>1</v>
      </c>
      <c r="B3">
        <f>2*PI()*50*A3</f>
        <v>314.159265358979</v>
      </c>
      <c r="C3">
        <v>50</v>
      </c>
      <c r="D3">
        <v>2000</v>
      </c>
      <c r="E3">
        <f>2*PI()*1</f>
        <v>6.28318530717959</v>
      </c>
      <c r="F3">
        <v>10000</v>
      </c>
      <c r="G3">
        <f>2*F3*TAN(B3/(2*F3))</f>
        <v>314.185106473298</v>
      </c>
      <c r="H3">
        <f>4*F3*F3+G3*G3+4*F3*E3</f>
        <v>400350039.693417</v>
      </c>
      <c r="I3">
        <f>4*D3*E3*F3/H3</f>
        <v>1.2555383407962</v>
      </c>
      <c r="J3">
        <f>I3</f>
        <v>1.2555383407962</v>
      </c>
      <c r="K3">
        <v>0</v>
      </c>
      <c r="L3" s="3">
        <f>-I3</f>
        <v>-1.2555383407962</v>
      </c>
      <c r="M3">
        <f>((-8*F3*F3+2*G3*G3)/H3)</f>
        <v>-1.99775820192305</v>
      </c>
      <c r="N3">
        <f>(H3-8*F3*E3)/H3</f>
        <v>0.998744461659204</v>
      </c>
      <c r="O3">
        <f>J3+C3</f>
        <v>51.2555383407962</v>
      </c>
      <c r="P3">
        <f>K3+C3*M3</f>
        <v>-99.8879100961523</v>
      </c>
      <c r="Q3">
        <f>L3+C3*N3</f>
        <v>48.681684742164</v>
      </c>
    </row>
    <row r="4" spans="1:17">
      <c r="A4">
        <v>3</v>
      </c>
      <c r="B4">
        <f>2*PI()*50*A4</f>
        <v>942.477796076938</v>
      </c>
      <c r="C4">
        <v>50</v>
      </c>
      <c r="D4">
        <v>2000</v>
      </c>
      <c r="E4">
        <f>2*PI()*1</f>
        <v>6.28318530717959</v>
      </c>
      <c r="F4">
        <v>10000</v>
      </c>
      <c r="G4">
        <f>2*F4*TAN(B4/(2*F4))</f>
        <v>943.176057549609</v>
      </c>
      <c r="H4">
        <f>4*F4*F4+G4*G4+4*F4*E4</f>
        <v>401140908.487822</v>
      </c>
      <c r="I4">
        <f>4*D4*E4*F4/H4</f>
        <v>1.25306298594482</v>
      </c>
      <c r="J4">
        <f>I4</f>
        <v>1.25306298594482</v>
      </c>
      <c r="K4">
        <v>0</v>
      </c>
      <c r="L4" s="3">
        <f>-I4</f>
        <v>-1.25306298594482</v>
      </c>
      <c r="M4">
        <f>((-8*F4*F4+2*G4*G4)/H4)</f>
        <v>-1.9898764273581</v>
      </c>
      <c r="N4">
        <f>(H4-8*F4*E4)/H4</f>
        <v>0.998746937014055</v>
      </c>
      <c r="O4">
        <f>J4+C4</f>
        <v>51.2530629859448</v>
      </c>
      <c r="P4">
        <f>K4+C4*M4</f>
        <v>-99.4938213679051</v>
      </c>
      <c r="Q4">
        <f>L4+C4*N4</f>
        <v>48.6842838647579</v>
      </c>
    </row>
    <row r="5" spans="1:17">
      <c r="A5">
        <v>5</v>
      </c>
      <c r="B5">
        <f>2*PI()*50*A5</f>
        <v>1570.7963267949</v>
      </c>
      <c r="C5">
        <v>50</v>
      </c>
      <c r="D5">
        <v>2000</v>
      </c>
      <c r="E5">
        <f>2*PI()*1</f>
        <v>6.28318530717959</v>
      </c>
      <c r="F5">
        <v>10000</v>
      </c>
      <c r="G5">
        <f>2*F5*TAN(B5/(2*F5))</f>
        <v>1574.03413649237</v>
      </c>
      <c r="H5">
        <f>4*F5*F5+G5*G5+4*F5*E5</f>
        <v>402728910.87513</v>
      </c>
      <c r="I5">
        <f>4*D5*E5*F5/H5</f>
        <v>1.24812202700347</v>
      </c>
      <c r="J5">
        <f>I5</f>
        <v>1.24812202700347</v>
      </c>
      <c r="K5">
        <v>0</v>
      </c>
      <c r="L5" s="3">
        <f>-I5</f>
        <v>-1.24812202700347</v>
      </c>
      <c r="M5">
        <f>((-8*F5*F5+2*G5*G5)/H5)</f>
        <v>-1.97414392561656</v>
      </c>
      <c r="N5">
        <f>(H5-8*F5*E5)/H5</f>
        <v>0.998751877972997</v>
      </c>
      <c r="O5">
        <f>J5+C5</f>
        <v>51.2481220270035</v>
      </c>
      <c r="P5">
        <f>K5+C5*M5</f>
        <v>-98.7071962808282</v>
      </c>
      <c r="Q5">
        <f>L5+C5*N5</f>
        <v>48.6894718716464</v>
      </c>
    </row>
    <row r="6" spans="1:17">
      <c r="A6">
        <v>7</v>
      </c>
      <c r="B6">
        <f>2*PI()*50*A6</f>
        <v>2199.11485751286</v>
      </c>
      <c r="C6">
        <v>50</v>
      </c>
      <c r="D6">
        <v>2000</v>
      </c>
      <c r="E6">
        <f>2*PI()*1</f>
        <v>6.28318530717959</v>
      </c>
      <c r="F6">
        <v>10000</v>
      </c>
      <c r="G6">
        <f>2*F6*TAN(B6/(2*F6))</f>
        <v>2208.02055631638</v>
      </c>
      <c r="H6">
        <f>4*F6*F6+G6*G6+4*F6*E6</f>
        <v>405126682.189403</v>
      </c>
      <c r="I6">
        <f>4*D6*E6*F6/H6</f>
        <v>1.24073492730199</v>
      </c>
      <c r="J6">
        <f>I6</f>
        <v>1.24073492730199</v>
      </c>
      <c r="K6">
        <v>0</v>
      </c>
      <c r="L6" s="3">
        <f>-I6</f>
        <v>-1.24073492730199</v>
      </c>
      <c r="M6">
        <f>((-8*F6*F6+2*G6*G6)/H6)</f>
        <v>-1.95062266986482</v>
      </c>
      <c r="N6">
        <f>(H6-8*F6*E6)/H6</f>
        <v>0.998759265072698</v>
      </c>
      <c r="O6">
        <f>J6+C6</f>
        <v>51.240734927302</v>
      </c>
      <c r="P6">
        <f>K6+C6*M6</f>
        <v>-97.5311334932409</v>
      </c>
      <c r="Q6">
        <f>L6+C6*N6</f>
        <v>48.6972283263329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K179" sqref="K179"/>
    </sheetView>
  </sheetViews>
  <sheetFormatPr defaultColWidth="8.72727272727273" defaultRowHeight="14.5" outlineLevelCol="4"/>
  <cols>
    <col min="1" max="1" width="14.5454545454545" style="1" customWidth="1"/>
    <col min="2" max="2" width="16.1818181818182" style="1"/>
    <col min="3" max="3" width="14" style="1"/>
    <col min="4" max="4" width="16.1818181818182" style="1"/>
    <col min="5" max="5" width="17.3636363636364" style="2"/>
    <col min="10" max="10" width="12.8181818181818"/>
    <col min="12" max="12" width="11.7272727272727"/>
    <col min="13" max="13" width="14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</row>
    <row r="2" spans="1:5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</row>
    <row r="3" spans="1:5">
      <c r="A3" s="1" t="s">
        <v>30</v>
      </c>
      <c r="B3" s="1" t="s">
        <v>31</v>
      </c>
      <c r="C3" s="1" t="s">
        <v>32</v>
      </c>
      <c r="D3" s="1" t="s">
        <v>33</v>
      </c>
      <c r="E3" s="2" t="s">
        <v>34</v>
      </c>
    </row>
    <row r="4" spans="1:5">
      <c r="A4" s="1" t="s">
        <v>35</v>
      </c>
      <c r="B4" s="1" t="s">
        <v>36</v>
      </c>
      <c r="C4" s="1" t="s">
        <v>37</v>
      </c>
      <c r="D4" s="1" t="s">
        <v>38</v>
      </c>
      <c r="E4" s="2" t="s">
        <v>39</v>
      </c>
    </row>
    <row r="5" spans="1:5">
      <c r="A5" s="1" t="s">
        <v>40</v>
      </c>
      <c r="B5" s="1" t="s">
        <v>41</v>
      </c>
      <c r="C5" s="1" t="s">
        <v>42</v>
      </c>
      <c r="D5" s="1" t="s">
        <v>43</v>
      </c>
      <c r="E5" s="2" t="s">
        <v>44</v>
      </c>
    </row>
    <row r="6" spans="1:5">
      <c r="A6" s="1" t="s">
        <v>45</v>
      </c>
      <c r="B6" s="1" t="s">
        <v>46</v>
      </c>
      <c r="C6" s="1" t="s">
        <v>47</v>
      </c>
      <c r="D6" s="1" t="s">
        <v>48</v>
      </c>
      <c r="E6" s="2" t="s">
        <v>49</v>
      </c>
    </row>
    <row r="7" spans="1:5">
      <c r="A7" s="1" t="s">
        <v>50</v>
      </c>
      <c r="B7" s="1" t="s">
        <v>51</v>
      </c>
      <c r="C7" s="1" t="s">
        <v>52</v>
      </c>
      <c r="D7" s="1" t="s">
        <v>53</v>
      </c>
      <c r="E7" s="2" t="s">
        <v>54</v>
      </c>
    </row>
    <row r="8" spans="1:5">
      <c r="A8" s="1" t="s">
        <v>55</v>
      </c>
      <c r="B8" s="1" t="s">
        <v>56</v>
      </c>
      <c r="C8" s="1" t="s">
        <v>57</v>
      </c>
      <c r="D8" s="1" t="s">
        <v>58</v>
      </c>
      <c r="E8" s="2" t="s">
        <v>59</v>
      </c>
    </row>
    <row r="9" spans="1:5">
      <c r="A9" s="1" t="s">
        <v>60</v>
      </c>
      <c r="B9" s="1" t="s">
        <v>61</v>
      </c>
      <c r="C9" s="1" t="s">
        <v>62</v>
      </c>
      <c r="D9" s="1" t="s">
        <v>63</v>
      </c>
      <c r="E9" s="2" t="s">
        <v>64</v>
      </c>
    </row>
    <row r="10" spans="1:5">
      <c r="A10" s="1" t="s">
        <v>65</v>
      </c>
      <c r="B10" s="1" t="s">
        <v>66</v>
      </c>
      <c r="C10" s="1" t="s">
        <v>67</v>
      </c>
      <c r="D10" s="1" t="s">
        <v>68</v>
      </c>
      <c r="E10" s="2" t="s">
        <v>69</v>
      </c>
    </row>
    <row r="11" spans="1:5">
      <c r="A11" s="1" t="s">
        <v>70</v>
      </c>
      <c r="B11" s="1" t="s">
        <v>71</v>
      </c>
      <c r="C11" s="1" t="s">
        <v>72</v>
      </c>
      <c r="D11" s="1" t="s">
        <v>73</v>
      </c>
      <c r="E11" s="2" t="s">
        <v>74</v>
      </c>
    </row>
    <row r="12" spans="1:5">
      <c r="A12" s="1" t="s">
        <v>75</v>
      </c>
      <c r="B12" s="1" t="s">
        <v>76</v>
      </c>
      <c r="C12" s="1" t="s">
        <v>77</v>
      </c>
      <c r="D12" s="1" t="s">
        <v>78</v>
      </c>
      <c r="E12" s="2" t="s">
        <v>79</v>
      </c>
    </row>
    <row r="13" spans="1:5">
      <c r="A13" s="1" t="s">
        <v>80</v>
      </c>
      <c r="B13" s="1" t="s">
        <v>81</v>
      </c>
      <c r="C13" s="1" t="s">
        <v>82</v>
      </c>
      <c r="D13" s="1" t="s">
        <v>83</v>
      </c>
      <c r="E13" s="2" t="s">
        <v>84</v>
      </c>
    </row>
    <row r="14" spans="1:5">
      <c r="A14" s="1" t="s">
        <v>85</v>
      </c>
      <c r="B14" s="1" t="s">
        <v>86</v>
      </c>
      <c r="C14" s="1" t="s">
        <v>87</v>
      </c>
      <c r="D14" s="1" t="s">
        <v>88</v>
      </c>
      <c r="E14" s="2" t="s">
        <v>89</v>
      </c>
    </row>
    <row r="15" spans="1:5">
      <c r="A15" s="1" t="s">
        <v>90</v>
      </c>
      <c r="B15" s="1" t="s">
        <v>91</v>
      </c>
      <c r="C15" s="1" t="s">
        <v>92</v>
      </c>
      <c r="D15" s="1" t="s">
        <v>93</v>
      </c>
      <c r="E15" s="2" t="s">
        <v>94</v>
      </c>
    </row>
    <row r="16" spans="1:5">
      <c r="A16" s="1" t="s">
        <v>95</v>
      </c>
      <c r="B16" s="1" t="s">
        <v>96</v>
      </c>
      <c r="C16" s="1" t="s">
        <v>97</v>
      </c>
      <c r="D16" s="1" t="s">
        <v>98</v>
      </c>
      <c r="E16" s="2" t="s">
        <v>99</v>
      </c>
    </row>
    <row r="17" spans="1:5">
      <c r="A17" s="1" t="s">
        <v>100</v>
      </c>
      <c r="B17" s="1" t="s">
        <v>101</v>
      </c>
      <c r="C17" s="1" t="s">
        <v>102</v>
      </c>
      <c r="D17" s="1" t="s">
        <v>103</v>
      </c>
      <c r="E17" s="2" t="s">
        <v>104</v>
      </c>
    </row>
    <row r="18" spans="1:5">
      <c r="A18" s="1" t="s">
        <v>105</v>
      </c>
      <c r="B18" s="1" t="s">
        <v>106</v>
      </c>
      <c r="C18" s="1" t="s">
        <v>107</v>
      </c>
      <c r="D18" s="1" t="s">
        <v>108</v>
      </c>
      <c r="E18" s="2" t="s">
        <v>109</v>
      </c>
    </row>
    <row r="19" spans="1:5">
      <c r="A19" s="1" t="s">
        <v>110</v>
      </c>
      <c r="B19" s="1" t="s">
        <v>111</v>
      </c>
      <c r="C19" s="1" t="s">
        <v>112</v>
      </c>
      <c r="D19" s="1" t="s">
        <v>113</v>
      </c>
      <c r="E19" s="2" t="s">
        <v>114</v>
      </c>
    </row>
    <row r="20" spans="1:5">
      <c r="A20" s="1" t="s">
        <v>115</v>
      </c>
      <c r="B20" s="1" t="s">
        <v>116</v>
      </c>
      <c r="C20" s="1" t="s">
        <v>117</v>
      </c>
      <c r="D20" s="1" t="s">
        <v>118</v>
      </c>
      <c r="E20" s="2" t="s">
        <v>119</v>
      </c>
    </row>
    <row r="21" spans="1:5">
      <c r="A21" s="1" t="s">
        <v>120</v>
      </c>
      <c r="B21" s="1" t="s">
        <v>121</v>
      </c>
      <c r="C21" s="1" t="s">
        <v>122</v>
      </c>
      <c r="D21" s="1" t="s">
        <v>123</v>
      </c>
      <c r="E21" s="2" t="s">
        <v>124</v>
      </c>
    </row>
    <row r="22" spans="1:5">
      <c r="A22" s="1" t="s">
        <v>125</v>
      </c>
      <c r="B22" s="1" t="s">
        <v>126</v>
      </c>
      <c r="C22" s="1" t="s">
        <v>127</v>
      </c>
      <c r="D22" s="1" t="s">
        <v>128</v>
      </c>
      <c r="E22" s="2" t="s">
        <v>129</v>
      </c>
    </row>
    <row r="23" spans="1:5">
      <c r="A23" s="1" t="s">
        <v>130</v>
      </c>
      <c r="B23" s="1" t="s">
        <v>131</v>
      </c>
      <c r="C23" s="1" t="s">
        <v>132</v>
      </c>
      <c r="D23" s="1" t="s">
        <v>133</v>
      </c>
      <c r="E23" s="2" t="s">
        <v>134</v>
      </c>
    </row>
    <row r="24" spans="1:5">
      <c r="A24" s="1" t="s">
        <v>135</v>
      </c>
      <c r="B24" s="1" t="s">
        <v>136</v>
      </c>
      <c r="C24" s="1" t="s">
        <v>137</v>
      </c>
      <c r="D24" s="1" t="s">
        <v>138</v>
      </c>
      <c r="E24" s="2" t="s">
        <v>139</v>
      </c>
    </row>
    <row r="25" spans="1:5">
      <c r="A25" s="1" t="s">
        <v>140</v>
      </c>
      <c r="B25" s="1" t="s">
        <v>141</v>
      </c>
      <c r="C25" s="1" t="s">
        <v>142</v>
      </c>
      <c r="D25" s="1" t="s">
        <v>143</v>
      </c>
      <c r="E25" s="2" t="s">
        <v>144</v>
      </c>
    </row>
    <row r="26" spans="1:5">
      <c r="A26" s="1" t="s">
        <v>145</v>
      </c>
      <c r="B26" s="1" t="s">
        <v>146</v>
      </c>
      <c r="C26" s="1" t="s">
        <v>147</v>
      </c>
      <c r="D26" s="1" t="s">
        <v>148</v>
      </c>
      <c r="E26" s="2" t="s">
        <v>149</v>
      </c>
    </row>
    <row r="27" spans="1:5">
      <c r="A27" s="1" t="s">
        <v>150</v>
      </c>
      <c r="B27" s="1" t="s">
        <v>151</v>
      </c>
      <c r="C27" s="1" t="s">
        <v>152</v>
      </c>
      <c r="D27" s="1" t="s">
        <v>153</v>
      </c>
      <c r="E27" s="2" t="s">
        <v>154</v>
      </c>
    </row>
    <row r="28" spans="1:5">
      <c r="A28" s="1" t="s">
        <v>155</v>
      </c>
      <c r="B28" s="1" t="s">
        <v>156</v>
      </c>
      <c r="C28" s="1" t="s">
        <v>157</v>
      </c>
      <c r="D28" s="1" t="s">
        <v>158</v>
      </c>
      <c r="E28" s="2" t="s">
        <v>159</v>
      </c>
    </row>
    <row r="29" spans="1:5">
      <c r="A29" s="1" t="s">
        <v>160</v>
      </c>
      <c r="B29" s="1" t="s">
        <v>161</v>
      </c>
      <c r="C29" s="1" t="s">
        <v>162</v>
      </c>
      <c r="D29" s="1" t="s">
        <v>163</v>
      </c>
      <c r="E29" s="2" t="s">
        <v>164</v>
      </c>
    </row>
    <row r="30" spans="1:5">
      <c r="A30" s="1" t="s">
        <v>165</v>
      </c>
      <c r="B30" s="1" t="s">
        <v>166</v>
      </c>
      <c r="C30" s="1" t="s">
        <v>167</v>
      </c>
      <c r="D30" s="1" t="s">
        <v>168</v>
      </c>
      <c r="E30" s="2" t="s">
        <v>169</v>
      </c>
    </row>
    <row r="31" spans="1:5">
      <c r="A31" s="1" t="s">
        <v>170</v>
      </c>
      <c r="B31" s="1" t="s">
        <v>171</v>
      </c>
      <c r="C31" s="1" t="s">
        <v>172</v>
      </c>
      <c r="D31" s="1" t="s">
        <v>173</v>
      </c>
      <c r="E31" s="2" t="s">
        <v>174</v>
      </c>
    </row>
    <row r="32" spans="1:5">
      <c r="A32" s="1" t="s">
        <v>175</v>
      </c>
      <c r="B32" s="1" t="s">
        <v>176</v>
      </c>
      <c r="C32" s="1" t="s">
        <v>177</v>
      </c>
      <c r="D32" s="1" t="s">
        <v>178</v>
      </c>
      <c r="E32" s="2" t="s">
        <v>179</v>
      </c>
    </row>
    <row r="33" spans="1:5">
      <c r="A33" s="1" t="s">
        <v>180</v>
      </c>
      <c r="B33" s="1" t="s">
        <v>181</v>
      </c>
      <c r="C33" s="1" t="s">
        <v>182</v>
      </c>
      <c r="D33" s="1" t="s">
        <v>183</v>
      </c>
      <c r="E33" s="2" t="s">
        <v>184</v>
      </c>
    </row>
    <row r="34" spans="1:5">
      <c r="A34" s="1" t="s">
        <v>185</v>
      </c>
      <c r="B34" s="1" t="s">
        <v>186</v>
      </c>
      <c r="C34" s="1" t="s">
        <v>187</v>
      </c>
      <c r="D34" s="1" t="s">
        <v>188</v>
      </c>
      <c r="E34" s="2" t="s">
        <v>189</v>
      </c>
    </row>
    <row r="35" spans="1:5">
      <c r="A35" s="1" t="s">
        <v>190</v>
      </c>
      <c r="B35" s="1" t="s">
        <v>191</v>
      </c>
      <c r="C35" s="1" t="s">
        <v>192</v>
      </c>
      <c r="D35" s="1" t="s">
        <v>193</v>
      </c>
      <c r="E35" s="2" t="s">
        <v>194</v>
      </c>
    </row>
    <row r="36" spans="1:5">
      <c r="A36" s="1" t="s">
        <v>195</v>
      </c>
      <c r="B36" s="1" t="s">
        <v>196</v>
      </c>
      <c r="C36" s="1" t="s">
        <v>197</v>
      </c>
      <c r="D36" s="1" t="s">
        <v>198</v>
      </c>
      <c r="E36" s="2" t="s">
        <v>199</v>
      </c>
    </row>
    <row r="37" spans="1:5">
      <c r="A37" s="1" t="s">
        <v>200</v>
      </c>
      <c r="B37" s="1" t="s">
        <v>201</v>
      </c>
      <c r="C37" s="1" t="s">
        <v>202</v>
      </c>
      <c r="D37" s="1" t="s">
        <v>203</v>
      </c>
      <c r="E37" s="2" t="s">
        <v>204</v>
      </c>
    </row>
    <row r="38" spans="1:5">
      <c r="A38" s="1" t="s">
        <v>205</v>
      </c>
      <c r="B38" s="1" t="s">
        <v>206</v>
      </c>
      <c r="C38" s="1" t="s">
        <v>207</v>
      </c>
      <c r="D38" s="1" t="s">
        <v>208</v>
      </c>
      <c r="E38" s="2" t="s">
        <v>209</v>
      </c>
    </row>
    <row r="39" spans="1:5">
      <c r="A39" s="1" t="s">
        <v>210</v>
      </c>
      <c r="B39" s="1" t="s">
        <v>211</v>
      </c>
      <c r="C39" s="1" t="s">
        <v>212</v>
      </c>
      <c r="D39" s="1" t="s">
        <v>213</v>
      </c>
      <c r="E39" s="2" t="s">
        <v>214</v>
      </c>
    </row>
    <row r="40" spans="1:5">
      <c r="A40" s="1" t="s">
        <v>215</v>
      </c>
      <c r="B40" s="1" t="s">
        <v>216</v>
      </c>
      <c r="C40" s="1" t="s">
        <v>217</v>
      </c>
      <c r="D40" s="1" t="s">
        <v>218</v>
      </c>
      <c r="E40" s="2" t="s">
        <v>219</v>
      </c>
    </row>
    <row r="41" spans="1:5">
      <c r="A41" s="1" t="s">
        <v>220</v>
      </c>
      <c r="B41" s="1" t="s">
        <v>221</v>
      </c>
      <c r="C41" s="1" t="s">
        <v>222</v>
      </c>
      <c r="D41" s="1" t="s">
        <v>223</v>
      </c>
      <c r="E41" s="2" t="s">
        <v>224</v>
      </c>
    </row>
    <row r="42" spans="1:5">
      <c r="A42" s="1" t="s">
        <v>225</v>
      </c>
      <c r="B42" s="1" t="s">
        <v>226</v>
      </c>
      <c r="C42" s="1" t="s">
        <v>227</v>
      </c>
      <c r="D42" s="1" t="s">
        <v>228</v>
      </c>
      <c r="E42" s="2" t="s">
        <v>229</v>
      </c>
    </row>
    <row r="43" spans="1:5">
      <c r="A43" s="1" t="s">
        <v>230</v>
      </c>
      <c r="B43" s="1" t="s">
        <v>231</v>
      </c>
      <c r="C43" s="1" t="s">
        <v>232</v>
      </c>
      <c r="D43" s="1" t="s">
        <v>233</v>
      </c>
      <c r="E43" s="2" t="s">
        <v>234</v>
      </c>
    </row>
    <row r="44" spans="1:5">
      <c r="A44" s="1" t="s">
        <v>235</v>
      </c>
      <c r="B44" s="1" t="s">
        <v>236</v>
      </c>
      <c r="C44" s="1" t="s">
        <v>237</v>
      </c>
      <c r="D44" s="1" t="s">
        <v>238</v>
      </c>
      <c r="E44" s="2" t="s">
        <v>239</v>
      </c>
    </row>
    <row r="45" spans="1:5">
      <c r="A45" s="1" t="s">
        <v>240</v>
      </c>
      <c r="B45" s="1" t="s">
        <v>241</v>
      </c>
      <c r="C45" s="1" t="s">
        <v>242</v>
      </c>
      <c r="D45" s="1" t="s">
        <v>243</v>
      </c>
      <c r="E45" s="2" t="s">
        <v>244</v>
      </c>
    </row>
    <row r="46" spans="1:5">
      <c r="A46" s="1" t="s">
        <v>245</v>
      </c>
      <c r="B46" s="1" t="s">
        <v>246</v>
      </c>
      <c r="C46" s="1" t="s">
        <v>247</v>
      </c>
      <c r="D46" s="1" t="s">
        <v>248</v>
      </c>
      <c r="E46" s="2" t="s">
        <v>249</v>
      </c>
    </row>
    <row r="47" spans="1:5">
      <c r="A47" s="1" t="s">
        <v>250</v>
      </c>
      <c r="B47" s="1" t="s">
        <v>251</v>
      </c>
      <c r="C47" s="1" t="s">
        <v>252</v>
      </c>
      <c r="D47" s="1" t="s">
        <v>253</v>
      </c>
      <c r="E47" s="2" t="s">
        <v>254</v>
      </c>
    </row>
    <row r="48" spans="1:5">
      <c r="A48" s="1" t="s">
        <v>255</v>
      </c>
      <c r="B48" s="1" t="s">
        <v>256</v>
      </c>
      <c r="C48" s="1" t="s">
        <v>257</v>
      </c>
      <c r="D48" s="1" t="s">
        <v>258</v>
      </c>
      <c r="E48" s="2" t="s">
        <v>259</v>
      </c>
    </row>
    <row r="49" spans="1:5">
      <c r="A49" s="1" t="s">
        <v>260</v>
      </c>
      <c r="B49" s="1" t="s">
        <v>261</v>
      </c>
      <c r="C49" s="1" t="s">
        <v>262</v>
      </c>
      <c r="D49" s="1" t="s">
        <v>263</v>
      </c>
      <c r="E49" s="2" t="s">
        <v>264</v>
      </c>
    </row>
    <row r="50" spans="1:5">
      <c r="A50" s="1" t="s">
        <v>265</v>
      </c>
      <c r="B50" s="1" t="s">
        <v>266</v>
      </c>
      <c r="C50" s="1" t="s">
        <v>267</v>
      </c>
      <c r="D50" s="1" t="s">
        <v>268</v>
      </c>
      <c r="E50" s="2" t="s">
        <v>269</v>
      </c>
    </row>
    <row r="51" spans="1:5">
      <c r="A51" s="1" t="s">
        <v>270</v>
      </c>
      <c r="B51" s="1" t="s">
        <v>271</v>
      </c>
      <c r="C51" s="1" t="s">
        <v>272</v>
      </c>
      <c r="D51" s="1" t="s">
        <v>273</v>
      </c>
      <c r="E51" s="2" t="s">
        <v>274</v>
      </c>
    </row>
    <row r="52" spans="1:5">
      <c r="A52" s="1" t="s">
        <v>275</v>
      </c>
      <c r="B52" s="1" t="s">
        <v>276</v>
      </c>
      <c r="C52" s="1" t="s">
        <v>277</v>
      </c>
      <c r="D52" s="1" t="s">
        <v>278</v>
      </c>
      <c r="E52" s="2" t="s">
        <v>279</v>
      </c>
    </row>
    <row r="53" spans="1:5">
      <c r="A53" s="1" t="s">
        <v>280</v>
      </c>
      <c r="B53" s="1" t="s">
        <v>281</v>
      </c>
      <c r="C53" s="1" t="s">
        <v>282</v>
      </c>
      <c r="D53" s="1" t="s">
        <v>283</v>
      </c>
      <c r="E53" s="2" t="s">
        <v>284</v>
      </c>
    </row>
    <row r="54" spans="1:5">
      <c r="A54" s="1" t="s">
        <v>285</v>
      </c>
      <c r="B54" s="1" t="s">
        <v>286</v>
      </c>
      <c r="C54" s="1" t="s">
        <v>287</v>
      </c>
      <c r="D54" s="1" t="s">
        <v>288</v>
      </c>
      <c r="E54" s="2" t="s">
        <v>289</v>
      </c>
    </row>
    <row r="55" spans="1:5">
      <c r="A55" s="1" t="s">
        <v>290</v>
      </c>
      <c r="B55" s="1" t="s">
        <v>291</v>
      </c>
      <c r="C55" s="1" t="s">
        <v>292</v>
      </c>
      <c r="D55" s="1" t="s">
        <v>293</v>
      </c>
      <c r="E55" s="2" t="s">
        <v>294</v>
      </c>
    </row>
    <row r="56" spans="1:5">
      <c r="A56" s="1" t="s">
        <v>295</v>
      </c>
      <c r="B56" s="1" t="s">
        <v>296</v>
      </c>
      <c r="C56" s="1" t="s">
        <v>297</v>
      </c>
      <c r="D56" s="1" t="s">
        <v>298</v>
      </c>
      <c r="E56" s="2" t="s">
        <v>299</v>
      </c>
    </row>
    <row r="57" spans="1:5">
      <c r="A57" s="1" t="s">
        <v>300</v>
      </c>
      <c r="B57" s="1" t="s">
        <v>301</v>
      </c>
      <c r="C57" s="1" t="s">
        <v>302</v>
      </c>
      <c r="D57" s="1" t="s">
        <v>303</v>
      </c>
      <c r="E57" s="2" t="s">
        <v>304</v>
      </c>
    </row>
    <row r="58" spans="1:5">
      <c r="A58" s="1" t="s">
        <v>305</v>
      </c>
      <c r="B58" s="1" t="s">
        <v>306</v>
      </c>
      <c r="C58" s="1" t="s">
        <v>307</v>
      </c>
      <c r="D58" s="1" t="s">
        <v>308</v>
      </c>
      <c r="E58" s="2" t="s">
        <v>309</v>
      </c>
    </row>
    <row r="59" spans="1:5">
      <c r="A59" s="1" t="s">
        <v>310</v>
      </c>
      <c r="B59" s="1" t="s">
        <v>311</v>
      </c>
      <c r="C59" s="1" t="s">
        <v>312</v>
      </c>
      <c r="D59" s="1" t="s">
        <v>313</v>
      </c>
      <c r="E59" s="2" t="s">
        <v>314</v>
      </c>
    </row>
    <row r="60" spans="1:5">
      <c r="A60" s="1" t="s">
        <v>315</v>
      </c>
      <c r="B60" s="1" t="s">
        <v>316</v>
      </c>
      <c r="C60" s="1" t="s">
        <v>317</v>
      </c>
      <c r="D60" s="1" t="s">
        <v>318</v>
      </c>
      <c r="E60" s="2" t="s">
        <v>319</v>
      </c>
    </row>
    <row r="61" spans="1:5">
      <c r="A61" s="1" t="s">
        <v>320</v>
      </c>
      <c r="B61" s="1" t="s">
        <v>321</v>
      </c>
      <c r="C61" s="1" t="s">
        <v>322</v>
      </c>
      <c r="D61" s="1" t="s">
        <v>323</v>
      </c>
      <c r="E61" s="2" t="s">
        <v>324</v>
      </c>
    </row>
    <row r="62" spans="1:5">
      <c r="A62" s="1" t="s">
        <v>325</v>
      </c>
      <c r="B62" s="1" t="s">
        <v>326</v>
      </c>
      <c r="C62" s="1" t="s">
        <v>327</v>
      </c>
      <c r="D62" s="1" t="s">
        <v>328</v>
      </c>
      <c r="E62" s="2" t="s">
        <v>329</v>
      </c>
    </row>
    <row r="63" spans="1:5">
      <c r="A63" s="1" t="s">
        <v>330</v>
      </c>
      <c r="B63" s="1" t="s">
        <v>331</v>
      </c>
      <c r="C63" s="1" t="s">
        <v>332</v>
      </c>
      <c r="D63" s="1" t="s">
        <v>333</v>
      </c>
      <c r="E63" s="2" t="s">
        <v>334</v>
      </c>
    </row>
    <row r="64" spans="1:5">
      <c r="A64" s="1" t="s">
        <v>335</v>
      </c>
      <c r="B64" s="1" t="s">
        <v>336</v>
      </c>
      <c r="C64" s="1" t="s">
        <v>337</v>
      </c>
      <c r="D64" s="1" t="s">
        <v>338</v>
      </c>
      <c r="E64" s="2" t="s">
        <v>339</v>
      </c>
    </row>
    <row r="65" spans="1:5">
      <c r="A65" s="1" t="s">
        <v>340</v>
      </c>
      <c r="B65" s="1" t="s">
        <v>341</v>
      </c>
      <c r="C65" s="1" t="s">
        <v>342</v>
      </c>
      <c r="D65" s="1" t="s">
        <v>343</v>
      </c>
      <c r="E65" s="2" t="s">
        <v>344</v>
      </c>
    </row>
    <row r="66" spans="1:5">
      <c r="A66" s="1" t="s">
        <v>345</v>
      </c>
      <c r="B66" s="1" t="s">
        <v>346</v>
      </c>
      <c r="C66" s="1" t="s">
        <v>347</v>
      </c>
      <c r="D66" s="1" t="s">
        <v>348</v>
      </c>
      <c r="E66" s="2" t="s">
        <v>349</v>
      </c>
    </row>
    <row r="67" spans="1:5">
      <c r="A67" s="1" t="s">
        <v>350</v>
      </c>
      <c r="B67" s="1" t="s">
        <v>351</v>
      </c>
      <c r="C67" s="1" t="s">
        <v>352</v>
      </c>
      <c r="D67" s="1" t="s">
        <v>353</v>
      </c>
      <c r="E67" s="2" t="s">
        <v>354</v>
      </c>
    </row>
    <row r="68" spans="1:5">
      <c r="A68" s="1" t="s">
        <v>355</v>
      </c>
      <c r="B68" s="1" t="s">
        <v>356</v>
      </c>
      <c r="C68" s="1" t="s">
        <v>357</v>
      </c>
      <c r="D68" s="1" t="s">
        <v>358</v>
      </c>
      <c r="E68" s="2" t="s">
        <v>359</v>
      </c>
    </row>
    <row r="69" spans="1:5">
      <c r="A69" s="1" t="s">
        <v>360</v>
      </c>
      <c r="B69" s="1" t="s">
        <v>361</v>
      </c>
      <c r="C69" s="1" t="s">
        <v>362</v>
      </c>
      <c r="D69" s="1" t="s">
        <v>363</v>
      </c>
      <c r="E69" s="2" t="s">
        <v>364</v>
      </c>
    </row>
    <row r="70" spans="1:5">
      <c r="A70" s="1" t="s">
        <v>365</v>
      </c>
      <c r="B70" s="1" t="s">
        <v>366</v>
      </c>
      <c r="C70" s="1" t="s">
        <v>367</v>
      </c>
      <c r="D70" s="1" t="s">
        <v>368</v>
      </c>
      <c r="E70" s="2" t="s">
        <v>369</v>
      </c>
    </row>
    <row r="71" spans="1:5">
      <c r="A71" s="1" t="s">
        <v>370</v>
      </c>
      <c r="B71" s="1" t="s">
        <v>371</v>
      </c>
      <c r="C71" s="1" t="s">
        <v>372</v>
      </c>
      <c r="D71" s="1" t="s">
        <v>373</v>
      </c>
      <c r="E71" s="2" t="s">
        <v>374</v>
      </c>
    </row>
    <row r="72" spans="1:5">
      <c r="A72" s="1" t="s">
        <v>375</v>
      </c>
      <c r="B72" s="1" t="s">
        <v>376</v>
      </c>
      <c r="C72" s="1" t="s">
        <v>377</v>
      </c>
      <c r="D72" s="1" t="s">
        <v>378</v>
      </c>
      <c r="E72" s="2" t="s">
        <v>379</v>
      </c>
    </row>
    <row r="73" spans="1:5">
      <c r="A73" s="1" t="s">
        <v>380</v>
      </c>
      <c r="B73" s="1" t="s">
        <v>381</v>
      </c>
      <c r="C73" s="1" t="s">
        <v>382</v>
      </c>
      <c r="D73" s="1" t="s">
        <v>383</v>
      </c>
      <c r="E73" s="2" t="s">
        <v>384</v>
      </c>
    </row>
    <row r="74" spans="1:5">
      <c r="A74" s="1" t="s">
        <v>385</v>
      </c>
      <c r="B74" s="1" t="s">
        <v>386</v>
      </c>
      <c r="C74" s="1" t="s">
        <v>387</v>
      </c>
      <c r="D74" s="1" t="s">
        <v>388</v>
      </c>
      <c r="E74" s="2" t="s">
        <v>389</v>
      </c>
    </row>
    <row r="75" spans="1:5">
      <c r="A75" s="1" t="s">
        <v>390</v>
      </c>
      <c r="B75" s="1" t="s">
        <v>391</v>
      </c>
      <c r="C75" s="1" t="s">
        <v>392</v>
      </c>
      <c r="D75" s="1" t="s">
        <v>393</v>
      </c>
      <c r="E75" s="2" t="s">
        <v>394</v>
      </c>
    </row>
    <row r="76" spans="1:5">
      <c r="A76" s="1" t="s">
        <v>395</v>
      </c>
      <c r="B76" s="1" t="s">
        <v>396</v>
      </c>
      <c r="C76" s="1" t="s">
        <v>397</v>
      </c>
      <c r="D76" s="1" t="s">
        <v>398</v>
      </c>
      <c r="E76" s="2" t="s">
        <v>399</v>
      </c>
    </row>
    <row r="77" spans="1:5">
      <c r="A77" s="1" t="s">
        <v>400</v>
      </c>
      <c r="B77" s="1" t="s">
        <v>401</v>
      </c>
      <c r="C77" s="1" t="s">
        <v>402</v>
      </c>
      <c r="D77" s="1" t="s">
        <v>403</v>
      </c>
      <c r="E77" s="2" t="s">
        <v>404</v>
      </c>
    </row>
    <row r="78" spans="1:5">
      <c r="A78" s="1" t="s">
        <v>405</v>
      </c>
      <c r="B78" s="1" t="s">
        <v>406</v>
      </c>
      <c r="C78" s="1" t="s">
        <v>407</v>
      </c>
      <c r="D78" s="1" t="s">
        <v>408</v>
      </c>
      <c r="E78" s="2" t="s">
        <v>409</v>
      </c>
    </row>
    <row r="79" spans="1:5">
      <c r="A79" s="1" t="s">
        <v>410</v>
      </c>
      <c r="B79" s="1" t="s">
        <v>411</v>
      </c>
      <c r="C79" s="1" t="s">
        <v>412</v>
      </c>
      <c r="D79" s="1" t="s">
        <v>413</v>
      </c>
      <c r="E79" s="2" t="s">
        <v>414</v>
      </c>
    </row>
    <row r="80" spans="1:5">
      <c r="A80" s="1" t="s">
        <v>415</v>
      </c>
      <c r="B80" s="1" t="s">
        <v>416</v>
      </c>
      <c r="C80" s="1" t="s">
        <v>417</v>
      </c>
      <c r="D80" s="1" t="s">
        <v>418</v>
      </c>
      <c r="E80" s="2" t="s">
        <v>419</v>
      </c>
    </row>
    <row r="81" spans="1:5">
      <c r="A81" s="1" t="s">
        <v>420</v>
      </c>
      <c r="B81" s="1" t="s">
        <v>421</v>
      </c>
      <c r="C81" s="1" t="s">
        <v>422</v>
      </c>
      <c r="D81" s="1" t="s">
        <v>423</v>
      </c>
      <c r="E81" s="2" t="s">
        <v>424</v>
      </c>
    </row>
    <row r="82" spans="1:5">
      <c r="A82" s="1" t="s">
        <v>425</v>
      </c>
      <c r="B82" s="1" t="s">
        <v>426</v>
      </c>
      <c r="C82" s="1" t="s">
        <v>427</v>
      </c>
      <c r="D82" s="1" t="s">
        <v>428</v>
      </c>
      <c r="E82" s="2" t="s">
        <v>429</v>
      </c>
    </row>
    <row r="83" spans="1:5">
      <c r="A83" s="1" t="s">
        <v>430</v>
      </c>
      <c r="B83" s="1" t="s">
        <v>431</v>
      </c>
      <c r="C83" s="1" t="s">
        <v>432</v>
      </c>
      <c r="D83" s="1" t="s">
        <v>433</v>
      </c>
      <c r="E83" s="2" t="s">
        <v>434</v>
      </c>
    </row>
    <row r="84" spans="1:5">
      <c r="A84" s="1" t="s">
        <v>435</v>
      </c>
      <c r="B84" s="1" t="s">
        <v>436</v>
      </c>
      <c r="C84" s="1" t="s">
        <v>437</v>
      </c>
      <c r="D84" s="1" t="s">
        <v>438</v>
      </c>
      <c r="E84" s="2" t="s">
        <v>439</v>
      </c>
    </row>
    <row r="85" spans="1:5">
      <c r="A85" s="1" t="s">
        <v>440</v>
      </c>
      <c r="B85" s="1" t="s">
        <v>441</v>
      </c>
      <c r="C85" s="1" t="s">
        <v>442</v>
      </c>
      <c r="D85" s="1" t="s">
        <v>443</v>
      </c>
      <c r="E85" s="2" t="s">
        <v>444</v>
      </c>
    </row>
    <row r="86" spans="1:5">
      <c r="A86" s="1" t="s">
        <v>445</v>
      </c>
      <c r="B86" s="1" t="s">
        <v>446</v>
      </c>
      <c r="C86" s="1" t="s">
        <v>447</v>
      </c>
      <c r="D86" s="1" t="s">
        <v>448</v>
      </c>
      <c r="E86" s="2" t="s">
        <v>449</v>
      </c>
    </row>
    <row r="87" spans="1:5">
      <c r="A87" s="1" t="s">
        <v>450</v>
      </c>
      <c r="B87" s="1" t="s">
        <v>451</v>
      </c>
      <c r="C87" s="1" t="s">
        <v>452</v>
      </c>
      <c r="D87" s="1" t="s">
        <v>453</v>
      </c>
      <c r="E87" s="2" t="s">
        <v>454</v>
      </c>
    </row>
    <row r="88" spans="1:5">
      <c r="A88" s="1" t="s">
        <v>455</v>
      </c>
      <c r="B88" s="1" t="s">
        <v>456</v>
      </c>
      <c r="C88" s="1" t="s">
        <v>457</v>
      </c>
      <c r="D88" s="1" t="s">
        <v>458</v>
      </c>
      <c r="E88" s="2" t="s">
        <v>459</v>
      </c>
    </row>
    <row r="89" spans="1:5">
      <c r="A89" s="1" t="s">
        <v>460</v>
      </c>
      <c r="B89" s="1" t="s">
        <v>461</v>
      </c>
      <c r="C89" s="1" t="s">
        <v>462</v>
      </c>
      <c r="D89" s="1" t="s">
        <v>463</v>
      </c>
      <c r="E89" s="2" t="s">
        <v>464</v>
      </c>
    </row>
    <row r="90" spans="1:5">
      <c r="A90" s="1" t="s">
        <v>465</v>
      </c>
      <c r="B90" s="1" t="s">
        <v>466</v>
      </c>
      <c r="C90" s="1" t="s">
        <v>467</v>
      </c>
      <c r="D90" s="1" t="s">
        <v>468</v>
      </c>
      <c r="E90" s="2" t="s">
        <v>469</v>
      </c>
    </row>
    <row r="91" spans="1:5">
      <c r="A91" s="1" t="s">
        <v>470</v>
      </c>
      <c r="B91" s="1" t="s">
        <v>471</v>
      </c>
      <c r="C91" s="1" t="s">
        <v>472</v>
      </c>
      <c r="D91" s="1" t="s">
        <v>473</v>
      </c>
      <c r="E91" s="2" t="s">
        <v>474</v>
      </c>
    </row>
    <row r="92" spans="1:5">
      <c r="A92" s="1" t="s">
        <v>475</v>
      </c>
      <c r="B92" s="1" t="s">
        <v>476</v>
      </c>
      <c r="C92" s="1" t="s">
        <v>477</v>
      </c>
      <c r="D92" s="1" t="s">
        <v>478</v>
      </c>
      <c r="E92" s="2" t="s">
        <v>479</v>
      </c>
    </row>
    <row r="93" spans="1:5">
      <c r="A93" s="1" t="s">
        <v>480</v>
      </c>
      <c r="B93" s="1" t="s">
        <v>481</v>
      </c>
      <c r="C93" s="1" t="s">
        <v>482</v>
      </c>
      <c r="D93" s="1" t="s">
        <v>483</v>
      </c>
      <c r="E93" s="2" t="s">
        <v>484</v>
      </c>
    </row>
    <row r="94" spans="1:5">
      <c r="A94" s="1" t="s">
        <v>485</v>
      </c>
      <c r="B94" s="1" t="s">
        <v>486</v>
      </c>
      <c r="C94" s="1" t="s">
        <v>487</v>
      </c>
      <c r="D94" s="1" t="s">
        <v>488</v>
      </c>
      <c r="E94" s="2" t="s">
        <v>489</v>
      </c>
    </row>
    <row r="95" spans="1:5">
      <c r="A95" s="1" t="s">
        <v>490</v>
      </c>
      <c r="B95" s="1" t="s">
        <v>491</v>
      </c>
      <c r="C95" s="1" t="s">
        <v>492</v>
      </c>
      <c r="D95" s="1" t="s">
        <v>493</v>
      </c>
      <c r="E95" s="2" t="s">
        <v>494</v>
      </c>
    </row>
    <row r="96" spans="1:5">
      <c r="A96" s="1" t="s">
        <v>495</v>
      </c>
      <c r="B96" s="1" t="s">
        <v>496</v>
      </c>
      <c r="C96" s="1" t="s">
        <v>497</v>
      </c>
      <c r="D96" s="1" t="s">
        <v>498</v>
      </c>
      <c r="E96" s="2" t="s">
        <v>499</v>
      </c>
    </row>
    <row r="97" spans="1:5">
      <c r="A97" s="1" t="s">
        <v>500</v>
      </c>
      <c r="B97" s="1" t="s">
        <v>501</v>
      </c>
      <c r="C97" s="1" t="s">
        <v>502</v>
      </c>
      <c r="D97" s="1" t="s">
        <v>503</v>
      </c>
      <c r="E97" s="2" t="s">
        <v>504</v>
      </c>
    </row>
    <row r="98" spans="1:5">
      <c r="A98" s="1" t="s">
        <v>505</v>
      </c>
      <c r="B98" s="1" t="s">
        <v>506</v>
      </c>
      <c r="C98" s="1" t="s">
        <v>507</v>
      </c>
      <c r="D98" s="1" t="s">
        <v>508</v>
      </c>
      <c r="E98" s="2" t="s">
        <v>509</v>
      </c>
    </row>
    <row r="99" spans="1:5">
      <c r="A99" s="1" t="s">
        <v>510</v>
      </c>
      <c r="B99" s="1" t="s">
        <v>511</v>
      </c>
      <c r="C99" s="1" t="s">
        <v>512</v>
      </c>
      <c r="D99" s="1" t="s">
        <v>513</v>
      </c>
      <c r="E99" s="2" t="s">
        <v>514</v>
      </c>
    </row>
    <row r="100" spans="1:5">
      <c r="A100" s="1" t="s">
        <v>515</v>
      </c>
      <c r="B100" s="1" t="s">
        <v>516</v>
      </c>
      <c r="C100" s="1" t="s">
        <v>517</v>
      </c>
      <c r="D100" s="1" t="s">
        <v>518</v>
      </c>
      <c r="E100" s="2" t="s">
        <v>519</v>
      </c>
    </row>
    <row r="101" spans="1:5">
      <c r="A101" s="1" t="s">
        <v>520</v>
      </c>
      <c r="B101" s="1" t="s">
        <v>521</v>
      </c>
      <c r="C101" s="1" t="s">
        <v>522</v>
      </c>
      <c r="D101" s="1" t="s">
        <v>523</v>
      </c>
      <c r="E101" s="2" t="s">
        <v>524</v>
      </c>
    </row>
    <row r="102" spans="1:5">
      <c r="A102" s="1" t="s">
        <v>525</v>
      </c>
      <c r="B102" s="1" t="s">
        <v>526</v>
      </c>
      <c r="C102" s="1" t="s">
        <v>527</v>
      </c>
      <c r="D102" s="1" t="s">
        <v>528</v>
      </c>
      <c r="E102" s="2" t="s">
        <v>529</v>
      </c>
    </row>
    <row r="103" spans="1:5">
      <c r="A103" s="1" t="s">
        <v>530</v>
      </c>
      <c r="B103" s="1" t="s">
        <v>531</v>
      </c>
      <c r="C103" s="1" t="s">
        <v>532</v>
      </c>
      <c r="D103" s="1" t="s">
        <v>533</v>
      </c>
      <c r="E103" s="2" t="s">
        <v>534</v>
      </c>
    </row>
    <row r="104" spans="1:5">
      <c r="A104" s="1" t="s">
        <v>535</v>
      </c>
      <c r="B104" s="1" t="s">
        <v>536</v>
      </c>
      <c r="C104" s="1" t="s">
        <v>537</v>
      </c>
      <c r="D104" s="1" t="s">
        <v>538</v>
      </c>
      <c r="E104" s="2" t="s">
        <v>539</v>
      </c>
    </row>
    <row r="105" spans="1:5">
      <c r="A105" s="1" t="s">
        <v>540</v>
      </c>
      <c r="B105" s="1" t="s">
        <v>541</v>
      </c>
      <c r="C105" s="1" t="s">
        <v>542</v>
      </c>
      <c r="D105" s="1" t="s">
        <v>543</v>
      </c>
      <c r="E105" s="2" t="s">
        <v>544</v>
      </c>
    </row>
    <row r="106" spans="1:5">
      <c r="A106" s="1" t="s">
        <v>545</v>
      </c>
      <c r="B106" s="1" t="s">
        <v>546</v>
      </c>
      <c r="C106" s="1" t="s">
        <v>547</v>
      </c>
      <c r="D106" s="1" t="s">
        <v>548</v>
      </c>
      <c r="E106" s="2" t="s">
        <v>549</v>
      </c>
    </row>
    <row r="107" spans="1:5">
      <c r="A107" s="1" t="s">
        <v>550</v>
      </c>
      <c r="B107" s="1" t="s">
        <v>551</v>
      </c>
      <c r="C107" s="1" t="s">
        <v>552</v>
      </c>
      <c r="D107" s="1" t="s">
        <v>553</v>
      </c>
      <c r="E107" s="2" t="s">
        <v>554</v>
      </c>
    </row>
    <row r="108" spans="1:5">
      <c r="A108" s="1" t="s">
        <v>555</v>
      </c>
      <c r="B108" s="1" t="s">
        <v>556</v>
      </c>
      <c r="C108" s="1" t="s">
        <v>557</v>
      </c>
      <c r="D108" s="1" t="s">
        <v>558</v>
      </c>
      <c r="E108" s="2" t="s">
        <v>559</v>
      </c>
    </row>
    <row r="109" spans="1:5">
      <c r="A109" s="1" t="s">
        <v>560</v>
      </c>
      <c r="B109" s="1" t="s">
        <v>561</v>
      </c>
      <c r="C109" s="1" t="s">
        <v>562</v>
      </c>
      <c r="D109" s="1" t="s">
        <v>563</v>
      </c>
      <c r="E109" s="2" t="s">
        <v>564</v>
      </c>
    </row>
    <row r="110" spans="1:5">
      <c r="A110" s="1" t="s">
        <v>565</v>
      </c>
      <c r="B110" s="1" t="s">
        <v>566</v>
      </c>
      <c r="C110" s="1" t="s">
        <v>567</v>
      </c>
      <c r="D110" s="1" t="s">
        <v>568</v>
      </c>
      <c r="E110" s="2" t="s">
        <v>569</v>
      </c>
    </row>
    <row r="111" spans="1:5">
      <c r="A111" s="1" t="s">
        <v>570</v>
      </c>
      <c r="B111" s="1" t="s">
        <v>571</v>
      </c>
      <c r="C111" s="1" t="s">
        <v>572</v>
      </c>
      <c r="D111" s="1" t="s">
        <v>573</v>
      </c>
      <c r="E111" s="2" t="s">
        <v>574</v>
      </c>
    </row>
    <row r="112" spans="1:5">
      <c r="A112" s="1" t="s">
        <v>575</v>
      </c>
      <c r="B112" s="1" t="s">
        <v>576</v>
      </c>
      <c r="C112" s="1" t="s">
        <v>577</v>
      </c>
      <c r="D112" s="1" t="s">
        <v>578</v>
      </c>
      <c r="E112" s="2" t="s">
        <v>579</v>
      </c>
    </row>
    <row r="113" spans="1:5">
      <c r="A113" s="1" t="s">
        <v>580</v>
      </c>
      <c r="B113" s="1" t="s">
        <v>581</v>
      </c>
      <c r="C113" s="1" t="s">
        <v>582</v>
      </c>
      <c r="D113" s="1" t="s">
        <v>583</v>
      </c>
      <c r="E113" s="2" t="s">
        <v>584</v>
      </c>
    </row>
    <row r="114" spans="1:5">
      <c r="A114" s="1" t="s">
        <v>585</v>
      </c>
      <c r="B114" s="1" t="s">
        <v>586</v>
      </c>
      <c r="C114" s="1" t="s">
        <v>587</v>
      </c>
      <c r="D114" s="1" t="s">
        <v>588</v>
      </c>
      <c r="E114" s="2" t="s">
        <v>589</v>
      </c>
    </row>
    <row r="115" spans="1:5">
      <c r="A115" s="1" t="s">
        <v>590</v>
      </c>
      <c r="B115" s="1" t="s">
        <v>591</v>
      </c>
      <c r="C115" s="1" t="s">
        <v>592</v>
      </c>
      <c r="D115" s="1" t="s">
        <v>593</v>
      </c>
      <c r="E115" s="2" t="s">
        <v>594</v>
      </c>
    </row>
    <row r="116" spans="1:5">
      <c r="A116" s="1" t="s">
        <v>595</v>
      </c>
      <c r="B116" s="1" t="s">
        <v>596</v>
      </c>
      <c r="C116" s="1" t="s">
        <v>597</v>
      </c>
      <c r="D116" s="1" t="s">
        <v>598</v>
      </c>
      <c r="E116" s="2" t="s">
        <v>599</v>
      </c>
    </row>
    <row r="117" spans="1:5">
      <c r="A117" s="1" t="s">
        <v>600</v>
      </c>
      <c r="B117" s="1" t="s">
        <v>601</v>
      </c>
      <c r="C117" s="1" t="s">
        <v>602</v>
      </c>
      <c r="D117" s="1" t="s">
        <v>603</v>
      </c>
      <c r="E117" s="2" t="s">
        <v>604</v>
      </c>
    </row>
    <row r="118" spans="1:5">
      <c r="A118" s="1" t="s">
        <v>605</v>
      </c>
      <c r="B118" s="1" t="s">
        <v>606</v>
      </c>
      <c r="C118" s="1" t="s">
        <v>607</v>
      </c>
      <c r="D118" s="1" t="s">
        <v>608</v>
      </c>
      <c r="E118" s="2" t="s">
        <v>609</v>
      </c>
    </row>
    <row r="119" spans="1:5">
      <c r="A119" s="1" t="s">
        <v>610</v>
      </c>
      <c r="B119" s="1" t="s">
        <v>611</v>
      </c>
      <c r="C119" s="1" t="s">
        <v>612</v>
      </c>
      <c r="D119" s="1" t="s">
        <v>613</v>
      </c>
      <c r="E119" s="2" t="s">
        <v>614</v>
      </c>
    </row>
    <row r="120" spans="1:5">
      <c r="A120" s="1" t="s">
        <v>615</v>
      </c>
      <c r="B120" s="1" t="s">
        <v>616</v>
      </c>
      <c r="C120" s="1" t="s">
        <v>617</v>
      </c>
      <c r="D120" s="1" t="s">
        <v>618</v>
      </c>
      <c r="E120" s="2" t="s">
        <v>619</v>
      </c>
    </row>
    <row r="121" spans="1:5">
      <c r="A121" s="1" t="s">
        <v>620</v>
      </c>
      <c r="B121" s="1" t="s">
        <v>621</v>
      </c>
      <c r="C121" s="1" t="s">
        <v>622</v>
      </c>
      <c r="D121" s="1" t="s">
        <v>623</v>
      </c>
      <c r="E121" s="2" t="s">
        <v>624</v>
      </c>
    </row>
    <row r="122" spans="1:5">
      <c r="A122" s="1" t="s">
        <v>625</v>
      </c>
      <c r="B122" s="1" t="s">
        <v>626</v>
      </c>
      <c r="C122" s="1" t="s">
        <v>627</v>
      </c>
      <c r="D122" s="1" t="s">
        <v>628</v>
      </c>
      <c r="E122" s="2" t="s">
        <v>629</v>
      </c>
    </row>
    <row r="123" spans="1:5">
      <c r="A123" s="1" t="s">
        <v>630</v>
      </c>
      <c r="B123" s="1" t="s">
        <v>631</v>
      </c>
      <c r="C123" s="1" t="s">
        <v>632</v>
      </c>
      <c r="D123" s="1" t="s">
        <v>633</v>
      </c>
      <c r="E123" s="2" t="s">
        <v>634</v>
      </c>
    </row>
    <row r="124" spans="1:5">
      <c r="A124" s="1" t="s">
        <v>635</v>
      </c>
      <c r="B124" s="1" t="s">
        <v>636</v>
      </c>
      <c r="C124" s="1" t="s">
        <v>637</v>
      </c>
      <c r="D124" s="1" t="s">
        <v>638</v>
      </c>
      <c r="E124" s="2" t="s">
        <v>639</v>
      </c>
    </row>
    <row r="125" spans="1:5">
      <c r="A125" s="1" t="s">
        <v>640</v>
      </c>
      <c r="B125" s="1" t="s">
        <v>641</v>
      </c>
      <c r="C125" s="1" t="s">
        <v>642</v>
      </c>
      <c r="D125" s="1" t="s">
        <v>643</v>
      </c>
      <c r="E125" s="2" t="s">
        <v>644</v>
      </c>
    </row>
    <row r="126" spans="1:5">
      <c r="A126" s="1" t="s">
        <v>645</v>
      </c>
      <c r="B126" s="1" t="s">
        <v>646</v>
      </c>
      <c r="C126" s="1" t="s">
        <v>647</v>
      </c>
      <c r="D126" s="1" t="s">
        <v>648</v>
      </c>
      <c r="E126" s="2" t="s">
        <v>649</v>
      </c>
    </row>
    <row r="127" spans="1:5">
      <c r="A127" s="1" t="s">
        <v>650</v>
      </c>
      <c r="B127" s="1" t="s">
        <v>651</v>
      </c>
      <c r="C127" s="1" t="s">
        <v>652</v>
      </c>
      <c r="D127" s="1" t="s">
        <v>653</v>
      </c>
      <c r="E127" s="2" t="s">
        <v>654</v>
      </c>
    </row>
    <row r="128" spans="1:5">
      <c r="A128" s="1" t="s">
        <v>655</v>
      </c>
      <c r="B128" s="1" t="s">
        <v>656</v>
      </c>
      <c r="C128" s="1" t="s">
        <v>657</v>
      </c>
      <c r="D128" s="1" t="s">
        <v>658</v>
      </c>
      <c r="E128" s="2" t="s">
        <v>659</v>
      </c>
    </row>
    <row r="129" spans="1:5">
      <c r="A129" s="1" t="s">
        <v>660</v>
      </c>
      <c r="B129" s="1" t="s">
        <v>661</v>
      </c>
      <c r="C129" s="1" t="s">
        <v>662</v>
      </c>
      <c r="D129" s="1" t="s">
        <v>663</v>
      </c>
      <c r="E129" s="2" t="s">
        <v>664</v>
      </c>
    </row>
    <row r="130" spans="1:5">
      <c r="A130" s="1" t="s">
        <v>665</v>
      </c>
      <c r="B130" s="1" t="s">
        <v>666</v>
      </c>
      <c r="C130" s="1" t="s">
        <v>667</v>
      </c>
      <c r="D130" s="1" t="s">
        <v>668</v>
      </c>
      <c r="E130" s="2" t="s">
        <v>669</v>
      </c>
    </row>
    <row r="131" spans="1:5">
      <c r="A131" s="1" t="s">
        <v>670</v>
      </c>
      <c r="B131" s="1" t="s">
        <v>671</v>
      </c>
      <c r="C131" s="1" t="s">
        <v>672</v>
      </c>
      <c r="D131" s="1" t="s">
        <v>673</v>
      </c>
      <c r="E131" s="2" t="s">
        <v>674</v>
      </c>
    </row>
    <row r="132" spans="1:5">
      <c r="A132" s="1" t="s">
        <v>675</v>
      </c>
      <c r="B132" s="1" t="s">
        <v>676</v>
      </c>
      <c r="C132" s="1" t="s">
        <v>677</v>
      </c>
      <c r="D132" s="1" t="s">
        <v>678</v>
      </c>
      <c r="E132" s="2" t="s">
        <v>679</v>
      </c>
    </row>
    <row r="133" spans="1:5">
      <c r="A133" s="1" t="s">
        <v>680</v>
      </c>
      <c r="B133" s="1" t="s">
        <v>681</v>
      </c>
      <c r="C133" s="1" t="s">
        <v>682</v>
      </c>
      <c r="D133" s="1" t="s">
        <v>683</v>
      </c>
      <c r="E133" s="2" t="s">
        <v>684</v>
      </c>
    </row>
    <row r="134" spans="1:5">
      <c r="A134" s="1" t="s">
        <v>685</v>
      </c>
      <c r="B134" s="1" t="s">
        <v>686</v>
      </c>
      <c r="C134" s="1" t="s">
        <v>687</v>
      </c>
      <c r="D134" s="1" t="s">
        <v>688</v>
      </c>
      <c r="E134" s="2" t="s">
        <v>689</v>
      </c>
    </row>
    <row r="135" spans="1:5">
      <c r="A135" s="1" t="s">
        <v>690</v>
      </c>
      <c r="B135" s="1" t="s">
        <v>691</v>
      </c>
      <c r="C135" s="1" t="s">
        <v>692</v>
      </c>
      <c r="D135" s="1" t="s">
        <v>693</v>
      </c>
      <c r="E135" s="2" t="s">
        <v>694</v>
      </c>
    </row>
    <row r="136" spans="1:5">
      <c r="A136" s="1" t="s">
        <v>695</v>
      </c>
      <c r="B136" s="1" t="s">
        <v>696</v>
      </c>
      <c r="C136" s="1" t="s">
        <v>697</v>
      </c>
      <c r="D136" s="1" t="s">
        <v>698</v>
      </c>
      <c r="E136" s="2" t="s">
        <v>699</v>
      </c>
    </row>
    <row r="137" spans="1:5">
      <c r="A137" s="1" t="s">
        <v>700</v>
      </c>
      <c r="B137" s="1" t="s">
        <v>701</v>
      </c>
      <c r="C137" s="1" t="s">
        <v>702</v>
      </c>
      <c r="D137" s="1" t="s">
        <v>703</v>
      </c>
      <c r="E137" s="2" t="s">
        <v>704</v>
      </c>
    </row>
    <row r="138" spans="1:5">
      <c r="A138" s="1" t="s">
        <v>705</v>
      </c>
      <c r="B138" s="1" t="s">
        <v>706</v>
      </c>
      <c r="C138" s="1" t="s">
        <v>707</v>
      </c>
      <c r="D138" s="1" t="s">
        <v>708</v>
      </c>
      <c r="E138" s="2" t="s">
        <v>709</v>
      </c>
    </row>
    <row r="139" spans="1:5">
      <c r="A139" s="1" t="s">
        <v>710</v>
      </c>
      <c r="B139" s="1" t="s">
        <v>711</v>
      </c>
      <c r="C139" s="1" t="s">
        <v>712</v>
      </c>
      <c r="D139" s="1" t="s">
        <v>713</v>
      </c>
      <c r="E139" s="2" t="s">
        <v>714</v>
      </c>
    </row>
    <row r="140" spans="1:5">
      <c r="A140" s="1" t="s">
        <v>715</v>
      </c>
      <c r="B140" s="1" t="s">
        <v>716</v>
      </c>
      <c r="C140" s="1" t="s">
        <v>717</v>
      </c>
      <c r="D140" s="1" t="s">
        <v>718</v>
      </c>
      <c r="E140" s="2" t="s">
        <v>719</v>
      </c>
    </row>
    <row r="141" spans="1:5">
      <c r="A141" s="1" t="s">
        <v>720</v>
      </c>
      <c r="B141" s="1" t="s">
        <v>721</v>
      </c>
      <c r="C141" s="1" t="s">
        <v>722</v>
      </c>
      <c r="D141" s="1" t="s">
        <v>723</v>
      </c>
      <c r="E141" s="2" t="s">
        <v>724</v>
      </c>
    </row>
    <row r="142" spans="1:5">
      <c r="A142" s="1" t="s">
        <v>725</v>
      </c>
      <c r="B142" s="1" t="s">
        <v>726</v>
      </c>
      <c r="C142" s="1" t="s">
        <v>727</v>
      </c>
      <c r="D142" s="1" t="s">
        <v>728</v>
      </c>
      <c r="E142" s="2" t="s">
        <v>729</v>
      </c>
    </row>
    <row r="143" spans="1:5">
      <c r="A143" s="1" t="s">
        <v>730</v>
      </c>
      <c r="B143" s="1" t="s">
        <v>731</v>
      </c>
      <c r="C143" s="1" t="s">
        <v>732</v>
      </c>
      <c r="D143" s="1" t="s">
        <v>733</v>
      </c>
      <c r="E143" s="2" t="s">
        <v>734</v>
      </c>
    </row>
    <row r="144" spans="1:5">
      <c r="A144" s="1" t="s">
        <v>735</v>
      </c>
      <c r="B144" s="1" t="s">
        <v>736</v>
      </c>
      <c r="C144" s="1" t="s">
        <v>737</v>
      </c>
      <c r="D144" s="1" t="s">
        <v>738</v>
      </c>
      <c r="E144" s="2" t="s">
        <v>739</v>
      </c>
    </row>
    <row r="145" spans="1:5">
      <c r="A145" s="1" t="s">
        <v>740</v>
      </c>
      <c r="B145" s="1" t="s">
        <v>741</v>
      </c>
      <c r="C145" s="1" t="s">
        <v>742</v>
      </c>
      <c r="D145" s="1" t="s">
        <v>743</v>
      </c>
      <c r="E145" s="2" t="s">
        <v>744</v>
      </c>
    </row>
    <row r="146" spans="1:5">
      <c r="A146" s="1" t="s">
        <v>745</v>
      </c>
      <c r="B146" s="1" t="s">
        <v>746</v>
      </c>
      <c r="C146" s="1" t="s">
        <v>747</v>
      </c>
      <c r="D146" s="1" t="s">
        <v>748</v>
      </c>
      <c r="E146" s="2" t="s">
        <v>749</v>
      </c>
    </row>
    <row r="147" spans="1:5">
      <c r="A147" s="1" t="s">
        <v>750</v>
      </c>
      <c r="B147" s="1" t="s">
        <v>751</v>
      </c>
      <c r="C147" s="1" t="s">
        <v>752</v>
      </c>
      <c r="D147" s="1" t="s">
        <v>753</v>
      </c>
      <c r="E147" s="2" t="s">
        <v>754</v>
      </c>
    </row>
    <row r="148" spans="1:5">
      <c r="A148" s="1" t="s">
        <v>755</v>
      </c>
      <c r="B148" s="1" t="s">
        <v>756</v>
      </c>
      <c r="C148" s="1" t="s">
        <v>757</v>
      </c>
      <c r="D148" s="1" t="s">
        <v>758</v>
      </c>
      <c r="E148" s="2" t="s">
        <v>759</v>
      </c>
    </row>
    <row r="149" spans="1:5">
      <c r="A149" s="1" t="s">
        <v>760</v>
      </c>
      <c r="B149" s="1" t="s">
        <v>761</v>
      </c>
      <c r="C149" s="1" t="s">
        <v>762</v>
      </c>
      <c r="D149" s="1" t="s">
        <v>763</v>
      </c>
      <c r="E149" s="2" t="s">
        <v>764</v>
      </c>
    </row>
    <row r="150" spans="1:5">
      <c r="A150" s="1" t="s">
        <v>765</v>
      </c>
      <c r="B150" s="1" t="s">
        <v>766</v>
      </c>
      <c r="C150" s="1" t="s">
        <v>767</v>
      </c>
      <c r="D150" s="1" t="s">
        <v>768</v>
      </c>
      <c r="E150" s="2" t="s">
        <v>769</v>
      </c>
    </row>
    <row r="151" spans="1:5">
      <c r="A151" s="1" t="s">
        <v>770</v>
      </c>
      <c r="B151" s="1" t="s">
        <v>771</v>
      </c>
      <c r="C151" s="1" t="s">
        <v>772</v>
      </c>
      <c r="D151" s="1" t="s">
        <v>773</v>
      </c>
      <c r="E151" s="2" t="s">
        <v>774</v>
      </c>
    </row>
    <row r="152" spans="1:5">
      <c r="A152" s="1" t="s">
        <v>775</v>
      </c>
      <c r="B152" s="1" t="s">
        <v>776</v>
      </c>
      <c r="C152" s="1" t="s">
        <v>777</v>
      </c>
      <c r="D152" s="1" t="s">
        <v>778</v>
      </c>
      <c r="E152" s="2" t="s">
        <v>779</v>
      </c>
    </row>
    <row r="153" spans="1:5">
      <c r="A153" s="1" t="s">
        <v>780</v>
      </c>
      <c r="B153" s="1" t="s">
        <v>781</v>
      </c>
      <c r="C153" s="1" t="s">
        <v>782</v>
      </c>
      <c r="D153" s="1" t="s">
        <v>783</v>
      </c>
      <c r="E153" s="2" t="s">
        <v>784</v>
      </c>
    </row>
    <row r="154" spans="1:5">
      <c r="A154" s="1" t="s">
        <v>785</v>
      </c>
      <c r="B154" s="1" t="s">
        <v>786</v>
      </c>
      <c r="C154" s="1" t="s">
        <v>787</v>
      </c>
      <c r="D154" s="1" t="s">
        <v>788</v>
      </c>
      <c r="E154" s="2" t="s">
        <v>789</v>
      </c>
    </row>
    <row r="155" spans="1:5">
      <c r="A155" s="1" t="s">
        <v>790</v>
      </c>
      <c r="B155" s="1" t="s">
        <v>791</v>
      </c>
      <c r="C155" s="1" t="s">
        <v>792</v>
      </c>
      <c r="D155" s="1" t="s">
        <v>793</v>
      </c>
      <c r="E155" s="2" t="s">
        <v>794</v>
      </c>
    </row>
    <row r="156" spans="1:5">
      <c r="A156" s="1" t="s">
        <v>795</v>
      </c>
      <c r="B156" s="1" t="s">
        <v>796</v>
      </c>
      <c r="C156" s="1" t="s">
        <v>797</v>
      </c>
      <c r="D156" s="1" t="s">
        <v>798</v>
      </c>
      <c r="E156" s="2" t="s">
        <v>799</v>
      </c>
    </row>
    <row r="157" spans="1:5">
      <c r="A157" s="1" t="s">
        <v>800</v>
      </c>
      <c r="B157" s="1" t="s">
        <v>801</v>
      </c>
      <c r="C157" s="1" t="s">
        <v>802</v>
      </c>
      <c r="D157" s="1" t="s">
        <v>803</v>
      </c>
      <c r="E157" s="2" t="s">
        <v>804</v>
      </c>
    </row>
    <row r="158" spans="1:5">
      <c r="A158" s="1" t="s">
        <v>805</v>
      </c>
      <c r="B158" s="1" t="s">
        <v>806</v>
      </c>
      <c r="C158" s="1" t="s">
        <v>807</v>
      </c>
      <c r="D158" s="1" t="s">
        <v>808</v>
      </c>
      <c r="E158" s="2" t="s">
        <v>809</v>
      </c>
    </row>
    <row r="159" spans="1:5">
      <c r="A159" s="1" t="s">
        <v>810</v>
      </c>
      <c r="B159" s="1" t="s">
        <v>811</v>
      </c>
      <c r="C159" s="1" t="s">
        <v>812</v>
      </c>
      <c r="D159" s="1" t="s">
        <v>813</v>
      </c>
      <c r="E159" s="2" t="s">
        <v>814</v>
      </c>
    </row>
    <row r="160" spans="1:5">
      <c r="A160" s="1" t="s">
        <v>815</v>
      </c>
      <c r="B160" s="1" t="s">
        <v>816</v>
      </c>
      <c r="C160" s="1" t="s">
        <v>817</v>
      </c>
      <c r="D160" s="1" t="s">
        <v>818</v>
      </c>
      <c r="E160" s="2" t="s">
        <v>819</v>
      </c>
    </row>
    <row r="161" spans="1:5">
      <c r="A161" s="1" t="s">
        <v>820</v>
      </c>
      <c r="B161" s="1" t="s">
        <v>821</v>
      </c>
      <c r="C161" s="1" t="s">
        <v>822</v>
      </c>
      <c r="D161" s="1" t="s">
        <v>823</v>
      </c>
      <c r="E161" s="2" t="s">
        <v>824</v>
      </c>
    </row>
    <row r="162" spans="1:5">
      <c r="A162" s="1" t="s">
        <v>825</v>
      </c>
      <c r="B162" s="1" t="s">
        <v>826</v>
      </c>
      <c r="C162" s="1" t="s">
        <v>827</v>
      </c>
      <c r="D162" s="1" t="s">
        <v>828</v>
      </c>
      <c r="E162" s="2" t="s">
        <v>829</v>
      </c>
    </row>
    <row r="163" spans="1:5">
      <c r="A163" s="1" t="s">
        <v>830</v>
      </c>
      <c r="B163" s="1" t="s">
        <v>831</v>
      </c>
      <c r="C163" s="1" t="s">
        <v>832</v>
      </c>
      <c r="D163" s="1" t="s">
        <v>833</v>
      </c>
      <c r="E163" s="2" t="s">
        <v>834</v>
      </c>
    </row>
    <row r="164" spans="1:5">
      <c r="A164" s="1" t="s">
        <v>835</v>
      </c>
      <c r="B164" s="1" t="s">
        <v>836</v>
      </c>
      <c r="C164" s="1" t="s">
        <v>837</v>
      </c>
      <c r="D164" s="1" t="s">
        <v>838</v>
      </c>
      <c r="E164" s="2" t="s">
        <v>839</v>
      </c>
    </row>
    <row r="165" spans="1:5">
      <c r="A165" s="1" t="s">
        <v>840</v>
      </c>
      <c r="B165" s="1" t="s">
        <v>841</v>
      </c>
      <c r="C165" s="1" t="s">
        <v>842</v>
      </c>
      <c r="D165" s="1" t="s">
        <v>843</v>
      </c>
      <c r="E165" s="2" t="s">
        <v>844</v>
      </c>
    </row>
    <row r="166" spans="1:5">
      <c r="A166" s="1" t="s">
        <v>845</v>
      </c>
      <c r="B166" s="1" t="s">
        <v>846</v>
      </c>
      <c r="C166" s="1" t="s">
        <v>847</v>
      </c>
      <c r="D166" s="1" t="s">
        <v>848</v>
      </c>
      <c r="E166" s="2" t="s">
        <v>849</v>
      </c>
    </row>
    <row r="167" spans="1:5">
      <c r="A167" s="1" t="s">
        <v>850</v>
      </c>
      <c r="B167" s="1" t="s">
        <v>851</v>
      </c>
      <c r="C167" s="1" t="s">
        <v>852</v>
      </c>
      <c r="D167" s="1" t="s">
        <v>853</v>
      </c>
      <c r="E167" s="2" t="s">
        <v>854</v>
      </c>
    </row>
    <row r="168" spans="1:5">
      <c r="A168" s="1" t="s">
        <v>855</v>
      </c>
      <c r="B168" s="1" t="s">
        <v>856</v>
      </c>
      <c r="C168" s="1" t="s">
        <v>857</v>
      </c>
      <c r="D168" s="1" t="s">
        <v>858</v>
      </c>
      <c r="E168" s="2" t="s">
        <v>859</v>
      </c>
    </row>
    <row r="169" spans="1:5">
      <c r="A169" s="1" t="s">
        <v>860</v>
      </c>
      <c r="B169" s="1" t="s">
        <v>861</v>
      </c>
      <c r="C169" s="1" t="s">
        <v>862</v>
      </c>
      <c r="D169" s="1" t="s">
        <v>863</v>
      </c>
      <c r="E169" s="2" t="s">
        <v>864</v>
      </c>
    </row>
    <row r="170" spans="1:5">
      <c r="A170" s="1" t="s">
        <v>865</v>
      </c>
      <c r="B170" s="1" t="s">
        <v>866</v>
      </c>
      <c r="C170" s="1" t="s">
        <v>867</v>
      </c>
      <c r="D170" s="1" t="s">
        <v>868</v>
      </c>
      <c r="E170" s="2" t="s">
        <v>869</v>
      </c>
    </row>
    <row r="171" spans="1:5">
      <c r="A171" s="1" t="s">
        <v>870</v>
      </c>
      <c r="B171" s="1" t="s">
        <v>871</v>
      </c>
      <c r="C171" s="1" t="s">
        <v>872</v>
      </c>
      <c r="D171" s="1" t="s">
        <v>873</v>
      </c>
      <c r="E171" s="2" t="s">
        <v>874</v>
      </c>
    </row>
    <row r="172" spans="1:5">
      <c r="A172" s="1" t="s">
        <v>875</v>
      </c>
      <c r="B172" s="1" t="s">
        <v>876</v>
      </c>
      <c r="C172" s="1" t="s">
        <v>877</v>
      </c>
      <c r="D172" s="1" t="s">
        <v>878</v>
      </c>
      <c r="E172" s="2" t="s">
        <v>879</v>
      </c>
    </row>
    <row r="173" spans="1:5">
      <c r="A173" s="1" t="s">
        <v>880</v>
      </c>
      <c r="B173" s="1" t="s">
        <v>881</v>
      </c>
      <c r="C173" s="1" t="s">
        <v>882</v>
      </c>
      <c r="D173" s="1" t="s">
        <v>883</v>
      </c>
      <c r="E173" s="2" t="s">
        <v>884</v>
      </c>
    </row>
    <row r="174" spans="1:5">
      <c r="A174" s="1" t="s">
        <v>885</v>
      </c>
      <c r="B174" s="1" t="s">
        <v>886</v>
      </c>
      <c r="C174" s="1" t="s">
        <v>887</v>
      </c>
      <c r="D174" s="1" t="s">
        <v>888</v>
      </c>
      <c r="E174" s="2" t="s">
        <v>889</v>
      </c>
    </row>
    <row r="175" spans="1:5">
      <c r="A175" s="1" t="s">
        <v>890</v>
      </c>
      <c r="B175" s="1" t="s">
        <v>891</v>
      </c>
      <c r="C175" s="1" t="s">
        <v>892</v>
      </c>
      <c r="D175" s="1" t="s">
        <v>893</v>
      </c>
      <c r="E175" s="2" t="s">
        <v>894</v>
      </c>
    </row>
    <row r="176" spans="1:5">
      <c r="A176" s="1" t="s">
        <v>895</v>
      </c>
      <c r="B176" s="1" t="s">
        <v>896</v>
      </c>
      <c r="C176" s="1" t="s">
        <v>897</v>
      </c>
      <c r="D176" s="1" t="s">
        <v>898</v>
      </c>
      <c r="E176" s="2" t="s">
        <v>899</v>
      </c>
    </row>
    <row r="177" spans="1:5">
      <c r="A177" s="1" t="s">
        <v>900</v>
      </c>
      <c r="B177" s="1" t="s">
        <v>901</v>
      </c>
      <c r="C177" s="1" t="s">
        <v>902</v>
      </c>
      <c r="D177" s="1" t="s">
        <v>903</v>
      </c>
      <c r="E177" s="2" t="s">
        <v>904</v>
      </c>
    </row>
    <row r="178" spans="1:5">
      <c r="A178" s="1" t="s">
        <v>905</v>
      </c>
      <c r="B178" s="1" t="s">
        <v>906</v>
      </c>
      <c r="C178" s="1" t="s">
        <v>907</v>
      </c>
      <c r="D178" s="1" t="s">
        <v>908</v>
      </c>
      <c r="E178" s="2" t="s">
        <v>909</v>
      </c>
    </row>
    <row r="179" spans="1:5">
      <c r="A179" s="1" t="s">
        <v>910</v>
      </c>
      <c r="B179" s="1" t="s">
        <v>911</v>
      </c>
      <c r="C179" s="1" t="s">
        <v>912</v>
      </c>
      <c r="D179" s="1" t="s">
        <v>913</v>
      </c>
      <c r="E179" s="2" t="s">
        <v>914</v>
      </c>
    </row>
    <row r="180" spans="1:5">
      <c r="A180" s="1" t="s">
        <v>915</v>
      </c>
      <c r="B180" s="1" t="s">
        <v>916</v>
      </c>
      <c r="C180" s="1" t="s">
        <v>917</v>
      </c>
      <c r="D180" s="1" t="s">
        <v>918</v>
      </c>
      <c r="E180" s="2" t="s">
        <v>919</v>
      </c>
    </row>
    <row r="181" spans="1:5">
      <c r="A181" s="1" t="s">
        <v>920</v>
      </c>
      <c r="B181" s="1" t="s">
        <v>921</v>
      </c>
      <c r="C181" s="1" t="s">
        <v>922</v>
      </c>
      <c r="D181" s="1" t="s">
        <v>923</v>
      </c>
      <c r="E181" s="2" t="s">
        <v>924</v>
      </c>
    </row>
    <row r="182" spans="1:5">
      <c r="A182" s="1" t="s">
        <v>925</v>
      </c>
      <c r="B182" s="1" t="s">
        <v>926</v>
      </c>
      <c r="C182" s="1" t="s">
        <v>927</v>
      </c>
      <c r="D182" s="1" t="s">
        <v>928</v>
      </c>
      <c r="E182" s="2" t="s">
        <v>929</v>
      </c>
    </row>
    <row r="183" spans="1:5">
      <c r="A183" s="1" t="s">
        <v>930</v>
      </c>
      <c r="B183" s="1" t="s">
        <v>931</v>
      </c>
      <c r="C183" s="1" t="s">
        <v>932</v>
      </c>
      <c r="D183" s="1" t="s">
        <v>933</v>
      </c>
      <c r="E183" s="2" t="s">
        <v>934</v>
      </c>
    </row>
    <row r="184" spans="1:5">
      <c r="A184" s="1" t="s">
        <v>935</v>
      </c>
      <c r="B184" s="1" t="s">
        <v>936</v>
      </c>
      <c r="C184" s="1" t="s">
        <v>937</v>
      </c>
      <c r="D184" s="1" t="s">
        <v>938</v>
      </c>
      <c r="E184" s="2" t="s">
        <v>939</v>
      </c>
    </row>
    <row r="185" spans="1:5">
      <c r="A185" s="1" t="s">
        <v>940</v>
      </c>
      <c r="B185" s="1" t="s">
        <v>941</v>
      </c>
      <c r="C185" s="1" t="s">
        <v>942</v>
      </c>
      <c r="D185" s="1" t="s">
        <v>943</v>
      </c>
      <c r="E185" s="2" t="s">
        <v>944</v>
      </c>
    </row>
    <row r="186" spans="1:5">
      <c r="A186" s="1" t="s">
        <v>945</v>
      </c>
      <c r="B186" s="1" t="s">
        <v>946</v>
      </c>
      <c r="C186" s="1" t="s">
        <v>947</v>
      </c>
      <c r="D186" s="1" t="s">
        <v>948</v>
      </c>
      <c r="E186" s="2" t="s">
        <v>949</v>
      </c>
    </row>
    <row r="187" spans="1:5">
      <c r="A187" s="1" t="s">
        <v>950</v>
      </c>
      <c r="B187" s="1" t="s">
        <v>951</v>
      </c>
      <c r="C187" s="1" t="s">
        <v>952</v>
      </c>
      <c r="D187" s="1" t="s">
        <v>953</v>
      </c>
      <c r="E187" s="2" t="s">
        <v>954</v>
      </c>
    </row>
    <row r="188" spans="1:5">
      <c r="A188" s="1" t="s">
        <v>955</v>
      </c>
      <c r="B188" s="1" t="s">
        <v>956</v>
      </c>
      <c r="C188" s="1" t="s">
        <v>957</v>
      </c>
      <c r="D188" s="1" t="s">
        <v>958</v>
      </c>
      <c r="E188" s="2" t="s">
        <v>959</v>
      </c>
    </row>
    <row r="189" spans="1:5">
      <c r="A189" s="1" t="s">
        <v>960</v>
      </c>
      <c r="B189" s="1" t="s">
        <v>961</v>
      </c>
      <c r="C189" s="1" t="s">
        <v>962</v>
      </c>
      <c r="D189" s="1" t="s">
        <v>963</v>
      </c>
      <c r="E189" s="2" t="s">
        <v>964</v>
      </c>
    </row>
    <row r="190" spans="1:5">
      <c r="A190" s="1" t="s">
        <v>965</v>
      </c>
      <c r="B190" s="1" t="s">
        <v>966</v>
      </c>
      <c r="C190" s="1" t="s">
        <v>967</v>
      </c>
      <c r="D190" s="1" t="s">
        <v>968</v>
      </c>
      <c r="E190" s="2" t="s">
        <v>969</v>
      </c>
    </row>
    <row r="191" spans="1:5">
      <c r="A191" s="1" t="s">
        <v>970</v>
      </c>
      <c r="B191" s="1" t="s">
        <v>971</v>
      </c>
      <c r="C191" s="1" t="s">
        <v>972</v>
      </c>
      <c r="D191" s="1" t="s">
        <v>973</v>
      </c>
      <c r="E191" s="2" t="s">
        <v>974</v>
      </c>
    </row>
    <row r="192" spans="1:5">
      <c r="A192" s="1" t="s">
        <v>975</v>
      </c>
      <c r="B192" s="1" t="s">
        <v>976</v>
      </c>
      <c r="C192" s="1" t="s">
        <v>977</v>
      </c>
      <c r="D192" s="1" t="s">
        <v>978</v>
      </c>
      <c r="E192" s="2" t="s">
        <v>979</v>
      </c>
    </row>
    <row r="193" spans="1:5">
      <c r="A193" s="1" t="s">
        <v>980</v>
      </c>
      <c r="B193" s="1" t="s">
        <v>981</v>
      </c>
      <c r="C193" s="1" t="s">
        <v>982</v>
      </c>
      <c r="D193" s="1" t="s">
        <v>983</v>
      </c>
      <c r="E193" s="2" t="s">
        <v>984</v>
      </c>
    </row>
    <row r="194" spans="1:5">
      <c r="A194" s="1" t="s">
        <v>985</v>
      </c>
      <c r="B194" s="1" t="s">
        <v>986</v>
      </c>
      <c r="C194" s="1" t="s">
        <v>987</v>
      </c>
      <c r="D194" s="1" t="s">
        <v>988</v>
      </c>
      <c r="E194" s="2" t="s">
        <v>989</v>
      </c>
    </row>
    <row r="195" spans="1:5">
      <c r="A195" s="1" t="s">
        <v>990</v>
      </c>
      <c r="B195" s="1" t="s">
        <v>991</v>
      </c>
      <c r="C195" s="1" t="s">
        <v>992</v>
      </c>
      <c r="D195" s="1" t="s">
        <v>993</v>
      </c>
      <c r="E195" s="2" t="s">
        <v>994</v>
      </c>
    </row>
    <row r="196" spans="1:5">
      <c r="A196" s="1" t="s">
        <v>995</v>
      </c>
      <c r="B196" s="1" t="s">
        <v>996</v>
      </c>
      <c r="C196" s="1" t="s">
        <v>997</v>
      </c>
      <c r="D196" s="1" t="s">
        <v>998</v>
      </c>
      <c r="E196" s="2" t="s">
        <v>999</v>
      </c>
    </row>
    <row r="197" spans="1:5">
      <c r="A197" s="1" t="s">
        <v>1000</v>
      </c>
      <c r="B197" s="1" t="s">
        <v>1001</v>
      </c>
      <c r="C197" s="1" t="s">
        <v>1002</v>
      </c>
      <c r="D197" s="1" t="s">
        <v>1003</v>
      </c>
      <c r="E197" s="2" t="s">
        <v>1004</v>
      </c>
    </row>
    <row r="198" spans="1:5">
      <c r="A198" s="1" t="s">
        <v>1005</v>
      </c>
      <c r="B198" s="1" t="s">
        <v>1006</v>
      </c>
      <c r="C198" s="1" t="s">
        <v>1007</v>
      </c>
      <c r="D198" s="1" t="s">
        <v>1008</v>
      </c>
      <c r="E198" s="2" t="s">
        <v>1009</v>
      </c>
    </row>
    <row r="199" spans="1:5">
      <c r="A199" s="1" t="s">
        <v>1010</v>
      </c>
      <c r="B199" s="1" t="s">
        <v>1011</v>
      </c>
      <c r="C199" s="1" t="s">
        <v>1012</v>
      </c>
      <c r="D199" s="1" t="s">
        <v>1013</v>
      </c>
      <c r="E199" s="2" t="s">
        <v>1014</v>
      </c>
    </row>
    <row r="200" spans="1:5">
      <c r="A200" s="1" t="s">
        <v>1015</v>
      </c>
      <c r="B200" s="1" t="s">
        <v>1016</v>
      </c>
      <c r="C200" s="1" t="s">
        <v>1017</v>
      </c>
      <c r="D200" s="1" t="s">
        <v>1018</v>
      </c>
      <c r="E200" s="2" t="s">
        <v>1019</v>
      </c>
    </row>
    <row r="201" spans="1:5">
      <c r="A201" s="1" t="s">
        <v>1020</v>
      </c>
      <c r="B201" s="1" t="s">
        <v>1021</v>
      </c>
      <c r="C201" s="1" t="s">
        <v>1022</v>
      </c>
      <c r="D201" s="1" t="s">
        <v>1023</v>
      </c>
      <c r="E201" s="2" t="s">
        <v>1024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1" sqref="B$1:B$1048576"/>
    </sheetView>
  </sheetViews>
  <sheetFormatPr defaultColWidth="8.72727272727273" defaultRowHeight="14.5" outlineLevelCol="1"/>
  <cols>
    <col min="2" max="2" width="11.7272727272727"/>
    <col min="3" max="3" width="14.8181818181818" customWidth="1"/>
    <col min="5" max="5" width="12.8181818181818"/>
    <col min="6" max="6" width="14"/>
  </cols>
  <sheetData>
    <row r="1" spans="1:2">
      <c r="A1">
        <v>1</v>
      </c>
      <c r="B1">
        <v>1</v>
      </c>
    </row>
    <row r="2" spans="1:2">
      <c r="A2">
        <v>2</v>
      </c>
      <c r="B2">
        <v>1.04712796</v>
      </c>
    </row>
    <row r="3" spans="1:2">
      <c r="A3">
        <v>3</v>
      </c>
      <c r="B3">
        <v>1.09647691</v>
      </c>
    </row>
    <row r="4" spans="1:2">
      <c r="A4">
        <v>4</v>
      </c>
      <c r="B4">
        <v>1.14815164</v>
      </c>
    </row>
    <row r="5" spans="1:2">
      <c r="A5">
        <v>5</v>
      </c>
      <c r="B5">
        <v>1.20226169</v>
      </c>
    </row>
    <row r="6" spans="1:2">
      <c r="A6">
        <v>6</v>
      </c>
      <c r="B6">
        <v>1.25892186</v>
      </c>
    </row>
    <row r="7" spans="1:2">
      <c r="A7">
        <v>7</v>
      </c>
      <c r="B7">
        <v>1.31825233</v>
      </c>
    </row>
    <row r="8" spans="1:2">
      <c r="A8">
        <v>8</v>
      </c>
      <c r="B8">
        <v>1.38037884</v>
      </c>
    </row>
    <row r="9" spans="1:2">
      <c r="A9">
        <v>9</v>
      </c>
      <c r="B9">
        <v>1.44543326</v>
      </c>
    </row>
    <row r="10" spans="1:2">
      <c r="A10">
        <v>10</v>
      </c>
      <c r="B10">
        <v>1.51355362</v>
      </c>
    </row>
    <row r="11" spans="1:2">
      <c r="A11">
        <v>11</v>
      </c>
      <c r="B11">
        <v>1.58488429</v>
      </c>
    </row>
    <row r="12" spans="1:2">
      <c r="A12">
        <v>12</v>
      </c>
      <c r="B12">
        <v>1.65957665</v>
      </c>
    </row>
    <row r="13" spans="1:2">
      <c r="A13">
        <v>13</v>
      </c>
      <c r="B13">
        <v>1.73778915</v>
      </c>
    </row>
    <row r="14" spans="1:2">
      <c r="A14">
        <v>14</v>
      </c>
      <c r="B14">
        <v>1.8196876</v>
      </c>
    </row>
    <row r="15" spans="1:2">
      <c r="A15">
        <v>15</v>
      </c>
      <c r="B15">
        <v>1.90544581</v>
      </c>
    </row>
    <row r="16" spans="1:2">
      <c r="A16">
        <v>16</v>
      </c>
      <c r="B16">
        <v>1.99524558</v>
      </c>
    </row>
    <row r="17" spans="1:2">
      <c r="A17">
        <v>17</v>
      </c>
      <c r="B17">
        <v>2.08927751</v>
      </c>
    </row>
    <row r="18" spans="1:2">
      <c r="A18">
        <v>18</v>
      </c>
      <c r="B18">
        <v>2.1877408</v>
      </c>
    </row>
    <row r="19" spans="1:2">
      <c r="A19">
        <v>19</v>
      </c>
      <c r="B19">
        <v>2.29084468</v>
      </c>
    </row>
    <row r="20" spans="1:2">
      <c r="A20">
        <v>20</v>
      </c>
      <c r="B20">
        <v>2.39880753</v>
      </c>
    </row>
    <row r="21" spans="1:2">
      <c r="A21">
        <v>21</v>
      </c>
      <c r="B21">
        <v>2.51185846</v>
      </c>
    </row>
    <row r="22" spans="1:2">
      <c r="A22">
        <v>22</v>
      </c>
      <c r="B22">
        <v>2.63023734</v>
      </c>
    </row>
    <row r="23" spans="1:2">
      <c r="A23">
        <v>23</v>
      </c>
      <c r="B23">
        <v>2.75419497</v>
      </c>
    </row>
    <row r="24" spans="1:2">
      <c r="A24">
        <v>24</v>
      </c>
      <c r="B24">
        <v>2.88399458</v>
      </c>
    </row>
    <row r="25" spans="1:2">
      <c r="A25">
        <v>25</v>
      </c>
      <c r="B25">
        <v>3.01991129</v>
      </c>
    </row>
    <row r="26" spans="1:2">
      <c r="A26">
        <v>26</v>
      </c>
      <c r="B26">
        <v>3.16223359</v>
      </c>
    </row>
    <row r="27" spans="1:2">
      <c r="A27">
        <v>27</v>
      </c>
      <c r="B27">
        <v>3.31126332</v>
      </c>
    </row>
    <row r="28" spans="1:2">
      <c r="A28">
        <v>28</v>
      </c>
      <c r="B28">
        <v>3.46731639</v>
      </c>
    </row>
    <row r="29" spans="1:2">
      <c r="A29">
        <v>29</v>
      </c>
      <c r="B29">
        <v>3.63072395</v>
      </c>
    </row>
    <row r="30" spans="1:2">
      <c r="A30">
        <v>30</v>
      </c>
      <c r="B30">
        <v>3.80183268</v>
      </c>
    </row>
    <row r="31" spans="1:2">
      <c r="A31">
        <v>31</v>
      </c>
      <c r="B31">
        <v>3.98100519</v>
      </c>
    </row>
    <row r="32" spans="1:2">
      <c r="A32">
        <v>32</v>
      </c>
      <c r="B32">
        <v>4.16862202</v>
      </c>
    </row>
    <row r="33" spans="1:2">
      <c r="A33">
        <v>33</v>
      </c>
      <c r="B33">
        <v>4.36508083</v>
      </c>
    </row>
    <row r="34" spans="1:2">
      <c r="A34">
        <v>34</v>
      </c>
      <c r="B34">
        <v>4.5707984</v>
      </c>
    </row>
    <row r="35" spans="1:2">
      <c r="A35">
        <v>35</v>
      </c>
      <c r="B35">
        <v>4.78621101</v>
      </c>
    </row>
    <row r="36" spans="1:2">
      <c r="A36">
        <v>36</v>
      </c>
      <c r="B36">
        <v>5.01177549</v>
      </c>
    </row>
    <row r="37" spans="1:2">
      <c r="A37">
        <v>37</v>
      </c>
      <c r="B37">
        <v>5.2479701</v>
      </c>
    </row>
    <row r="38" spans="1:2">
      <c r="A38">
        <v>38</v>
      </c>
      <c r="B38">
        <v>5.49529648</v>
      </c>
    </row>
    <row r="39" spans="1:2">
      <c r="A39">
        <v>39</v>
      </c>
      <c r="B39">
        <v>5.75427866</v>
      </c>
    </row>
    <row r="40" spans="1:2">
      <c r="A40">
        <v>40</v>
      </c>
      <c r="B40">
        <v>6.02546597</v>
      </c>
    </row>
    <row r="41" spans="1:2">
      <c r="A41">
        <v>41</v>
      </c>
      <c r="B41">
        <v>6.30943394</v>
      </c>
    </row>
    <row r="42" spans="1:2">
      <c r="A42">
        <v>42</v>
      </c>
      <c r="B42">
        <v>6.60678482</v>
      </c>
    </row>
    <row r="43" spans="1:2">
      <c r="A43">
        <v>43</v>
      </c>
      <c r="B43">
        <v>6.91814899</v>
      </c>
    </row>
    <row r="44" spans="1:2">
      <c r="A44">
        <v>44</v>
      </c>
      <c r="B44">
        <v>7.24418736</v>
      </c>
    </row>
    <row r="45" spans="1:2">
      <c r="A45">
        <v>45</v>
      </c>
      <c r="B45">
        <v>7.58559132</v>
      </c>
    </row>
    <row r="46" spans="1:2">
      <c r="A46">
        <v>46</v>
      </c>
      <c r="B46">
        <v>7.94308472</v>
      </c>
    </row>
    <row r="47" spans="1:2">
      <c r="A47">
        <v>47</v>
      </c>
      <c r="B47">
        <v>8.31742573</v>
      </c>
    </row>
    <row r="48" spans="1:2">
      <c r="A48">
        <v>48</v>
      </c>
      <c r="B48">
        <v>8.70940876</v>
      </c>
    </row>
    <row r="49" spans="1:2">
      <c r="A49">
        <v>49</v>
      </c>
      <c r="B49">
        <v>9.11986542</v>
      </c>
    </row>
    <row r="50" spans="1:2">
      <c r="A50">
        <v>50</v>
      </c>
      <c r="B50">
        <v>9.5496664</v>
      </c>
    </row>
    <row r="51" spans="1:2">
      <c r="A51">
        <v>51</v>
      </c>
      <c r="B51">
        <v>9.99972248</v>
      </c>
    </row>
    <row r="52" spans="1:2">
      <c r="A52">
        <v>52</v>
      </c>
      <c r="B52">
        <v>10.4709892</v>
      </c>
    </row>
    <row r="53" spans="1:2">
      <c r="A53">
        <v>53</v>
      </c>
      <c r="B53">
        <v>10.9644651</v>
      </c>
    </row>
    <row r="54" spans="1:2">
      <c r="A54">
        <v>54</v>
      </c>
      <c r="B54">
        <v>11.4811983</v>
      </c>
    </row>
    <row r="55" spans="1:2">
      <c r="A55">
        <v>55</v>
      </c>
      <c r="B55">
        <v>12.0222836</v>
      </c>
    </row>
    <row r="56" spans="1:2">
      <c r="A56">
        <v>56</v>
      </c>
      <c r="B56">
        <v>12.5888691</v>
      </c>
    </row>
    <row r="57" spans="1:2">
      <c r="A57">
        <v>57</v>
      </c>
      <c r="B57">
        <v>13.1821566</v>
      </c>
    </row>
    <row r="58" spans="1:2">
      <c r="A58">
        <v>58</v>
      </c>
      <c r="B58">
        <v>13.8034048</v>
      </c>
    </row>
    <row r="59" spans="1:2">
      <c r="A59">
        <v>59</v>
      </c>
      <c r="B59">
        <v>14.4539309</v>
      </c>
    </row>
    <row r="60" spans="1:2">
      <c r="A60">
        <v>60</v>
      </c>
      <c r="B60">
        <v>15.1351156</v>
      </c>
    </row>
    <row r="61" spans="1:2">
      <c r="A61">
        <v>61</v>
      </c>
      <c r="B61">
        <v>15.848403</v>
      </c>
    </row>
    <row r="62" spans="1:2">
      <c r="A62">
        <v>62</v>
      </c>
      <c r="B62">
        <v>16.5953064</v>
      </c>
    </row>
    <row r="63" spans="1:2">
      <c r="A63">
        <v>63</v>
      </c>
      <c r="B63">
        <v>17.377409</v>
      </c>
    </row>
    <row r="64" spans="1:2">
      <c r="A64">
        <v>64</v>
      </c>
      <c r="B64">
        <v>18.1963711</v>
      </c>
    </row>
    <row r="65" spans="1:2">
      <c r="A65">
        <v>65</v>
      </c>
      <c r="B65">
        <v>19.0539284</v>
      </c>
    </row>
    <row r="66" spans="1:2">
      <c r="A66">
        <v>66</v>
      </c>
      <c r="B66">
        <v>19.9519005</v>
      </c>
    </row>
    <row r="67" spans="1:2">
      <c r="A67">
        <v>67</v>
      </c>
      <c r="B67">
        <v>20.8921928</v>
      </c>
    </row>
    <row r="68" spans="1:2">
      <c r="A68">
        <v>68</v>
      </c>
      <c r="B68">
        <v>21.8767986</v>
      </c>
    </row>
    <row r="69" spans="1:2">
      <c r="A69">
        <v>69</v>
      </c>
      <c r="B69">
        <v>22.9078083</v>
      </c>
    </row>
    <row r="70" spans="1:2">
      <c r="A70">
        <v>70</v>
      </c>
      <c r="B70">
        <v>23.9874058</v>
      </c>
    </row>
    <row r="71" spans="1:2">
      <c r="A71">
        <v>71</v>
      </c>
      <c r="B71">
        <v>25.1178837</v>
      </c>
    </row>
    <row r="72" spans="1:2">
      <c r="A72">
        <v>72</v>
      </c>
      <c r="B72">
        <v>26.3016376</v>
      </c>
    </row>
    <row r="73" spans="1:2">
      <c r="A73">
        <v>73</v>
      </c>
      <c r="B73">
        <v>27.5411797</v>
      </c>
    </row>
    <row r="74" spans="1:2">
      <c r="A74">
        <v>74</v>
      </c>
      <c r="B74">
        <v>28.8391399</v>
      </c>
    </row>
    <row r="75" spans="1:2">
      <c r="A75">
        <v>75</v>
      </c>
      <c r="B75">
        <v>30.1982689</v>
      </c>
    </row>
    <row r="76" spans="1:2">
      <c r="A76">
        <v>76</v>
      </c>
      <c r="B76">
        <v>31.6214523</v>
      </c>
    </row>
    <row r="77" spans="1:2">
      <c r="A77">
        <v>77</v>
      </c>
      <c r="B77">
        <v>33.1117058</v>
      </c>
    </row>
    <row r="78" spans="1:2">
      <c r="A78">
        <v>78</v>
      </c>
      <c r="B78">
        <v>34.6721916</v>
      </c>
    </row>
    <row r="79" spans="1:2">
      <c r="A79">
        <v>79</v>
      </c>
      <c r="B79">
        <v>36.306221</v>
      </c>
    </row>
    <row r="80" spans="1:2">
      <c r="A80">
        <v>80</v>
      </c>
      <c r="B80">
        <v>38.0172577</v>
      </c>
    </row>
    <row r="81" spans="1:2">
      <c r="A81">
        <v>81</v>
      </c>
      <c r="B81">
        <v>39.8089333</v>
      </c>
    </row>
    <row r="82" spans="1:2">
      <c r="A82">
        <v>82</v>
      </c>
      <c r="B82">
        <v>41.6850471</v>
      </c>
    </row>
    <row r="83" spans="1:2">
      <c r="A83">
        <v>83</v>
      </c>
      <c r="B83">
        <v>43.6495781</v>
      </c>
    </row>
    <row r="84" spans="1:2">
      <c r="A84">
        <v>84</v>
      </c>
      <c r="B84">
        <v>45.7066956</v>
      </c>
    </row>
    <row r="85" spans="1:2">
      <c r="A85">
        <v>85</v>
      </c>
      <c r="B85">
        <v>47.8607597</v>
      </c>
    </row>
    <row r="86" spans="1:2">
      <c r="A86">
        <v>86</v>
      </c>
      <c r="B86">
        <v>50.1163406</v>
      </c>
    </row>
    <row r="87" spans="1:2">
      <c r="A87">
        <v>87</v>
      </c>
      <c r="B87">
        <v>52.4782219</v>
      </c>
    </row>
    <row r="88" spans="1:2">
      <c r="A88">
        <v>88</v>
      </c>
      <c r="B88">
        <v>54.9514122</v>
      </c>
    </row>
    <row r="89" spans="1:2">
      <c r="A89">
        <v>89</v>
      </c>
      <c r="B89">
        <v>57.5411606</v>
      </c>
    </row>
    <row r="90" spans="1:2">
      <c r="A90">
        <v>90</v>
      </c>
      <c r="B90">
        <v>60.2529564</v>
      </c>
    </row>
    <row r="91" spans="1:2">
      <c r="A91">
        <v>91</v>
      </c>
      <c r="B91">
        <v>63.092556</v>
      </c>
    </row>
    <row r="92" spans="1:2">
      <c r="A92">
        <v>92</v>
      </c>
      <c r="B92">
        <v>66.065979</v>
      </c>
    </row>
    <row r="93" spans="1:2">
      <c r="A93">
        <v>93</v>
      </c>
      <c r="B93">
        <v>69.1795349</v>
      </c>
    </row>
    <row r="94" spans="1:2">
      <c r="A94">
        <v>94</v>
      </c>
      <c r="B94">
        <v>72.439827</v>
      </c>
    </row>
    <row r="95" spans="1:2">
      <c r="A95">
        <v>95</v>
      </c>
      <c r="B95">
        <v>75.8537674</v>
      </c>
    </row>
    <row r="96" spans="1:2">
      <c r="A96">
        <v>96</v>
      </c>
      <c r="B96">
        <v>79.4286041</v>
      </c>
    </row>
    <row r="97" spans="1:2">
      <c r="A97">
        <v>97</v>
      </c>
      <c r="B97">
        <v>83.1719131</v>
      </c>
    </row>
    <row r="98" spans="1:2">
      <c r="A98">
        <v>98</v>
      </c>
      <c r="B98">
        <v>87.0916367</v>
      </c>
    </row>
    <row r="99" spans="1:2">
      <c r="A99">
        <v>99</v>
      </c>
      <c r="B99">
        <v>91.1960907</v>
      </c>
    </row>
    <row r="100" spans="1:2">
      <c r="A100">
        <v>100</v>
      </c>
      <c r="B100">
        <v>95.4939804</v>
      </c>
    </row>
    <row r="101" spans="1:2">
      <c r="A101">
        <v>101</v>
      </c>
      <c r="B101">
        <v>99.9944153</v>
      </c>
    </row>
    <row r="102" spans="1:2">
      <c r="A102">
        <v>102</v>
      </c>
      <c r="B102">
        <v>104.706947</v>
      </c>
    </row>
    <row r="103" spans="1:2">
      <c r="A103">
        <v>103</v>
      </c>
      <c r="B103">
        <v>109.641571</v>
      </c>
    </row>
    <row r="104" spans="1:2">
      <c r="A104">
        <v>104</v>
      </c>
      <c r="B104">
        <v>114.808754</v>
      </c>
    </row>
    <row r="105" spans="1:2">
      <c r="A105">
        <v>105</v>
      </c>
      <c r="B105">
        <v>120.21946</v>
      </c>
    </row>
    <row r="106" spans="1:2">
      <c r="A106">
        <v>106</v>
      </c>
      <c r="B106">
        <v>125.885155</v>
      </c>
    </row>
    <row r="107" spans="1:2">
      <c r="A107">
        <v>107</v>
      </c>
      <c r="B107">
        <v>131.817871</v>
      </c>
    </row>
    <row r="108" spans="1:2">
      <c r="A108">
        <v>108</v>
      </c>
      <c r="B108">
        <v>138.030182</v>
      </c>
    </row>
    <row r="109" spans="1:2">
      <c r="A109">
        <v>109</v>
      </c>
      <c r="B109">
        <v>144.535263</v>
      </c>
    </row>
    <row r="110" spans="1:2">
      <c r="A110">
        <v>110</v>
      </c>
      <c r="B110">
        <v>151.346909</v>
      </c>
    </row>
    <row r="111" spans="1:2">
      <c r="A111">
        <v>111</v>
      </c>
      <c r="B111">
        <v>158.479584</v>
      </c>
    </row>
    <row r="112" spans="1:2">
      <c r="A112">
        <v>112</v>
      </c>
      <c r="B112">
        <v>165.94841</v>
      </c>
    </row>
    <row r="113" spans="1:2">
      <c r="A113">
        <v>113</v>
      </c>
      <c r="B113">
        <v>173.769226</v>
      </c>
    </row>
    <row r="114" spans="1:2">
      <c r="A114">
        <v>114</v>
      </c>
      <c r="B114">
        <v>181.958618</v>
      </c>
    </row>
    <row r="115" spans="1:2">
      <c r="A115">
        <v>115</v>
      </c>
      <c r="B115">
        <v>190.533951</v>
      </c>
    </row>
    <row r="116" spans="1:2">
      <c r="A116">
        <v>116</v>
      </c>
      <c r="B116">
        <v>199.513428</v>
      </c>
    </row>
    <row r="117" spans="1:2">
      <c r="A117">
        <v>117</v>
      </c>
      <c r="B117">
        <v>208.916092</v>
      </c>
    </row>
    <row r="118" spans="1:2">
      <c r="A118">
        <v>118</v>
      </c>
      <c r="B118">
        <v>218.761887</v>
      </c>
    </row>
    <row r="119" spans="1:2">
      <c r="A119">
        <v>119</v>
      </c>
      <c r="B119">
        <v>229.071686</v>
      </c>
    </row>
    <row r="120" spans="1:2">
      <c r="A120">
        <v>120</v>
      </c>
      <c r="B120">
        <v>239.867371</v>
      </c>
    </row>
    <row r="121" spans="1:2">
      <c r="A121">
        <v>121</v>
      </c>
      <c r="B121">
        <v>251.171829</v>
      </c>
    </row>
    <row r="122" spans="1:2">
      <c r="A122">
        <v>122</v>
      </c>
      <c r="B122">
        <v>263.009033</v>
      </c>
    </row>
    <row r="123" spans="1:2">
      <c r="A123">
        <v>123</v>
      </c>
      <c r="B123">
        <v>275.404114</v>
      </c>
    </row>
    <row r="124" spans="1:2">
      <c r="A124">
        <v>124</v>
      </c>
      <c r="B124">
        <v>288.383362</v>
      </c>
    </row>
    <row r="125" spans="1:2">
      <c r="A125">
        <v>125</v>
      </c>
      <c r="B125">
        <v>301.974274</v>
      </c>
    </row>
    <row r="126" spans="1:2">
      <c r="A126">
        <v>126</v>
      </c>
      <c r="B126">
        <v>316.205719</v>
      </c>
    </row>
    <row r="127" spans="1:2">
      <c r="A127">
        <v>127</v>
      </c>
      <c r="B127">
        <v>331.107849</v>
      </c>
    </row>
    <row r="128" spans="1:2">
      <c r="A128">
        <v>128</v>
      </c>
      <c r="B128">
        <v>346.71228</v>
      </c>
    </row>
    <row r="129" spans="1:2">
      <c r="A129">
        <v>129</v>
      </c>
      <c r="B129">
        <v>363.052124</v>
      </c>
    </row>
    <row r="130" spans="1:2">
      <c r="A130">
        <v>130</v>
      </c>
      <c r="B130">
        <v>380.162018</v>
      </c>
    </row>
    <row r="131" spans="1:2">
      <c r="A131">
        <v>131</v>
      </c>
      <c r="B131">
        <v>398.078278</v>
      </c>
    </row>
    <row r="132" spans="1:2">
      <c r="A132">
        <v>132</v>
      </c>
      <c r="B132">
        <v>416.838898</v>
      </c>
    </row>
    <row r="133" spans="1:2">
      <c r="A133">
        <v>133</v>
      </c>
      <c r="B133">
        <v>436.483673</v>
      </c>
    </row>
    <row r="134" spans="1:2">
      <c r="A134">
        <v>134</v>
      </c>
      <c r="B134">
        <v>457.05426</v>
      </c>
    </row>
    <row r="135" spans="1:2">
      <c r="A135">
        <v>135</v>
      </c>
      <c r="B135">
        <v>478.594299</v>
      </c>
    </row>
    <row r="136" spans="1:2">
      <c r="A136">
        <v>136</v>
      </c>
      <c r="B136">
        <v>501.149475</v>
      </c>
    </row>
    <row r="137" spans="1:2">
      <c r="A137">
        <v>137</v>
      </c>
      <c r="B137">
        <v>524.767639</v>
      </c>
    </row>
    <row r="138" spans="1:2">
      <c r="A138">
        <v>138</v>
      </c>
      <c r="B138">
        <v>549.49884</v>
      </c>
    </row>
    <row r="139" spans="1:2">
      <c r="A139">
        <v>139</v>
      </c>
      <c r="B139">
        <v>575.39563</v>
      </c>
    </row>
    <row r="140" spans="1:2">
      <c r="A140">
        <v>140</v>
      </c>
      <c r="B140">
        <v>602.512878</v>
      </c>
    </row>
    <row r="141" spans="1:2">
      <c r="A141">
        <v>141</v>
      </c>
      <c r="B141">
        <v>630.908081</v>
      </c>
    </row>
    <row r="142" spans="1:2">
      <c r="A142">
        <v>142</v>
      </c>
      <c r="B142">
        <v>660.641479</v>
      </c>
    </row>
    <row r="143" spans="1:2">
      <c r="A143">
        <v>143</v>
      </c>
      <c r="B143">
        <v>691.776184</v>
      </c>
    </row>
    <row r="144" spans="1:2">
      <c r="A144">
        <v>144</v>
      </c>
      <c r="B144">
        <v>724.378174</v>
      </c>
    </row>
    <row r="145" spans="1:2">
      <c r="A145">
        <v>145</v>
      </c>
      <c r="B145">
        <v>758.516663</v>
      </c>
    </row>
    <row r="146" spans="1:2">
      <c r="A146">
        <v>146</v>
      </c>
      <c r="B146">
        <v>794.263977</v>
      </c>
    </row>
    <row r="147" spans="1:2">
      <c r="A147">
        <v>147</v>
      </c>
      <c r="B147">
        <v>831.696045</v>
      </c>
    </row>
    <row r="148" spans="1:2">
      <c r="A148">
        <v>148</v>
      </c>
      <c r="B148">
        <v>870.892212</v>
      </c>
    </row>
    <row r="149" spans="1:2">
      <c r="A149">
        <v>149</v>
      </c>
      <c r="B149">
        <v>911.935608</v>
      </c>
    </row>
    <row r="150" spans="1:2">
      <c r="A150">
        <v>150</v>
      </c>
      <c r="B150">
        <v>954.913269</v>
      </c>
    </row>
    <row r="151" spans="1:2">
      <c r="A151">
        <v>151</v>
      </c>
      <c r="B151">
        <v>999.916382</v>
      </c>
    </row>
    <row r="152" spans="1:2">
      <c r="A152">
        <v>152</v>
      </c>
      <c r="B152">
        <v>1047.04041</v>
      </c>
    </row>
    <row r="153" spans="1:2">
      <c r="A153">
        <v>153</v>
      </c>
      <c r="B153">
        <v>1096.38525</v>
      </c>
    </row>
    <row r="154" spans="1:2">
      <c r="A154">
        <v>154</v>
      </c>
      <c r="B154">
        <v>1148.05566</v>
      </c>
    </row>
    <row r="155" spans="1:2">
      <c r="A155">
        <v>155</v>
      </c>
      <c r="B155">
        <v>1202.16113</v>
      </c>
    </row>
    <row r="156" spans="1:2">
      <c r="A156">
        <v>156</v>
      </c>
      <c r="B156">
        <v>1258.81653</v>
      </c>
    </row>
    <row r="157" spans="1:2">
      <c r="A157">
        <v>157</v>
      </c>
      <c r="B157">
        <v>1318.14197</v>
      </c>
    </row>
    <row r="158" spans="1:2">
      <c r="A158">
        <v>158</v>
      </c>
      <c r="B158">
        <v>1380.26331</v>
      </c>
    </row>
    <row r="159" spans="1:2">
      <c r="A159">
        <v>159</v>
      </c>
      <c r="B159">
        <v>1445.31226</v>
      </c>
    </row>
    <row r="160" spans="1:2">
      <c r="A160">
        <v>160</v>
      </c>
      <c r="B160">
        <v>1513.42688</v>
      </c>
    </row>
    <row r="161" spans="1:2">
      <c r="A161">
        <v>161</v>
      </c>
      <c r="B161">
        <v>1584.75159</v>
      </c>
    </row>
    <row r="162" spans="1:2">
      <c r="A162">
        <v>162</v>
      </c>
      <c r="B162">
        <v>1659.43774</v>
      </c>
    </row>
    <row r="163" spans="1:2">
      <c r="A163">
        <v>163</v>
      </c>
      <c r="B163">
        <v>1737.64368</v>
      </c>
    </row>
    <row r="164" spans="1:2">
      <c r="A164">
        <v>164</v>
      </c>
      <c r="B164">
        <v>1819.53528</v>
      </c>
    </row>
    <row r="165" spans="1:2">
      <c r="A165">
        <v>165</v>
      </c>
      <c r="B165">
        <v>1905.28625</v>
      </c>
    </row>
    <row r="166" spans="1:2">
      <c r="A166">
        <v>166</v>
      </c>
      <c r="B166">
        <v>1995.07849</v>
      </c>
    </row>
    <row r="167" spans="1:2">
      <c r="A167">
        <v>167</v>
      </c>
      <c r="B167">
        <v>2089.10254</v>
      </c>
    </row>
    <row r="168" spans="1:2">
      <c r="A168">
        <v>168</v>
      </c>
      <c r="B168">
        <v>2187.55762</v>
      </c>
    </row>
    <row r="169" spans="1:2">
      <c r="A169">
        <v>169</v>
      </c>
      <c r="B169">
        <v>2290.65283</v>
      </c>
    </row>
    <row r="170" spans="1:2">
      <c r="A170">
        <v>170</v>
      </c>
      <c r="B170">
        <v>2398.60669</v>
      </c>
    </row>
    <row r="171" spans="1:2">
      <c r="A171">
        <v>171</v>
      </c>
      <c r="B171">
        <v>2511.64819</v>
      </c>
    </row>
    <row r="172" spans="1:2">
      <c r="A172">
        <v>172</v>
      </c>
      <c r="B172">
        <v>2630.01709</v>
      </c>
    </row>
    <row r="173" spans="1:2">
      <c r="A173">
        <v>173</v>
      </c>
      <c r="B173">
        <v>2753.96436</v>
      </c>
    </row>
    <row r="174" spans="1:2">
      <c r="A174">
        <v>174</v>
      </c>
      <c r="B174">
        <v>2883.75317</v>
      </c>
    </row>
    <row r="175" spans="1:2">
      <c r="A175">
        <v>175</v>
      </c>
      <c r="B175">
        <v>3019.65869</v>
      </c>
    </row>
    <row r="176" spans="1:2">
      <c r="A176">
        <v>176</v>
      </c>
      <c r="B176">
        <v>3161.96899</v>
      </c>
    </row>
    <row r="177" spans="1:2">
      <c r="A177">
        <v>177</v>
      </c>
      <c r="B177">
        <v>3310.98608</v>
      </c>
    </row>
    <row r="178" spans="1:2">
      <c r="A178">
        <v>178</v>
      </c>
      <c r="B178">
        <v>3467.02612</v>
      </c>
    </row>
    <row r="179" spans="1:2">
      <c r="A179">
        <v>179</v>
      </c>
      <c r="B179">
        <v>3630.41992</v>
      </c>
    </row>
    <row r="180" spans="1:2">
      <c r="A180">
        <v>180</v>
      </c>
      <c r="B180">
        <v>3801.51416</v>
      </c>
    </row>
    <row r="181" spans="1:2">
      <c r="A181">
        <v>181</v>
      </c>
      <c r="B181">
        <v>3980.67188</v>
      </c>
    </row>
    <row r="182" spans="1:2">
      <c r="A182">
        <v>182</v>
      </c>
      <c r="B182">
        <v>4168.27295</v>
      </c>
    </row>
    <row r="183" spans="1:2">
      <c r="A183">
        <v>183</v>
      </c>
      <c r="B183">
        <v>4364.71533</v>
      </c>
    </row>
    <row r="184" spans="1:2">
      <c r="A184">
        <v>184</v>
      </c>
      <c r="B184">
        <v>4570.41553</v>
      </c>
    </row>
    <row r="185" spans="1:2">
      <c r="A185">
        <v>185</v>
      </c>
      <c r="B185">
        <v>4785.81006</v>
      </c>
    </row>
    <row r="186" spans="1:2">
      <c r="A186">
        <v>186</v>
      </c>
      <c r="B186">
        <v>5011.35547</v>
      </c>
    </row>
    <row r="187" spans="1:2">
      <c r="A187">
        <v>187</v>
      </c>
      <c r="B187">
        <v>5247.53027</v>
      </c>
    </row>
    <row r="188" spans="1:2">
      <c r="A188">
        <v>188</v>
      </c>
      <c r="B188">
        <v>5494.83545</v>
      </c>
    </row>
    <row r="189" spans="1:2">
      <c r="A189">
        <v>189</v>
      </c>
      <c r="B189">
        <v>5753.7959</v>
      </c>
    </row>
    <row r="190" spans="1:2">
      <c r="A190">
        <v>190</v>
      </c>
      <c r="B190">
        <v>6024.96045</v>
      </c>
    </row>
    <row r="191" spans="1:2">
      <c r="A191">
        <v>191</v>
      </c>
      <c r="B191">
        <v>6308.90479</v>
      </c>
    </row>
    <row r="192" spans="1:2">
      <c r="A192">
        <v>192</v>
      </c>
      <c r="B192">
        <v>6606.23047</v>
      </c>
    </row>
    <row r="193" spans="1:2">
      <c r="A193">
        <v>193</v>
      </c>
      <c r="B193">
        <v>6917.56885</v>
      </c>
    </row>
    <row r="194" spans="1:2">
      <c r="A194">
        <v>194</v>
      </c>
      <c r="B194">
        <v>7243.57959</v>
      </c>
    </row>
    <row r="195" spans="1:2">
      <c r="A195">
        <v>195</v>
      </c>
      <c r="B195">
        <v>7584.95459</v>
      </c>
    </row>
    <row r="196" spans="1:2">
      <c r="A196">
        <v>196</v>
      </c>
      <c r="B196">
        <v>7942.41797</v>
      </c>
    </row>
    <row r="197" spans="1:2">
      <c r="A197">
        <v>197</v>
      </c>
      <c r="B197">
        <v>8316.72754</v>
      </c>
    </row>
    <row r="198" spans="1:2">
      <c r="A198">
        <v>198</v>
      </c>
      <c r="B198">
        <v>8708.67773</v>
      </c>
    </row>
    <row r="199" spans="1:2">
      <c r="A199">
        <v>199</v>
      </c>
      <c r="B199">
        <v>9119.09961</v>
      </c>
    </row>
    <row r="200" spans="1:2">
      <c r="A200">
        <v>200</v>
      </c>
      <c r="B200">
        <v>9548.86426</v>
      </c>
    </row>
    <row r="201" spans="1:2">
      <c r="A201">
        <v>201</v>
      </c>
      <c r="B201">
        <v>-31.3302402</v>
      </c>
    </row>
    <row r="202" spans="1:2">
      <c r="A202">
        <v>202</v>
      </c>
      <c r="B202">
        <v>-28.2606182</v>
      </c>
    </row>
    <row r="203" spans="1:2">
      <c r="A203">
        <v>203</v>
      </c>
      <c r="B203">
        <v>-30.3394947</v>
      </c>
    </row>
    <row r="204" spans="1:2">
      <c r="A204">
        <v>204</v>
      </c>
      <c r="B204">
        <v>-32.7133293</v>
      </c>
    </row>
    <row r="205" spans="1:2">
      <c r="A205">
        <v>205</v>
      </c>
      <c r="B205">
        <v>-30.4365311</v>
      </c>
    </row>
    <row r="206" spans="1:2">
      <c r="A206">
        <v>206</v>
      </c>
      <c r="B206">
        <v>-30.3491325</v>
      </c>
    </row>
    <row r="207" spans="1:2">
      <c r="A207">
        <v>207</v>
      </c>
      <c r="B207">
        <v>-24.6890373</v>
      </c>
    </row>
    <row r="208" spans="1:2">
      <c r="A208">
        <v>208</v>
      </c>
      <c r="B208">
        <v>-29.2879639</v>
      </c>
    </row>
    <row r="209" spans="1:2">
      <c r="A209">
        <v>209</v>
      </c>
      <c r="B209">
        <v>-27.8688622</v>
      </c>
    </row>
    <row r="210" spans="1:2">
      <c r="A210">
        <v>210</v>
      </c>
      <c r="B210">
        <v>-31.2695026</v>
      </c>
    </row>
    <row r="211" spans="1:2">
      <c r="A211">
        <v>211</v>
      </c>
      <c r="B211">
        <v>-24.4676609</v>
      </c>
    </row>
    <row r="212" spans="1:2">
      <c r="A212">
        <v>212</v>
      </c>
      <c r="B212">
        <v>-24.4931335</v>
      </c>
    </row>
    <row r="213" spans="1:2">
      <c r="A213">
        <v>213</v>
      </c>
      <c r="B213">
        <v>-27.2878304</v>
      </c>
    </row>
    <row r="214" spans="1:2">
      <c r="A214">
        <v>214</v>
      </c>
      <c r="B214">
        <v>-28.2548332</v>
      </c>
    </row>
    <row r="215" spans="1:2">
      <c r="A215">
        <v>215</v>
      </c>
      <c r="B215">
        <v>-24.305336</v>
      </c>
    </row>
    <row r="216" spans="1:2">
      <c r="A216">
        <v>216</v>
      </c>
      <c r="B216">
        <v>-24.1167831</v>
      </c>
    </row>
    <row r="217" spans="1:2">
      <c r="A217">
        <v>217</v>
      </c>
      <c r="B217">
        <v>-22.1459236</v>
      </c>
    </row>
    <row r="218" spans="1:2">
      <c r="A218">
        <v>218</v>
      </c>
      <c r="B218">
        <v>-28.8489227</v>
      </c>
    </row>
    <row r="219" spans="1:2">
      <c r="A219">
        <v>219</v>
      </c>
      <c r="B219">
        <v>-27.6612072</v>
      </c>
    </row>
    <row r="220" spans="1:2">
      <c r="A220">
        <v>220</v>
      </c>
      <c r="B220">
        <v>-25.284565</v>
      </c>
    </row>
    <row r="221" spans="1:2">
      <c r="A221">
        <v>221</v>
      </c>
      <c r="B221">
        <v>-20.6174335</v>
      </c>
    </row>
    <row r="222" spans="1:2">
      <c r="A222">
        <v>222</v>
      </c>
      <c r="B222">
        <v>-25.3764591</v>
      </c>
    </row>
    <row r="223" spans="1:2">
      <c r="A223">
        <v>223</v>
      </c>
      <c r="B223">
        <v>-27.1818295</v>
      </c>
    </row>
    <row r="224" spans="1:2">
      <c r="A224">
        <v>224</v>
      </c>
      <c r="B224">
        <v>-26.2566586</v>
      </c>
    </row>
    <row r="225" spans="1:2">
      <c r="A225">
        <v>225</v>
      </c>
      <c r="B225">
        <v>-24.0407867</v>
      </c>
    </row>
    <row r="226" spans="1:2">
      <c r="A226">
        <v>226</v>
      </c>
      <c r="B226">
        <v>-25.446764</v>
      </c>
    </row>
    <row r="227" spans="1:2">
      <c r="A227">
        <v>227</v>
      </c>
      <c r="B227">
        <v>-21.1219559</v>
      </c>
    </row>
    <row r="228" spans="1:2">
      <c r="A228">
        <v>228</v>
      </c>
      <c r="B228">
        <v>-24.747654</v>
      </c>
    </row>
    <row r="229" spans="1:2">
      <c r="A229">
        <v>229</v>
      </c>
      <c r="B229">
        <v>-22.0215168</v>
      </c>
    </row>
    <row r="230" spans="1:2">
      <c r="A230">
        <v>230</v>
      </c>
      <c r="B230">
        <v>-26.105402</v>
      </c>
    </row>
    <row r="231" spans="1:2">
      <c r="A231">
        <v>231</v>
      </c>
      <c r="B231">
        <v>-25.0115776</v>
      </c>
    </row>
    <row r="232" spans="1:2">
      <c r="A232">
        <v>232</v>
      </c>
      <c r="B232">
        <v>-24.5038166</v>
      </c>
    </row>
    <row r="233" spans="1:2">
      <c r="A233">
        <v>233</v>
      </c>
      <c r="B233">
        <v>-25.9156494</v>
      </c>
    </row>
    <row r="234" spans="1:2">
      <c r="A234">
        <v>234</v>
      </c>
      <c r="B234">
        <v>-18.5683479</v>
      </c>
    </row>
    <row r="235" spans="1:2">
      <c r="A235">
        <v>235</v>
      </c>
      <c r="B235">
        <v>-19.6464348</v>
      </c>
    </row>
    <row r="236" spans="1:2">
      <c r="A236">
        <v>236</v>
      </c>
      <c r="B236">
        <v>-21.5141125</v>
      </c>
    </row>
    <row r="237" spans="1:2">
      <c r="A237">
        <v>237</v>
      </c>
      <c r="B237">
        <v>-23.984375</v>
      </c>
    </row>
    <row r="238" spans="1:2">
      <c r="A238">
        <v>238</v>
      </c>
      <c r="B238">
        <v>-19.4315987</v>
      </c>
    </row>
    <row r="239" spans="1:2">
      <c r="A239">
        <v>239</v>
      </c>
      <c r="B239">
        <v>-19.5109329</v>
      </c>
    </row>
    <row r="240" spans="1:2">
      <c r="A240">
        <v>240</v>
      </c>
      <c r="B240">
        <v>-15.6935263</v>
      </c>
    </row>
    <row r="241" spans="1:2">
      <c r="A241">
        <v>241</v>
      </c>
      <c r="B241">
        <v>-17.8245163</v>
      </c>
    </row>
    <row r="242" spans="1:2">
      <c r="A242">
        <v>242</v>
      </c>
      <c r="B242">
        <v>-24.5570221</v>
      </c>
    </row>
    <row r="243" spans="1:2">
      <c r="A243">
        <v>243</v>
      </c>
      <c r="B243">
        <v>-22.6815605</v>
      </c>
    </row>
    <row r="244" spans="1:2">
      <c r="A244">
        <v>244</v>
      </c>
      <c r="B244">
        <v>-23.1379395</v>
      </c>
    </row>
    <row r="245" spans="1:2">
      <c r="A245">
        <v>245</v>
      </c>
      <c r="B245">
        <v>-23.4385872</v>
      </c>
    </row>
    <row r="246" spans="1:2">
      <c r="A246">
        <v>246</v>
      </c>
      <c r="B246">
        <v>-15.1077919</v>
      </c>
    </row>
    <row r="247" spans="1:2">
      <c r="A247">
        <v>247</v>
      </c>
      <c r="B247">
        <v>-22.1751385</v>
      </c>
    </row>
    <row r="248" spans="1:2">
      <c r="A248">
        <v>248</v>
      </c>
      <c r="B248">
        <v>-15.1925907</v>
      </c>
    </row>
    <row r="249" spans="1:2">
      <c r="A249">
        <v>249</v>
      </c>
      <c r="B249">
        <v>-14.4284554</v>
      </c>
    </row>
    <row r="250" spans="1:2">
      <c r="A250">
        <v>250</v>
      </c>
      <c r="B250">
        <v>-20.0832214</v>
      </c>
    </row>
    <row r="251" spans="1:2">
      <c r="A251">
        <v>251</v>
      </c>
      <c r="B251">
        <v>-24.2634487</v>
      </c>
    </row>
    <row r="252" spans="1:2">
      <c r="A252">
        <v>252</v>
      </c>
      <c r="B252">
        <v>-18.9857426</v>
      </c>
    </row>
    <row r="253" spans="1:2">
      <c r="A253">
        <v>253</v>
      </c>
      <c r="B253">
        <v>-19.0570545</v>
      </c>
    </row>
    <row r="254" spans="1:2">
      <c r="A254">
        <v>254</v>
      </c>
      <c r="B254">
        <v>-28.17066</v>
      </c>
    </row>
    <row r="255" spans="1:2">
      <c r="A255">
        <v>255</v>
      </c>
      <c r="B255">
        <v>-15.8393288</v>
      </c>
    </row>
    <row r="256" spans="1:2">
      <c r="A256">
        <v>256</v>
      </c>
      <c r="B256">
        <v>-17.1566238</v>
      </c>
    </row>
    <row r="257" spans="1:2">
      <c r="A257">
        <v>257</v>
      </c>
      <c r="B257">
        <v>-22.7426872</v>
      </c>
    </row>
    <row r="258" spans="1:2">
      <c r="A258">
        <v>258</v>
      </c>
      <c r="B258">
        <v>-20.9028301</v>
      </c>
    </row>
    <row r="259" spans="1:2">
      <c r="A259">
        <v>259</v>
      </c>
      <c r="B259">
        <v>-22.9777508</v>
      </c>
    </row>
    <row r="260" spans="1:2">
      <c r="A260">
        <v>260</v>
      </c>
      <c r="B260">
        <v>-22.8465328</v>
      </c>
    </row>
    <row r="261" spans="1:2">
      <c r="A261">
        <v>261</v>
      </c>
      <c r="B261">
        <v>-13.9667883</v>
      </c>
    </row>
    <row r="262" spans="1:2">
      <c r="A262">
        <v>262</v>
      </c>
      <c r="B262">
        <v>-20.241827</v>
      </c>
    </row>
    <row r="263" spans="1:2">
      <c r="A263">
        <v>263</v>
      </c>
      <c r="B263">
        <v>-15.2022629</v>
      </c>
    </row>
    <row r="264" spans="1:2">
      <c r="A264">
        <v>264</v>
      </c>
      <c r="B264">
        <v>-17.5690002</v>
      </c>
    </row>
    <row r="265" spans="1:2">
      <c r="A265">
        <v>265</v>
      </c>
      <c r="B265">
        <v>-30.0072575</v>
      </c>
    </row>
    <row r="266" spans="1:2">
      <c r="A266">
        <v>266</v>
      </c>
      <c r="B266">
        <v>-21.4031601</v>
      </c>
    </row>
    <row r="267" spans="1:2">
      <c r="A267">
        <v>267</v>
      </c>
      <c r="B267">
        <v>-15.8718109</v>
      </c>
    </row>
    <row r="268" spans="1:2">
      <c r="A268">
        <v>268</v>
      </c>
      <c r="B268">
        <v>-17.6749439</v>
      </c>
    </row>
    <row r="269" spans="1:2">
      <c r="A269">
        <v>269</v>
      </c>
      <c r="B269">
        <v>-16.420517</v>
      </c>
    </row>
    <row r="270" spans="1:2">
      <c r="A270">
        <v>270</v>
      </c>
      <c r="B270">
        <v>-15.3344383</v>
      </c>
    </row>
    <row r="271" spans="1:2">
      <c r="A271">
        <v>271</v>
      </c>
      <c r="B271">
        <v>-20.2501698</v>
      </c>
    </row>
    <row r="272" spans="1:2">
      <c r="A272">
        <v>272</v>
      </c>
      <c r="B272">
        <v>-22.8030243</v>
      </c>
    </row>
    <row r="273" spans="1:2">
      <c r="A273">
        <v>273</v>
      </c>
      <c r="B273">
        <v>-13.3483305</v>
      </c>
    </row>
    <row r="274" spans="1:2">
      <c r="A274">
        <v>274</v>
      </c>
      <c r="B274">
        <v>-13.1656075</v>
      </c>
    </row>
    <row r="275" spans="1:2">
      <c r="A275">
        <v>275</v>
      </c>
      <c r="B275">
        <v>-7.21854639</v>
      </c>
    </row>
    <row r="276" spans="1:2">
      <c r="A276">
        <v>276</v>
      </c>
      <c r="B276">
        <v>-11.5963554</v>
      </c>
    </row>
    <row r="277" spans="1:2">
      <c r="A277">
        <v>277</v>
      </c>
      <c r="B277">
        <v>-13.9619703</v>
      </c>
    </row>
    <row r="278" spans="1:2">
      <c r="A278">
        <v>278</v>
      </c>
      <c r="B278">
        <v>-5.83876514</v>
      </c>
    </row>
    <row r="279" spans="1:2">
      <c r="A279">
        <v>279</v>
      </c>
      <c r="B279">
        <v>-6.61834621</v>
      </c>
    </row>
    <row r="280" spans="1:2">
      <c r="A280">
        <v>280</v>
      </c>
      <c r="B280">
        <v>-24.3808231</v>
      </c>
    </row>
    <row r="281" spans="1:2">
      <c r="A281">
        <v>281</v>
      </c>
      <c r="B281">
        <v>-1.54782474</v>
      </c>
    </row>
    <row r="282" spans="1:2">
      <c r="A282">
        <v>282</v>
      </c>
      <c r="B282">
        <v>-23.158596</v>
      </c>
    </row>
    <row r="283" spans="1:2">
      <c r="A283">
        <v>283</v>
      </c>
      <c r="B283">
        <v>0.413321346</v>
      </c>
    </row>
    <row r="284" spans="1:2">
      <c r="A284">
        <v>284</v>
      </c>
      <c r="B284">
        <v>-5.49738693</v>
      </c>
    </row>
    <row r="285" spans="1:2">
      <c r="A285">
        <v>285</v>
      </c>
      <c r="B285">
        <v>3.46785641</v>
      </c>
    </row>
    <row r="286" spans="1:2">
      <c r="A286">
        <v>286</v>
      </c>
      <c r="B286">
        <v>-0.0512846932</v>
      </c>
    </row>
    <row r="287" spans="1:2">
      <c r="A287">
        <v>287</v>
      </c>
      <c r="B287">
        <v>0.459301382</v>
      </c>
    </row>
    <row r="288" spans="1:2">
      <c r="A288">
        <v>288</v>
      </c>
      <c r="B288">
        <v>-7.03476238</v>
      </c>
    </row>
    <row r="289" spans="1:2">
      <c r="A289">
        <v>289</v>
      </c>
      <c r="B289">
        <v>0.76149106</v>
      </c>
    </row>
    <row r="290" spans="1:2">
      <c r="A290">
        <v>290</v>
      </c>
      <c r="B290">
        <v>-13.1856737</v>
      </c>
    </row>
    <row r="291" spans="1:2">
      <c r="A291">
        <v>291</v>
      </c>
      <c r="B291">
        <v>-10.6724787</v>
      </c>
    </row>
    <row r="292" spans="1:2">
      <c r="A292">
        <v>292</v>
      </c>
      <c r="B292">
        <v>-0.770495534</v>
      </c>
    </row>
    <row r="293" spans="1:2">
      <c r="A293">
        <v>293</v>
      </c>
      <c r="B293">
        <v>-19.3388538</v>
      </c>
    </row>
    <row r="294" spans="1:2">
      <c r="A294">
        <v>294</v>
      </c>
      <c r="B294">
        <v>-9.33665752</v>
      </c>
    </row>
    <row r="295" spans="1:2">
      <c r="A295">
        <v>295</v>
      </c>
      <c r="B295">
        <v>-14.9530783</v>
      </c>
    </row>
    <row r="296" spans="1:2">
      <c r="A296">
        <v>296</v>
      </c>
      <c r="B296">
        <v>-6.64828062</v>
      </c>
    </row>
    <row r="297" spans="1:2">
      <c r="A297">
        <v>297</v>
      </c>
      <c r="B297">
        <v>-7.86976528</v>
      </c>
    </row>
    <row r="298" spans="1:2">
      <c r="A298">
        <v>298</v>
      </c>
      <c r="B298">
        <v>-7.05718803</v>
      </c>
    </row>
    <row r="299" spans="1:2">
      <c r="A299">
        <v>299</v>
      </c>
      <c r="B299">
        <v>-19.5724373</v>
      </c>
    </row>
    <row r="300" spans="1:2">
      <c r="A300">
        <v>300</v>
      </c>
      <c r="B300">
        <v>-7.96289921</v>
      </c>
    </row>
    <row r="301" spans="1:2">
      <c r="A301">
        <v>301</v>
      </c>
      <c r="B301">
        <v>-25.6020107</v>
      </c>
    </row>
    <row r="302" spans="1:2">
      <c r="A302">
        <v>302</v>
      </c>
      <c r="B302">
        <v>-21.2021599</v>
      </c>
    </row>
    <row r="303" spans="1:2">
      <c r="A303">
        <v>303</v>
      </c>
      <c r="B303">
        <v>-46.5862656</v>
      </c>
    </row>
    <row r="304" spans="1:2">
      <c r="A304">
        <v>304</v>
      </c>
      <c r="B304">
        <v>-27.369627</v>
      </c>
    </row>
    <row r="305" spans="1:2">
      <c r="A305">
        <v>305</v>
      </c>
      <c r="B305">
        <v>-28.3398094</v>
      </c>
    </row>
    <row r="306" spans="1:2">
      <c r="A306">
        <v>306</v>
      </c>
      <c r="B306">
        <v>-23.7005005</v>
      </c>
    </row>
    <row r="307" spans="1:2">
      <c r="A307">
        <v>307</v>
      </c>
      <c r="B307">
        <v>-27.0902576</v>
      </c>
    </row>
    <row r="308" spans="1:2">
      <c r="A308">
        <v>308</v>
      </c>
      <c r="B308">
        <v>-21.1532974</v>
      </c>
    </row>
    <row r="309" spans="1:2">
      <c r="A309">
        <v>309</v>
      </c>
      <c r="B309">
        <v>-17.4524117</v>
      </c>
    </row>
    <row r="310" spans="1:2">
      <c r="A310">
        <v>310</v>
      </c>
      <c r="B310">
        <v>-5.82050943</v>
      </c>
    </row>
    <row r="311" spans="1:2">
      <c r="A311">
        <v>311</v>
      </c>
      <c r="B311">
        <v>-19.9396515</v>
      </c>
    </row>
    <row r="312" spans="1:2">
      <c r="A312">
        <v>312</v>
      </c>
      <c r="B312">
        <v>-20.2046413</v>
      </c>
    </row>
    <row r="313" spans="1:2">
      <c r="A313">
        <v>313</v>
      </c>
      <c r="B313">
        <v>-24.1966763</v>
      </c>
    </row>
    <row r="314" spans="1:2">
      <c r="A314">
        <v>314</v>
      </c>
      <c r="B314">
        <v>-21.0823307</v>
      </c>
    </row>
    <row r="315" spans="1:2">
      <c r="A315">
        <v>315</v>
      </c>
      <c r="B315">
        <v>-27.9532299</v>
      </c>
    </row>
    <row r="316" spans="1:2">
      <c r="A316">
        <v>316</v>
      </c>
      <c r="B316">
        <v>-26.5581436</v>
      </c>
    </row>
    <row r="317" spans="1:2">
      <c r="A317">
        <v>317</v>
      </c>
      <c r="B317">
        <v>-23.4319401</v>
      </c>
    </row>
    <row r="318" spans="1:2">
      <c r="A318">
        <v>318</v>
      </c>
      <c r="B318">
        <v>-21.4904518</v>
      </c>
    </row>
    <row r="319" spans="1:2">
      <c r="A319">
        <v>319</v>
      </c>
      <c r="B319">
        <v>-18.4479256</v>
      </c>
    </row>
    <row r="320" spans="1:2">
      <c r="A320">
        <v>320</v>
      </c>
      <c r="B320">
        <v>-19.5838718</v>
      </c>
    </row>
    <row r="321" spans="1:2">
      <c r="A321">
        <v>321</v>
      </c>
      <c r="B321">
        <v>-3.84692931</v>
      </c>
    </row>
    <row r="322" spans="1:2">
      <c r="A322">
        <v>322</v>
      </c>
      <c r="B322">
        <v>-17.7785587</v>
      </c>
    </row>
    <row r="323" spans="1:2">
      <c r="A323">
        <v>323</v>
      </c>
      <c r="B323">
        <v>-18.3665485</v>
      </c>
    </row>
    <row r="324" spans="1:2">
      <c r="A324">
        <v>324</v>
      </c>
      <c r="B324">
        <v>-18.752882</v>
      </c>
    </row>
    <row r="325" spans="1:2">
      <c r="A325">
        <v>325</v>
      </c>
      <c r="B325">
        <v>-26.0042191</v>
      </c>
    </row>
    <row r="326" spans="1:2">
      <c r="A326">
        <v>326</v>
      </c>
      <c r="B326">
        <v>-20.5329533</v>
      </c>
    </row>
    <row r="327" spans="1:2">
      <c r="A327">
        <v>327</v>
      </c>
      <c r="B327">
        <v>-21.9696178</v>
      </c>
    </row>
    <row r="328" spans="1:2">
      <c r="A328">
        <v>328</v>
      </c>
      <c r="B328">
        <v>-22.612875</v>
      </c>
    </row>
    <row r="329" spans="1:2">
      <c r="A329">
        <v>329</v>
      </c>
      <c r="B329">
        <v>-25.3162231</v>
      </c>
    </row>
    <row r="330" spans="1:2">
      <c r="A330">
        <v>330</v>
      </c>
      <c r="B330">
        <v>-25.561903</v>
      </c>
    </row>
    <row r="331" spans="1:2">
      <c r="A331">
        <v>331</v>
      </c>
      <c r="B331">
        <v>-30.7253876</v>
      </c>
    </row>
    <row r="332" spans="1:2">
      <c r="A332">
        <v>332</v>
      </c>
      <c r="B332">
        <v>-22.2604942</v>
      </c>
    </row>
    <row r="333" spans="1:2">
      <c r="A333">
        <v>333</v>
      </c>
      <c r="B333">
        <v>-19.2121391</v>
      </c>
    </row>
    <row r="334" spans="1:2">
      <c r="A334">
        <v>334</v>
      </c>
      <c r="B334">
        <v>-23.1322498</v>
      </c>
    </row>
    <row r="335" spans="1:2">
      <c r="A335">
        <v>335</v>
      </c>
      <c r="B335">
        <v>-23.4577332</v>
      </c>
    </row>
    <row r="336" spans="1:2">
      <c r="A336">
        <v>336</v>
      </c>
      <c r="B336">
        <v>-21.2215004</v>
      </c>
    </row>
    <row r="337" spans="1:2">
      <c r="A337">
        <v>337</v>
      </c>
      <c r="B337">
        <v>-20.9547462</v>
      </c>
    </row>
    <row r="338" spans="1:2">
      <c r="A338">
        <v>338</v>
      </c>
      <c r="B338">
        <v>-20.0938396</v>
      </c>
    </row>
    <row r="339" spans="1:2">
      <c r="A339">
        <v>339</v>
      </c>
      <c r="B339">
        <v>-21.7645302</v>
      </c>
    </row>
    <row r="340" spans="1:2">
      <c r="A340">
        <v>340</v>
      </c>
      <c r="B340">
        <v>-21.150938</v>
      </c>
    </row>
    <row r="341" spans="1:2">
      <c r="A341">
        <v>341</v>
      </c>
      <c r="B341">
        <v>-22.0199871</v>
      </c>
    </row>
    <row r="342" spans="1:2">
      <c r="A342">
        <v>342</v>
      </c>
      <c r="B342">
        <v>-19.8697338</v>
      </c>
    </row>
    <row r="343" spans="1:2">
      <c r="A343">
        <v>343</v>
      </c>
      <c r="B343">
        <v>-23.5243454</v>
      </c>
    </row>
    <row r="344" spans="1:2">
      <c r="A344">
        <v>344</v>
      </c>
      <c r="B344">
        <v>-23.4351177</v>
      </c>
    </row>
    <row r="345" spans="1:2">
      <c r="A345">
        <v>345</v>
      </c>
      <c r="B345">
        <v>-22.8063202</v>
      </c>
    </row>
    <row r="346" spans="1:2">
      <c r="A346">
        <v>346</v>
      </c>
      <c r="B346">
        <v>-19.371233</v>
      </c>
    </row>
    <row r="347" spans="1:2">
      <c r="A347">
        <v>347</v>
      </c>
      <c r="B347">
        <v>-20.0179615</v>
      </c>
    </row>
    <row r="348" spans="1:2">
      <c r="A348">
        <v>348</v>
      </c>
      <c r="B348">
        <v>-18.131855</v>
      </c>
    </row>
    <row r="349" spans="1:2">
      <c r="A349">
        <v>349</v>
      </c>
      <c r="B349">
        <v>-18.0330105</v>
      </c>
    </row>
    <row r="350" spans="1:2">
      <c r="A350">
        <v>350</v>
      </c>
      <c r="B350">
        <v>-14.4189901</v>
      </c>
    </row>
    <row r="351" spans="1:2">
      <c r="A351">
        <v>351</v>
      </c>
      <c r="B351">
        <v>-15.6437244</v>
      </c>
    </row>
    <row r="352" spans="1:2">
      <c r="A352">
        <v>352</v>
      </c>
      <c r="B352">
        <v>-15.6205969</v>
      </c>
    </row>
    <row r="353" spans="1:2">
      <c r="A353">
        <v>353</v>
      </c>
      <c r="B353">
        <v>-13.8767281</v>
      </c>
    </row>
    <row r="354" spans="1:2">
      <c r="A354">
        <v>354</v>
      </c>
      <c r="B354">
        <v>-14.1542778</v>
      </c>
    </row>
    <row r="355" spans="1:2">
      <c r="A355">
        <v>355</v>
      </c>
      <c r="B355">
        <v>-13.559639</v>
      </c>
    </row>
    <row r="356" spans="1:2">
      <c r="A356">
        <v>356</v>
      </c>
      <c r="B356">
        <v>-14.1823683</v>
      </c>
    </row>
    <row r="357" spans="1:2">
      <c r="A357">
        <v>357</v>
      </c>
      <c r="B357">
        <v>-15.7047653</v>
      </c>
    </row>
    <row r="358" spans="1:2">
      <c r="A358">
        <v>358</v>
      </c>
      <c r="B358">
        <v>-16.8579063</v>
      </c>
    </row>
    <row r="359" spans="1:2">
      <c r="A359">
        <v>359</v>
      </c>
      <c r="B359">
        <v>-19.3015518</v>
      </c>
    </row>
    <row r="360" spans="1:2">
      <c r="A360">
        <v>360</v>
      </c>
      <c r="B360">
        <v>-21.4989033</v>
      </c>
    </row>
    <row r="361" spans="1:2">
      <c r="A361">
        <v>361</v>
      </c>
      <c r="B361">
        <v>-23.2037849</v>
      </c>
    </row>
    <row r="362" spans="1:2">
      <c r="A362">
        <v>362</v>
      </c>
      <c r="B362">
        <v>-25.2207737</v>
      </c>
    </row>
    <row r="363" spans="1:2">
      <c r="A363">
        <v>363</v>
      </c>
      <c r="B363">
        <v>-27.2907715</v>
      </c>
    </row>
    <row r="364" spans="1:2">
      <c r="A364">
        <v>364</v>
      </c>
      <c r="B364">
        <v>-28.4159622</v>
      </c>
    </row>
    <row r="365" spans="1:2">
      <c r="A365">
        <v>365</v>
      </c>
      <c r="B365">
        <v>-28.6289444</v>
      </c>
    </row>
    <row r="366" spans="1:2">
      <c r="A366">
        <v>366</v>
      </c>
      <c r="B366">
        <v>-30.4376888</v>
      </c>
    </row>
    <row r="367" spans="1:2">
      <c r="A367">
        <v>367</v>
      </c>
      <c r="B367">
        <v>-34.5013123</v>
      </c>
    </row>
    <row r="368" spans="1:2">
      <c r="A368">
        <v>368</v>
      </c>
      <c r="B368">
        <v>-32.3056297</v>
      </c>
    </row>
    <row r="369" spans="1:2">
      <c r="A369">
        <v>369</v>
      </c>
      <c r="B369">
        <v>-32.4341698</v>
      </c>
    </row>
    <row r="370" spans="1:2">
      <c r="A370">
        <v>370</v>
      </c>
      <c r="B370">
        <v>-25.6819363</v>
      </c>
    </row>
    <row r="371" spans="1:2">
      <c r="A371">
        <v>371</v>
      </c>
      <c r="B371">
        <v>-29.7603111</v>
      </c>
    </row>
    <row r="372" spans="1:2">
      <c r="A372">
        <v>372</v>
      </c>
      <c r="B372">
        <v>-39.7279167</v>
      </c>
    </row>
    <row r="373" spans="1:2">
      <c r="A373">
        <v>373</v>
      </c>
      <c r="B373">
        <v>-35.2120094</v>
      </c>
    </row>
    <row r="374" spans="1:2">
      <c r="A374">
        <v>374</v>
      </c>
      <c r="B374">
        <v>-33.5036659</v>
      </c>
    </row>
    <row r="375" spans="1:2">
      <c r="A375">
        <v>375</v>
      </c>
      <c r="B375">
        <v>-42.1020546</v>
      </c>
    </row>
    <row r="376" spans="1:2">
      <c r="A376">
        <v>376</v>
      </c>
      <c r="B376">
        <v>-40.9213181</v>
      </c>
    </row>
    <row r="377" spans="1:2">
      <c r="A377">
        <v>377</v>
      </c>
      <c r="B377">
        <v>-37.2431602</v>
      </c>
    </row>
    <row r="378" spans="1:2">
      <c r="A378">
        <v>378</v>
      </c>
      <c r="B378">
        <v>-37.9780464</v>
      </c>
    </row>
    <row r="379" spans="1:2">
      <c r="A379">
        <v>379</v>
      </c>
      <c r="B379">
        <v>-53.4761391</v>
      </c>
    </row>
    <row r="380" spans="1:2">
      <c r="A380">
        <v>380</v>
      </c>
      <c r="B380">
        <v>-36.8965187</v>
      </c>
    </row>
    <row r="381" spans="1:2">
      <c r="A381">
        <v>381</v>
      </c>
      <c r="B381">
        <v>-40.0038643</v>
      </c>
    </row>
    <row r="382" spans="1:2">
      <c r="A382">
        <v>382</v>
      </c>
      <c r="B382">
        <v>-36.288887</v>
      </c>
    </row>
    <row r="383" spans="1:2">
      <c r="A383">
        <v>383</v>
      </c>
      <c r="B383">
        <v>-39.2895889</v>
      </c>
    </row>
    <row r="384" spans="1:2">
      <c r="A384">
        <v>384</v>
      </c>
      <c r="B384">
        <v>-38.578083</v>
      </c>
    </row>
    <row r="385" spans="1:2">
      <c r="A385">
        <v>385</v>
      </c>
      <c r="B385">
        <v>-36.6824036</v>
      </c>
    </row>
    <row r="386" spans="1:2">
      <c r="A386">
        <v>386</v>
      </c>
      <c r="B386">
        <v>-40.202652</v>
      </c>
    </row>
    <row r="387" spans="1:2">
      <c r="A387">
        <v>387</v>
      </c>
      <c r="B387">
        <v>-34.8320274</v>
      </c>
    </row>
    <row r="388" spans="1:2">
      <c r="A388">
        <v>388</v>
      </c>
      <c r="B388">
        <v>-26.4258804</v>
      </c>
    </row>
    <row r="389" spans="1:2">
      <c r="A389">
        <v>389</v>
      </c>
      <c r="B389">
        <v>-36.5003166</v>
      </c>
    </row>
    <row r="390" spans="1:2">
      <c r="A390">
        <v>390</v>
      </c>
      <c r="B390">
        <v>-36.7680931</v>
      </c>
    </row>
    <row r="391" spans="1:2">
      <c r="A391">
        <v>391</v>
      </c>
      <c r="B391">
        <v>-35.3397331</v>
      </c>
    </row>
    <row r="392" spans="1:2">
      <c r="A392">
        <v>392</v>
      </c>
      <c r="B392">
        <v>-35.5684738</v>
      </c>
    </row>
    <row r="393" spans="1:2">
      <c r="A393">
        <v>393</v>
      </c>
      <c r="B393">
        <v>-25.4939957</v>
      </c>
    </row>
    <row r="394" spans="1:2">
      <c r="A394">
        <v>394</v>
      </c>
      <c r="B394">
        <v>-25.154995</v>
      </c>
    </row>
    <row r="395" spans="1:2">
      <c r="A395">
        <v>395</v>
      </c>
      <c r="B395">
        <v>-42.3996429</v>
      </c>
    </row>
    <row r="396" spans="1:2">
      <c r="A396">
        <v>396</v>
      </c>
      <c r="B396">
        <v>-20.8642254</v>
      </c>
    </row>
    <row r="397" spans="1:2">
      <c r="A397">
        <v>397</v>
      </c>
      <c r="B397">
        <v>-23.6201019</v>
      </c>
    </row>
    <row r="398" spans="1:2">
      <c r="A398">
        <v>398</v>
      </c>
      <c r="B398">
        <v>-14.775301</v>
      </c>
    </row>
    <row r="399" spans="1:2">
      <c r="A399">
        <v>399</v>
      </c>
      <c r="B399">
        <v>-17.392868</v>
      </c>
    </row>
    <row r="400" spans="1:2">
      <c r="A400">
        <v>400</v>
      </c>
      <c r="B400">
        <v>-22.6878033</v>
      </c>
    </row>
    <row r="401" spans="1:2">
      <c r="A401">
        <v>401</v>
      </c>
      <c r="B401">
        <v>63.4234009</v>
      </c>
    </row>
    <row r="402" spans="1:2">
      <c r="A402">
        <v>402</v>
      </c>
      <c r="B402">
        <v>70.1377487</v>
      </c>
    </row>
    <row r="403" spans="1:2">
      <c r="A403">
        <v>403</v>
      </c>
      <c r="B403">
        <v>61.7054596</v>
      </c>
    </row>
    <row r="404" spans="1:2">
      <c r="A404">
        <v>404</v>
      </c>
      <c r="B404">
        <v>49.5438423</v>
      </c>
    </row>
    <row r="405" spans="1:2">
      <c r="A405">
        <v>405</v>
      </c>
      <c r="B405">
        <v>54.1318398</v>
      </c>
    </row>
    <row r="406" spans="1:2">
      <c r="A406">
        <v>406</v>
      </c>
      <c r="B406">
        <v>54.7194176</v>
      </c>
    </row>
    <row r="407" spans="1:2">
      <c r="A407">
        <v>407</v>
      </c>
      <c r="B407">
        <v>73.2445679</v>
      </c>
    </row>
    <row r="408" spans="1:2">
      <c r="A408">
        <v>408</v>
      </c>
      <c r="B408">
        <v>55.9473457</v>
      </c>
    </row>
    <row r="409" spans="1:2">
      <c r="A409">
        <v>409</v>
      </c>
      <c r="B409">
        <v>58.0248947</v>
      </c>
    </row>
    <row r="410" spans="1:2">
      <c r="A410">
        <v>410</v>
      </c>
      <c r="B410">
        <v>33.7062874</v>
      </c>
    </row>
    <row r="411" spans="1:2">
      <c r="A411">
        <v>411</v>
      </c>
      <c r="B411">
        <v>68.8815536</v>
      </c>
    </row>
    <row r="412" spans="1:2">
      <c r="A412">
        <v>412</v>
      </c>
      <c r="B412">
        <v>66.481926</v>
      </c>
    </row>
    <row r="413" spans="1:2">
      <c r="A413">
        <v>413</v>
      </c>
      <c r="B413">
        <v>51.3534927</v>
      </c>
    </row>
    <row r="414" spans="1:2">
      <c r="A414">
        <v>414</v>
      </c>
      <c r="B414">
        <v>49.7019844</v>
      </c>
    </row>
    <row r="415" spans="1:2">
      <c r="A415">
        <v>415</v>
      </c>
      <c r="B415">
        <v>64.1978912</v>
      </c>
    </row>
    <row r="416" spans="1:2">
      <c r="A416">
        <v>416</v>
      </c>
      <c r="B416">
        <v>60.1140442</v>
      </c>
    </row>
    <row r="417" spans="1:2">
      <c r="A417">
        <v>417</v>
      </c>
      <c r="B417">
        <v>68.7707596</v>
      </c>
    </row>
    <row r="418" spans="1:2">
      <c r="A418">
        <v>418</v>
      </c>
      <c r="B418">
        <v>12.5661297</v>
      </c>
    </row>
    <row r="419" spans="1:2">
      <c r="A419">
        <v>419</v>
      </c>
      <c r="B419">
        <v>27.9339752</v>
      </c>
    </row>
    <row r="420" spans="1:2">
      <c r="A420">
        <v>420</v>
      </c>
      <c r="B420">
        <v>49.3447418</v>
      </c>
    </row>
    <row r="421" spans="1:2">
      <c r="A421">
        <v>421</v>
      </c>
      <c r="B421">
        <v>69.6289673</v>
      </c>
    </row>
    <row r="422" spans="1:2">
      <c r="A422">
        <v>422</v>
      </c>
      <c r="B422">
        <v>44.1406898</v>
      </c>
    </row>
    <row r="423" spans="1:2">
      <c r="A423">
        <v>423</v>
      </c>
      <c r="B423">
        <v>-15.2799253</v>
      </c>
    </row>
    <row r="424" spans="1:2">
      <c r="A424">
        <v>424</v>
      </c>
      <c r="B424">
        <v>-25.3230419</v>
      </c>
    </row>
    <row r="425" spans="1:2">
      <c r="A425">
        <v>425</v>
      </c>
      <c r="B425">
        <v>45.9387474</v>
      </c>
    </row>
    <row r="426" spans="1:2">
      <c r="A426">
        <v>426</v>
      </c>
      <c r="B426">
        <v>35.3072357</v>
      </c>
    </row>
    <row r="427" spans="1:2">
      <c r="A427">
        <v>427</v>
      </c>
      <c r="B427">
        <v>63.3976746</v>
      </c>
    </row>
    <row r="428" spans="1:2">
      <c r="A428">
        <v>428</v>
      </c>
      <c r="B428">
        <v>38.6774368</v>
      </c>
    </row>
    <row r="429" spans="1:2">
      <c r="A429">
        <v>429</v>
      </c>
      <c r="B429">
        <v>55.5492516</v>
      </c>
    </row>
    <row r="430" spans="1:2">
      <c r="A430">
        <v>430</v>
      </c>
      <c r="B430">
        <v>-19.7743797</v>
      </c>
    </row>
    <row r="431" spans="1:2">
      <c r="A431">
        <v>431</v>
      </c>
      <c r="B431">
        <v>7.90071058</v>
      </c>
    </row>
    <row r="432" spans="1:2">
      <c r="A432">
        <v>432</v>
      </c>
      <c r="B432">
        <v>29.302021</v>
      </c>
    </row>
    <row r="433" spans="1:2">
      <c r="A433">
        <v>433</v>
      </c>
      <c r="B433">
        <v>23.0504932</v>
      </c>
    </row>
    <row r="434" spans="1:2">
      <c r="A434">
        <v>434</v>
      </c>
      <c r="B434">
        <v>67.3074417</v>
      </c>
    </row>
    <row r="435" spans="1:2">
      <c r="A435">
        <v>435</v>
      </c>
      <c r="B435">
        <v>63.675621</v>
      </c>
    </row>
    <row r="436" spans="1:2">
      <c r="A436">
        <v>436</v>
      </c>
      <c r="B436">
        <v>52.8689537</v>
      </c>
    </row>
    <row r="437" spans="1:2">
      <c r="A437">
        <v>437</v>
      </c>
      <c r="B437">
        <v>-45.0796356</v>
      </c>
    </row>
    <row r="438" spans="1:2">
      <c r="A438">
        <v>438</v>
      </c>
      <c r="B438">
        <v>54.163063</v>
      </c>
    </row>
    <row r="439" spans="1:2">
      <c r="A439">
        <v>439</v>
      </c>
      <c r="B439">
        <v>-66.0348434</v>
      </c>
    </row>
    <row r="440" spans="1:2">
      <c r="A440">
        <v>440</v>
      </c>
      <c r="B440">
        <v>77.4242249</v>
      </c>
    </row>
    <row r="441" spans="1:2">
      <c r="A441">
        <v>441</v>
      </c>
      <c r="B441">
        <v>-66.8179092</v>
      </c>
    </row>
    <row r="442" spans="1:2">
      <c r="A442">
        <v>442</v>
      </c>
      <c r="B442">
        <v>-28.4729366</v>
      </c>
    </row>
    <row r="443" spans="1:2">
      <c r="A443">
        <v>443</v>
      </c>
      <c r="B443">
        <v>-38.8995895</v>
      </c>
    </row>
    <row r="444" spans="1:2">
      <c r="A444">
        <v>444</v>
      </c>
      <c r="B444">
        <v>-58.6996574</v>
      </c>
    </row>
    <row r="445" spans="1:2">
      <c r="A445">
        <v>445</v>
      </c>
      <c r="B445">
        <v>30.8160725</v>
      </c>
    </row>
    <row r="446" spans="1:2">
      <c r="A446">
        <v>446</v>
      </c>
      <c r="B446">
        <v>-79.1532898</v>
      </c>
    </row>
    <row r="447" spans="1:2">
      <c r="A447">
        <v>447</v>
      </c>
      <c r="B447">
        <v>39.7554855</v>
      </c>
    </row>
    <row r="448" spans="1:2">
      <c r="A448">
        <v>448</v>
      </c>
      <c r="B448">
        <v>81.5483627</v>
      </c>
    </row>
    <row r="449" spans="1:2">
      <c r="A449">
        <v>449</v>
      </c>
      <c r="B449">
        <v>-84.3068161</v>
      </c>
    </row>
    <row r="450" spans="1:2">
      <c r="A450">
        <v>450</v>
      </c>
      <c r="B450">
        <v>67.5701523</v>
      </c>
    </row>
    <row r="451" spans="1:2">
      <c r="A451">
        <v>451</v>
      </c>
      <c r="B451">
        <v>13.7309589</v>
      </c>
    </row>
    <row r="452" spans="1:2">
      <c r="A452">
        <v>452</v>
      </c>
      <c r="B452">
        <v>54.1165848</v>
      </c>
    </row>
    <row r="453" spans="1:2">
      <c r="A453">
        <v>453</v>
      </c>
      <c r="B453">
        <v>-68.6498489</v>
      </c>
    </row>
    <row r="454" spans="1:2">
      <c r="A454">
        <v>454</v>
      </c>
      <c r="B454">
        <v>34.9258499</v>
      </c>
    </row>
    <row r="455" spans="1:2">
      <c r="A455">
        <v>455</v>
      </c>
      <c r="B455">
        <v>71.8680954</v>
      </c>
    </row>
    <row r="456" spans="1:2">
      <c r="A456">
        <v>456</v>
      </c>
      <c r="B456">
        <v>65.7107315</v>
      </c>
    </row>
    <row r="457" spans="1:2">
      <c r="A457">
        <v>457</v>
      </c>
      <c r="B457">
        <v>17.308527</v>
      </c>
    </row>
    <row r="458" spans="1:2">
      <c r="A458">
        <v>458</v>
      </c>
      <c r="B458">
        <v>-45.8636322</v>
      </c>
    </row>
    <row r="459" spans="1:2">
      <c r="A459">
        <v>459</v>
      </c>
      <c r="B459">
        <v>77.9003448</v>
      </c>
    </row>
    <row r="460" spans="1:2">
      <c r="A460">
        <v>460</v>
      </c>
      <c r="B460">
        <v>6.61783266</v>
      </c>
    </row>
    <row r="461" spans="1:2">
      <c r="A461">
        <v>461</v>
      </c>
      <c r="B461">
        <v>73.6892624</v>
      </c>
    </row>
    <row r="462" spans="1:2">
      <c r="A462">
        <v>462</v>
      </c>
      <c r="B462">
        <v>-36.7678337</v>
      </c>
    </row>
    <row r="463" spans="1:2">
      <c r="A463">
        <v>463</v>
      </c>
      <c r="B463">
        <v>-83.0474319</v>
      </c>
    </row>
    <row r="464" spans="1:2">
      <c r="A464">
        <v>464</v>
      </c>
      <c r="B464">
        <v>-99.6243134</v>
      </c>
    </row>
    <row r="465" spans="1:2">
      <c r="A465">
        <v>465</v>
      </c>
      <c r="B465">
        <v>16.2681808</v>
      </c>
    </row>
    <row r="466" spans="1:2">
      <c r="A466">
        <v>466</v>
      </c>
      <c r="B466">
        <v>31.254385</v>
      </c>
    </row>
    <row r="467" spans="1:2">
      <c r="A467">
        <v>467</v>
      </c>
      <c r="B467">
        <v>15.2117605</v>
      </c>
    </row>
    <row r="468" spans="1:2">
      <c r="A468">
        <v>468</v>
      </c>
      <c r="B468">
        <v>23.3704929</v>
      </c>
    </row>
    <row r="469" spans="1:2">
      <c r="A469">
        <v>469</v>
      </c>
      <c r="B469">
        <v>-31.4071903</v>
      </c>
    </row>
    <row r="470" spans="1:2">
      <c r="A470">
        <v>470</v>
      </c>
      <c r="B470">
        <v>-72.1237106</v>
      </c>
    </row>
    <row r="471" spans="1:2">
      <c r="A471">
        <v>471</v>
      </c>
      <c r="B471">
        <v>-72.4451675</v>
      </c>
    </row>
    <row r="472" spans="1:2">
      <c r="A472">
        <v>472</v>
      </c>
      <c r="B472">
        <v>16.6573734</v>
      </c>
    </row>
    <row r="473" spans="1:2">
      <c r="A473">
        <v>473</v>
      </c>
      <c r="B473">
        <v>61.3546219</v>
      </c>
    </row>
    <row r="474" spans="1:2">
      <c r="A474">
        <v>474</v>
      </c>
      <c r="B474">
        <v>45.8125725</v>
      </c>
    </row>
    <row r="475" spans="1:2">
      <c r="A475">
        <v>475</v>
      </c>
      <c r="B475">
        <v>-79.8173065</v>
      </c>
    </row>
    <row r="476" spans="1:2">
      <c r="A476">
        <v>476</v>
      </c>
      <c r="B476">
        <v>-7.56315041</v>
      </c>
    </row>
    <row r="477" spans="1:2">
      <c r="A477">
        <v>477</v>
      </c>
      <c r="B477">
        <v>97.2799225</v>
      </c>
    </row>
    <row r="478" spans="1:2">
      <c r="A478">
        <v>478</v>
      </c>
      <c r="B478">
        <v>165.450363</v>
      </c>
    </row>
    <row r="479" spans="1:2">
      <c r="A479">
        <v>479</v>
      </c>
      <c r="B479">
        <v>138.705307</v>
      </c>
    </row>
    <row r="480" spans="1:2">
      <c r="A480">
        <v>480</v>
      </c>
      <c r="B480">
        <v>143.876877</v>
      </c>
    </row>
    <row r="481" spans="1:2">
      <c r="A481">
        <v>481</v>
      </c>
      <c r="B481">
        <v>48.8158226</v>
      </c>
    </row>
    <row r="482" spans="1:2">
      <c r="A482">
        <v>482</v>
      </c>
      <c r="B482">
        <v>39.2844429</v>
      </c>
    </row>
    <row r="483" spans="1:2">
      <c r="A483">
        <v>483</v>
      </c>
      <c r="B483">
        <v>-93.292244</v>
      </c>
    </row>
    <row r="484" spans="1:2">
      <c r="A484">
        <v>484</v>
      </c>
      <c r="B484">
        <v>-42.9674416</v>
      </c>
    </row>
    <row r="485" spans="1:2">
      <c r="A485">
        <v>485</v>
      </c>
      <c r="B485">
        <v>144.930756</v>
      </c>
    </row>
    <row r="486" spans="1:2">
      <c r="A486">
        <v>486</v>
      </c>
      <c r="B486">
        <v>168.738403</v>
      </c>
    </row>
    <row r="487" spans="1:2">
      <c r="A487">
        <v>487</v>
      </c>
      <c r="B487">
        <v>-139.815002</v>
      </c>
    </row>
    <row r="488" spans="1:2">
      <c r="A488">
        <v>488</v>
      </c>
      <c r="B488">
        <v>-53.0878792</v>
      </c>
    </row>
    <row r="489" spans="1:2">
      <c r="A489">
        <v>489</v>
      </c>
      <c r="B489">
        <v>-81.4883194</v>
      </c>
    </row>
    <row r="490" spans="1:2">
      <c r="A490">
        <v>490</v>
      </c>
      <c r="B490">
        <v>-51.7348099</v>
      </c>
    </row>
    <row r="491" spans="1:2">
      <c r="A491">
        <v>491</v>
      </c>
      <c r="B491">
        <v>-88.6620102</v>
      </c>
    </row>
    <row r="492" spans="1:2">
      <c r="A492">
        <v>492</v>
      </c>
      <c r="B492">
        <v>176.891663</v>
      </c>
    </row>
    <row r="493" spans="1:2">
      <c r="A493">
        <v>493</v>
      </c>
      <c r="B493">
        <v>-141.165634</v>
      </c>
    </row>
    <row r="494" spans="1:2">
      <c r="A494">
        <v>494</v>
      </c>
      <c r="B494">
        <v>89.8925934</v>
      </c>
    </row>
    <row r="495" spans="1:2">
      <c r="A495">
        <v>495</v>
      </c>
      <c r="B495">
        <v>61.3664436</v>
      </c>
    </row>
    <row r="496" spans="1:2">
      <c r="A496">
        <v>496</v>
      </c>
      <c r="B496">
        <v>-86.4686813</v>
      </c>
    </row>
    <row r="497" spans="1:2">
      <c r="A497">
        <v>497</v>
      </c>
      <c r="B497">
        <v>-14.5045128</v>
      </c>
    </row>
    <row r="498" spans="1:2">
      <c r="A498">
        <v>498</v>
      </c>
      <c r="B498">
        <v>-152.969528</v>
      </c>
    </row>
    <row r="499" spans="1:2">
      <c r="A499">
        <v>499</v>
      </c>
      <c r="B499">
        <v>-6.33095312</v>
      </c>
    </row>
    <row r="500" spans="1:2">
      <c r="A500">
        <v>500</v>
      </c>
      <c r="B500">
        <v>165.677582</v>
      </c>
    </row>
    <row r="501" spans="1:2">
      <c r="A501">
        <v>501</v>
      </c>
      <c r="B501">
        <v>-2.78101802</v>
      </c>
    </row>
    <row r="502" spans="1:2">
      <c r="A502">
        <v>502</v>
      </c>
      <c r="B502">
        <v>18.4716434</v>
      </c>
    </row>
    <row r="503" spans="1:2">
      <c r="A503">
        <v>503</v>
      </c>
      <c r="B503">
        <v>109.477249</v>
      </c>
    </row>
    <row r="504" spans="1:2">
      <c r="A504">
        <v>504</v>
      </c>
      <c r="B504">
        <v>50.8706017</v>
      </c>
    </row>
    <row r="505" spans="1:2">
      <c r="A505">
        <v>505</v>
      </c>
      <c r="B505">
        <v>51.5104599</v>
      </c>
    </row>
    <row r="506" spans="1:2">
      <c r="A506">
        <v>506</v>
      </c>
      <c r="B506">
        <v>9.28281784</v>
      </c>
    </row>
    <row r="507" spans="1:2">
      <c r="A507">
        <v>507</v>
      </c>
      <c r="B507">
        <v>54.5085831</v>
      </c>
    </row>
    <row r="508" spans="1:2">
      <c r="A508">
        <v>508</v>
      </c>
      <c r="B508">
        <v>31.5126038</v>
      </c>
    </row>
    <row r="509" spans="1:2">
      <c r="A509">
        <v>509</v>
      </c>
      <c r="B509">
        <v>53.9205246</v>
      </c>
    </row>
    <row r="510" spans="1:2">
      <c r="A510">
        <v>510</v>
      </c>
      <c r="B510">
        <v>-76.8607864</v>
      </c>
    </row>
    <row r="511" spans="1:2">
      <c r="A511">
        <v>511</v>
      </c>
      <c r="B511">
        <v>-69.1142502</v>
      </c>
    </row>
    <row r="512" spans="1:2">
      <c r="A512">
        <v>512</v>
      </c>
      <c r="B512">
        <v>-32.5962944</v>
      </c>
    </row>
    <row r="513" spans="1:2">
      <c r="A513">
        <v>513</v>
      </c>
      <c r="B513">
        <v>-36.6259499</v>
      </c>
    </row>
    <row r="514" spans="1:2">
      <c r="A514">
        <v>514</v>
      </c>
      <c r="B514">
        <v>-16.0186691</v>
      </c>
    </row>
    <row r="515" spans="1:2">
      <c r="A515">
        <v>515</v>
      </c>
      <c r="B515">
        <v>-13.6038618</v>
      </c>
    </row>
    <row r="516" spans="1:2">
      <c r="A516">
        <v>516</v>
      </c>
      <c r="B516">
        <v>-7.75043106</v>
      </c>
    </row>
    <row r="517" spans="1:2">
      <c r="A517">
        <v>517</v>
      </c>
      <c r="B517">
        <v>-9.90303326</v>
      </c>
    </row>
    <row r="518" spans="1:2">
      <c r="A518">
        <v>518</v>
      </c>
      <c r="B518">
        <v>-0.3464441</v>
      </c>
    </row>
    <row r="519" spans="1:2">
      <c r="A519">
        <v>519</v>
      </c>
      <c r="B519">
        <v>-2.56938791</v>
      </c>
    </row>
    <row r="520" spans="1:2">
      <c r="A520">
        <v>520</v>
      </c>
      <c r="B520">
        <v>23.0086613</v>
      </c>
    </row>
    <row r="521" spans="1:2">
      <c r="A521">
        <v>521</v>
      </c>
      <c r="B521">
        <v>-70.8315659</v>
      </c>
    </row>
    <row r="522" spans="1:2">
      <c r="A522">
        <v>522</v>
      </c>
      <c r="B522">
        <v>-48.7502747</v>
      </c>
    </row>
    <row r="523" spans="1:2">
      <c r="A523">
        <v>523</v>
      </c>
      <c r="B523">
        <v>-33.7747726</v>
      </c>
    </row>
    <row r="524" spans="1:2">
      <c r="A524">
        <v>524</v>
      </c>
      <c r="B524">
        <v>-30.1623421</v>
      </c>
    </row>
    <row r="525" spans="1:2">
      <c r="A525">
        <v>525</v>
      </c>
      <c r="B525">
        <v>-43.5198746</v>
      </c>
    </row>
    <row r="526" spans="1:2">
      <c r="A526">
        <v>526</v>
      </c>
      <c r="B526">
        <v>-33.8974838</v>
      </c>
    </row>
    <row r="527" spans="1:2">
      <c r="A527">
        <v>527</v>
      </c>
      <c r="B527">
        <v>-27.9559746</v>
      </c>
    </row>
    <row r="528" spans="1:2">
      <c r="A528">
        <v>528</v>
      </c>
      <c r="B528">
        <v>-14.7145996</v>
      </c>
    </row>
    <row r="529" spans="1:2">
      <c r="A529">
        <v>529</v>
      </c>
      <c r="B529">
        <v>-65.4038925</v>
      </c>
    </row>
    <row r="530" spans="1:2">
      <c r="A530">
        <v>530</v>
      </c>
      <c r="B530">
        <v>-57.114357</v>
      </c>
    </row>
    <row r="531" spans="1:2">
      <c r="A531">
        <v>531</v>
      </c>
      <c r="B531">
        <v>-61.2139664</v>
      </c>
    </row>
    <row r="532" spans="1:2">
      <c r="A532">
        <v>532</v>
      </c>
      <c r="B532">
        <v>-36.7855988</v>
      </c>
    </row>
    <row r="533" spans="1:2">
      <c r="A533">
        <v>533</v>
      </c>
      <c r="B533">
        <v>-31.4802151</v>
      </c>
    </row>
    <row r="534" spans="1:2">
      <c r="A534">
        <v>534</v>
      </c>
      <c r="B534">
        <v>-40.6817818</v>
      </c>
    </row>
    <row r="535" spans="1:2">
      <c r="A535">
        <v>535</v>
      </c>
      <c r="B535">
        <v>-40.6775665</v>
      </c>
    </row>
    <row r="536" spans="1:2">
      <c r="A536">
        <v>536</v>
      </c>
      <c r="B536">
        <v>-38.3164673</v>
      </c>
    </row>
    <row r="537" spans="1:2">
      <c r="A537">
        <v>537</v>
      </c>
      <c r="B537">
        <v>-39.1875916</v>
      </c>
    </row>
    <row r="538" spans="1:2">
      <c r="A538">
        <v>538</v>
      </c>
      <c r="B538">
        <v>-77.2109222</v>
      </c>
    </row>
    <row r="539" spans="1:2">
      <c r="A539">
        <v>539</v>
      </c>
      <c r="B539">
        <v>-51.1886215</v>
      </c>
    </row>
    <row r="540" spans="1:2">
      <c r="A540">
        <v>540</v>
      </c>
      <c r="B540">
        <v>-47.6767731</v>
      </c>
    </row>
    <row r="541" spans="1:2">
      <c r="A541">
        <v>541</v>
      </c>
      <c r="B541">
        <v>-59.2852364</v>
      </c>
    </row>
    <row r="542" spans="1:2">
      <c r="A542">
        <v>542</v>
      </c>
      <c r="B542">
        <v>-53.5179863</v>
      </c>
    </row>
    <row r="543" spans="1:2">
      <c r="A543">
        <v>543</v>
      </c>
      <c r="B543">
        <v>-80.1595078</v>
      </c>
    </row>
    <row r="544" spans="1:2">
      <c r="A544">
        <v>544</v>
      </c>
      <c r="B544">
        <v>-82.7026138</v>
      </c>
    </row>
    <row r="545" spans="1:2">
      <c r="A545">
        <v>545</v>
      </c>
      <c r="B545">
        <v>-67.8574829</v>
      </c>
    </row>
    <row r="546" spans="1:2">
      <c r="A546">
        <v>546</v>
      </c>
      <c r="B546">
        <v>-64.3805389</v>
      </c>
    </row>
    <row r="547" spans="1:2">
      <c r="A547">
        <v>547</v>
      </c>
      <c r="B547">
        <v>-74.8697052</v>
      </c>
    </row>
    <row r="548" spans="1:2">
      <c r="A548">
        <v>548</v>
      </c>
      <c r="B548">
        <v>-66.4536743</v>
      </c>
    </row>
    <row r="549" spans="1:2">
      <c r="A549">
        <v>549</v>
      </c>
      <c r="B549">
        <v>-83.0228424</v>
      </c>
    </row>
    <row r="550" spans="1:2">
      <c r="A550">
        <v>550</v>
      </c>
      <c r="B550">
        <v>-75.6237564</v>
      </c>
    </row>
    <row r="551" spans="1:2">
      <c r="A551">
        <v>551</v>
      </c>
      <c r="B551">
        <v>-90.4722672</v>
      </c>
    </row>
    <row r="552" spans="1:2">
      <c r="A552">
        <v>552</v>
      </c>
      <c r="B552">
        <v>-106.201553</v>
      </c>
    </row>
    <row r="553" spans="1:2">
      <c r="A553">
        <v>553</v>
      </c>
      <c r="B553">
        <v>-118.001175</v>
      </c>
    </row>
    <row r="554" spans="1:2">
      <c r="A554">
        <v>554</v>
      </c>
      <c r="B554">
        <v>-133.41452</v>
      </c>
    </row>
    <row r="555" spans="1:2">
      <c r="A555">
        <v>555</v>
      </c>
      <c r="B555">
        <v>-158.799072</v>
      </c>
    </row>
    <row r="556" spans="1:2">
      <c r="A556">
        <v>556</v>
      </c>
      <c r="B556">
        <v>-177.055511</v>
      </c>
    </row>
    <row r="557" spans="1:2">
      <c r="A557">
        <v>557</v>
      </c>
      <c r="B557">
        <v>162.798386</v>
      </c>
    </row>
    <row r="558" spans="1:2">
      <c r="A558">
        <v>558</v>
      </c>
      <c r="B558">
        <v>150.854233</v>
      </c>
    </row>
    <row r="559" spans="1:2">
      <c r="A559">
        <v>559</v>
      </c>
      <c r="B559">
        <v>145.462646</v>
      </c>
    </row>
    <row r="560" spans="1:2">
      <c r="A560">
        <v>560</v>
      </c>
      <c r="B560">
        <v>124.69075</v>
      </c>
    </row>
    <row r="561" spans="1:2">
      <c r="A561">
        <v>561</v>
      </c>
      <c r="B561">
        <v>121.940994</v>
      </c>
    </row>
    <row r="562" spans="1:2">
      <c r="A562">
        <v>562</v>
      </c>
      <c r="B562">
        <v>117.861443</v>
      </c>
    </row>
    <row r="563" spans="1:2">
      <c r="A563">
        <v>563</v>
      </c>
      <c r="B563">
        <v>117.762329</v>
      </c>
    </row>
    <row r="564" spans="1:2">
      <c r="A564">
        <v>564</v>
      </c>
      <c r="B564">
        <v>107.217117</v>
      </c>
    </row>
    <row r="565" spans="1:2">
      <c r="A565">
        <v>565</v>
      </c>
      <c r="B565">
        <v>95.9034424</v>
      </c>
    </row>
    <row r="566" spans="1:2">
      <c r="A566">
        <v>566</v>
      </c>
      <c r="B566">
        <v>86.8890533</v>
      </c>
    </row>
    <row r="567" spans="1:2">
      <c r="A567">
        <v>567</v>
      </c>
      <c r="B567">
        <v>39.7606087</v>
      </c>
    </row>
    <row r="568" spans="1:2">
      <c r="A568">
        <v>568</v>
      </c>
      <c r="B568">
        <v>73.2539062</v>
      </c>
    </row>
    <row r="569" spans="1:2">
      <c r="A569">
        <v>569</v>
      </c>
      <c r="B569">
        <v>80.6613464</v>
      </c>
    </row>
    <row r="570" spans="1:2">
      <c r="A570">
        <v>570</v>
      </c>
      <c r="B570">
        <v>60.4627762</v>
      </c>
    </row>
    <row r="571" spans="1:2">
      <c r="A571">
        <v>571</v>
      </c>
      <c r="B571">
        <v>107.547935</v>
      </c>
    </row>
    <row r="572" spans="1:2">
      <c r="A572">
        <v>572</v>
      </c>
      <c r="B572">
        <v>121.015297</v>
      </c>
    </row>
    <row r="573" spans="1:2">
      <c r="A573">
        <v>573</v>
      </c>
      <c r="B573">
        <v>48.443531</v>
      </c>
    </row>
    <row r="574" spans="1:2">
      <c r="A574">
        <v>574</v>
      </c>
      <c r="B574">
        <v>49.9147263</v>
      </c>
    </row>
    <row r="575" spans="1:2">
      <c r="A575">
        <v>575</v>
      </c>
      <c r="B575">
        <v>117.041794</v>
      </c>
    </row>
    <row r="576" spans="1:2">
      <c r="A576">
        <v>576</v>
      </c>
      <c r="B576">
        <v>39.4710388</v>
      </c>
    </row>
    <row r="577" spans="1:2">
      <c r="A577">
        <v>577</v>
      </c>
      <c r="B577">
        <v>113.038597</v>
      </c>
    </row>
    <row r="578" spans="1:2">
      <c r="A578">
        <v>578</v>
      </c>
      <c r="B578">
        <v>37.9735832</v>
      </c>
    </row>
    <row r="579" spans="1:2">
      <c r="A579">
        <v>579</v>
      </c>
      <c r="B579">
        <v>-94.1843262</v>
      </c>
    </row>
    <row r="580" spans="1:2">
      <c r="A580">
        <v>580</v>
      </c>
      <c r="B580">
        <v>-123.781006</v>
      </c>
    </row>
    <row r="581" spans="1:2">
      <c r="A581">
        <v>581</v>
      </c>
      <c r="B581">
        <v>-87.0801468</v>
      </c>
    </row>
    <row r="582" spans="1:2">
      <c r="A582">
        <v>582</v>
      </c>
      <c r="B582">
        <v>44.6440964</v>
      </c>
    </row>
    <row r="583" spans="1:2">
      <c r="A583">
        <v>583</v>
      </c>
      <c r="B583">
        <v>122.629929</v>
      </c>
    </row>
    <row r="584" spans="1:2">
      <c r="A584">
        <v>584</v>
      </c>
      <c r="B584">
        <v>36.7211418</v>
      </c>
    </row>
    <row r="585" spans="1:2">
      <c r="A585">
        <v>585</v>
      </c>
      <c r="B585">
        <v>82.7669296</v>
      </c>
    </row>
    <row r="586" spans="1:2">
      <c r="A586">
        <v>586</v>
      </c>
      <c r="B586">
        <v>-73.3614349</v>
      </c>
    </row>
    <row r="587" spans="1:2">
      <c r="A587">
        <v>587</v>
      </c>
      <c r="B587">
        <v>-154.461365</v>
      </c>
    </row>
    <row r="588" spans="1:2">
      <c r="A588">
        <v>588</v>
      </c>
      <c r="B588">
        <v>63.4243851</v>
      </c>
    </row>
    <row r="589" spans="1:2">
      <c r="A589">
        <v>589</v>
      </c>
      <c r="B589">
        <v>-164.484619</v>
      </c>
    </row>
    <row r="590" spans="1:2">
      <c r="A590">
        <v>590</v>
      </c>
      <c r="B590">
        <v>158.70488</v>
      </c>
    </row>
    <row r="591" spans="1:2">
      <c r="A591">
        <v>591</v>
      </c>
      <c r="B591">
        <v>-155.93869</v>
      </c>
    </row>
    <row r="592" spans="1:2">
      <c r="A592">
        <v>592</v>
      </c>
      <c r="B592">
        <v>-9.5395546</v>
      </c>
    </row>
    <row r="593" spans="1:2">
      <c r="A593">
        <v>593</v>
      </c>
      <c r="B593">
        <v>171.192413</v>
      </c>
    </row>
    <row r="594" spans="1:2">
      <c r="A594">
        <v>594</v>
      </c>
      <c r="B594">
        <v>159.758682</v>
      </c>
    </row>
    <row r="595" spans="1:2">
      <c r="A595">
        <v>595</v>
      </c>
      <c r="B595">
        <v>-151.193726</v>
      </c>
    </row>
    <row r="596" spans="1:2">
      <c r="A596">
        <v>596</v>
      </c>
      <c r="B596">
        <v>-76.5852051</v>
      </c>
    </row>
    <row r="597" spans="1:2">
      <c r="A597">
        <v>597</v>
      </c>
      <c r="B597">
        <v>-112.3321</v>
      </c>
    </row>
    <row r="598" spans="1:2">
      <c r="A598">
        <v>598</v>
      </c>
      <c r="B598">
        <v>-166.189484</v>
      </c>
    </row>
    <row r="599" spans="1:2">
      <c r="A599">
        <v>599</v>
      </c>
      <c r="B599">
        <v>77.7797546</v>
      </c>
    </row>
    <row r="600" spans="1:2">
      <c r="A600">
        <v>600</v>
      </c>
      <c r="B600">
        <v>-97.8810883</v>
      </c>
    </row>
    <row r="601" spans="1:2">
      <c r="A601">
        <v>601</v>
      </c>
      <c r="B601">
        <v>-5.28960705</v>
      </c>
    </row>
    <row r="602" spans="1:2">
      <c r="A602">
        <v>602</v>
      </c>
      <c r="B602">
        <v>-2.21943903</v>
      </c>
    </row>
    <row r="603" spans="1:2">
      <c r="A603">
        <v>603</v>
      </c>
      <c r="B603">
        <v>-4.29411221</v>
      </c>
    </row>
    <row r="604" spans="1:2">
      <c r="A604">
        <v>604</v>
      </c>
      <c r="B604">
        <v>-6.7681241</v>
      </c>
    </row>
    <row r="605" spans="1:2">
      <c r="A605">
        <v>605</v>
      </c>
      <c r="B605">
        <v>-4.44083118</v>
      </c>
    </row>
    <row r="606" spans="1:2">
      <c r="A606">
        <v>606</v>
      </c>
      <c r="B606">
        <v>-4.39515877</v>
      </c>
    </row>
    <row r="607" spans="1:2">
      <c r="A607">
        <v>607</v>
      </c>
      <c r="B607">
        <v>0.87012285</v>
      </c>
    </row>
    <row r="608" spans="1:2">
      <c r="A608">
        <v>608</v>
      </c>
      <c r="B608">
        <v>-3.20715189</v>
      </c>
    </row>
    <row r="609" spans="1:2">
      <c r="A609">
        <v>609</v>
      </c>
      <c r="B609">
        <v>-1.79979873</v>
      </c>
    </row>
    <row r="610" spans="1:2">
      <c r="A610">
        <v>610</v>
      </c>
      <c r="B610">
        <v>-5.47086</v>
      </c>
    </row>
    <row r="611" spans="1:2">
      <c r="A611">
        <v>611</v>
      </c>
      <c r="B611">
        <v>1.27236557</v>
      </c>
    </row>
    <row r="612" spans="1:2">
      <c r="A612">
        <v>612</v>
      </c>
      <c r="B612">
        <v>1.11084473</v>
      </c>
    </row>
    <row r="613" spans="1:2">
      <c r="A613">
        <v>613</v>
      </c>
      <c r="B613">
        <v>-1.28751802</v>
      </c>
    </row>
    <row r="614" spans="1:2">
      <c r="A614">
        <v>614</v>
      </c>
      <c r="B614">
        <v>-2.03487849</v>
      </c>
    </row>
    <row r="615" spans="1:2">
      <c r="A615">
        <v>615</v>
      </c>
      <c r="B615">
        <v>1.50306749</v>
      </c>
    </row>
    <row r="616" spans="1:2">
      <c r="A616">
        <v>616</v>
      </c>
      <c r="B616">
        <v>1.50001884</v>
      </c>
    </row>
    <row r="617" spans="1:2">
      <c r="A617">
        <v>617</v>
      </c>
      <c r="B617">
        <v>2.7674365</v>
      </c>
    </row>
    <row r="618" spans="1:2">
      <c r="A618">
        <v>618</v>
      </c>
      <c r="B618">
        <v>-3.44372296</v>
      </c>
    </row>
    <row r="619" spans="1:2">
      <c r="A619">
        <v>619</v>
      </c>
      <c r="B619">
        <v>-1.87746501</v>
      </c>
    </row>
    <row r="620" spans="1:2">
      <c r="A620">
        <v>620</v>
      </c>
      <c r="B620">
        <v>0.559668183</v>
      </c>
    </row>
    <row r="621" spans="1:2">
      <c r="A621">
        <v>621</v>
      </c>
      <c r="B621">
        <v>3.46195388</v>
      </c>
    </row>
    <row r="622" spans="1:2">
      <c r="A622">
        <v>622</v>
      </c>
      <c r="B622">
        <v>0.670137703</v>
      </c>
    </row>
    <row r="623" spans="1:2">
      <c r="A623">
        <v>623</v>
      </c>
      <c r="B623">
        <v>-2.66373587</v>
      </c>
    </row>
    <row r="624" spans="1:2">
      <c r="A624">
        <v>624</v>
      </c>
      <c r="B624">
        <v>-2.26558304</v>
      </c>
    </row>
    <row r="625" spans="1:2">
      <c r="A625">
        <v>625</v>
      </c>
      <c r="B625">
        <v>1.61096513</v>
      </c>
    </row>
    <row r="626" spans="1:2">
      <c r="A626">
        <v>626</v>
      </c>
      <c r="B626">
        <v>0.549525857</v>
      </c>
    </row>
    <row r="627" spans="1:2">
      <c r="A627">
        <v>627</v>
      </c>
      <c r="B627">
        <v>3.79891515</v>
      </c>
    </row>
    <row r="628" spans="1:2">
      <c r="A628">
        <v>628</v>
      </c>
      <c r="B628">
        <v>1.55498528</v>
      </c>
    </row>
    <row r="629" spans="1:2">
      <c r="A629">
        <v>629</v>
      </c>
      <c r="B629">
        <v>3.05219197</v>
      </c>
    </row>
    <row r="630" spans="1:2">
      <c r="A630">
        <v>630</v>
      </c>
      <c r="B630">
        <v>-1.50141406</v>
      </c>
    </row>
    <row r="631" spans="1:2">
      <c r="A631">
        <v>631</v>
      </c>
      <c r="B631">
        <v>0.332973927</v>
      </c>
    </row>
    <row r="632" spans="1:2">
      <c r="A632">
        <v>632</v>
      </c>
      <c r="B632">
        <v>1.67661285</v>
      </c>
    </row>
    <row r="633" spans="1:2">
      <c r="A633">
        <v>633</v>
      </c>
      <c r="B633">
        <v>0.940767407</v>
      </c>
    </row>
    <row r="634" spans="1:2">
      <c r="A634">
        <v>634</v>
      </c>
      <c r="B634">
        <v>3.57752037</v>
      </c>
    </row>
    <row r="635" spans="1:2">
      <c r="A635">
        <v>635</v>
      </c>
      <c r="B635">
        <v>3.78272343</v>
      </c>
    </row>
    <row r="636" spans="1:2">
      <c r="A636">
        <v>636</v>
      </c>
      <c r="B636">
        <v>3.45439792</v>
      </c>
    </row>
    <row r="637" spans="1:2">
      <c r="A637">
        <v>637</v>
      </c>
      <c r="B637">
        <v>-0.49132663</v>
      </c>
    </row>
    <row r="638" spans="1:2">
      <c r="A638">
        <v>638</v>
      </c>
      <c r="B638">
        <v>2.97305965</v>
      </c>
    </row>
    <row r="639" spans="1:2">
      <c r="A639">
        <v>639</v>
      </c>
      <c r="B639">
        <v>1.01287329</v>
      </c>
    </row>
    <row r="640" spans="1:2">
      <c r="A640">
        <v>640</v>
      </c>
      <c r="B640">
        <v>3.37896657</v>
      </c>
    </row>
    <row r="641" spans="1:2">
      <c r="A641">
        <v>641</v>
      </c>
      <c r="B641">
        <v>1.47379947</v>
      </c>
    </row>
    <row r="642" spans="1:2">
      <c r="A642">
        <v>642</v>
      </c>
      <c r="B642">
        <v>0.633296192</v>
      </c>
    </row>
    <row r="643" spans="1:2">
      <c r="A643">
        <v>643</v>
      </c>
      <c r="B643">
        <v>0.534387112</v>
      </c>
    </row>
    <row r="644" spans="1:2">
      <c r="A644">
        <v>644</v>
      </c>
      <c r="B644">
        <v>0.0908274055</v>
      </c>
    </row>
    <row r="645" spans="1:2">
      <c r="A645">
        <v>645</v>
      </c>
      <c r="B645">
        <v>2.74500179</v>
      </c>
    </row>
    <row r="646" spans="1:2">
      <c r="A646">
        <v>646</v>
      </c>
      <c r="B646">
        <v>1.76705182</v>
      </c>
    </row>
    <row r="647" spans="1:2">
      <c r="A647">
        <v>647</v>
      </c>
      <c r="B647">
        <v>3.21924281</v>
      </c>
    </row>
    <row r="648" spans="1:2">
      <c r="A648">
        <v>648</v>
      </c>
      <c r="B648">
        <v>3.27611089</v>
      </c>
    </row>
    <row r="649" spans="1:2">
      <c r="A649">
        <v>649</v>
      </c>
      <c r="B649">
        <v>1.93688548</v>
      </c>
    </row>
    <row r="650" spans="1:2">
      <c r="A650">
        <v>650</v>
      </c>
      <c r="B650">
        <v>3.56609631</v>
      </c>
    </row>
    <row r="651" spans="1:2">
      <c r="A651">
        <v>651</v>
      </c>
      <c r="B651">
        <v>1.8561902</v>
      </c>
    </row>
    <row r="652" spans="1:2">
      <c r="A652">
        <v>652</v>
      </c>
      <c r="B652">
        <v>3.04676461</v>
      </c>
    </row>
    <row r="653" spans="1:2">
      <c r="A653">
        <v>653</v>
      </c>
      <c r="B653">
        <v>1.58528519</v>
      </c>
    </row>
    <row r="654" spans="1:2">
      <c r="A654">
        <v>654</v>
      </c>
      <c r="B654">
        <v>3.25347304</v>
      </c>
    </row>
    <row r="655" spans="1:2">
      <c r="A655">
        <v>655</v>
      </c>
      <c r="B655">
        <v>3.01129627</v>
      </c>
    </row>
    <row r="656" spans="1:2">
      <c r="A656">
        <v>656</v>
      </c>
      <c r="B656">
        <v>2.90727806</v>
      </c>
    </row>
    <row r="657" spans="1:2">
      <c r="A657">
        <v>657</v>
      </c>
      <c r="B657">
        <v>2.1549077</v>
      </c>
    </row>
    <row r="658" spans="1:2">
      <c r="A658">
        <v>658</v>
      </c>
      <c r="B658">
        <v>1.91716516</v>
      </c>
    </row>
    <row r="659" spans="1:2">
      <c r="A659">
        <v>659</v>
      </c>
      <c r="B659">
        <v>4.65507698</v>
      </c>
    </row>
    <row r="660" spans="1:2">
      <c r="A660">
        <v>660</v>
      </c>
      <c r="B660">
        <v>2.48479915</v>
      </c>
    </row>
    <row r="661" spans="1:2">
      <c r="A661">
        <v>661</v>
      </c>
      <c r="B661">
        <v>2.72501397</v>
      </c>
    </row>
    <row r="662" spans="1:2">
      <c r="A662">
        <v>662</v>
      </c>
      <c r="B662">
        <v>2.22690535</v>
      </c>
    </row>
    <row r="663" spans="1:2">
      <c r="A663">
        <v>663</v>
      </c>
      <c r="B663">
        <v>2.13605261</v>
      </c>
    </row>
    <row r="664" spans="1:2">
      <c r="A664">
        <v>664</v>
      </c>
      <c r="B664">
        <v>1.72428513</v>
      </c>
    </row>
    <row r="665" spans="1:2">
      <c r="A665">
        <v>665</v>
      </c>
      <c r="B665">
        <v>2.74042749</v>
      </c>
    </row>
    <row r="666" spans="1:2">
      <c r="A666">
        <v>666</v>
      </c>
      <c r="B666">
        <v>2.08281994</v>
      </c>
    </row>
    <row r="667" spans="1:2">
      <c r="A667">
        <v>667</v>
      </c>
      <c r="B667">
        <v>2.59625316</v>
      </c>
    </row>
    <row r="668" spans="1:2">
      <c r="A668">
        <v>668</v>
      </c>
      <c r="B668">
        <v>2.63296866</v>
      </c>
    </row>
    <row r="669" spans="1:2">
      <c r="A669">
        <v>669</v>
      </c>
      <c r="B669">
        <v>2.55170798</v>
      </c>
    </row>
    <row r="670" spans="1:2">
      <c r="A670">
        <v>670</v>
      </c>
      <c r="B670">
        <v>2.43331552</v>
      </c>
    </row>
    <row r="671" spans="1:2">
      <c r="A671">
        <v>671</v>
      </c>
      <c r="B671">
        <v>2.00662279</v>
      </c>
    </row>
    <row r="672" spans="1:2">
      <c r="A672">
        <v>672</v>
      </c>
      <c r="B672">
        <v>2.69151115</v>
      </c>
    </row>
    <row r="673" spans="1:2">
      <c r="A673">
        <v>673</v>
      </c>
      <c r="B673">
        <v>2.55658722</v>
      </c>
    </row>
    <row r="674" spans="1:2">
      <c r="A674">
        <v>674</v>
      </c>
      <c r="B674">
        <v>2.51106334</v>
      </c>
    </row>
    <row r="675" spans="1:2">
      <c r="A675">
        <v>675</v>
      </c>
      <c r="B675">
        <v>2.66453743</v>
      </c>
    </row>
    <row r="676" spans="1:2">
      <c r="A676">
        <v>676</v>
      </c>
      <c r="B676">
        <v>2.51185036</v>
      </c>
    </row>
    <row r="677" spans="1:2">
      <c r="A677">
        <v>677</v>
      </c>
      <c r="B677">
        <v>2.87862301</v>
      </c>
    </row>
    <row r="678" spans="1:2">
      <c r="A678">
        <v>678</v>
      </c>
      <c r="B678">
        <v>2.7473228</v>
      </c>
    </row>
    <row r="679" spans="1:2">
      <c r="A679">
        <v>679</v>
      </c>
      <c r="B679">
        <v>2.60146213</v>
      </c>
    </row>
    <row r="680" spans="1:2">
      <c r="A680">
        <v>680</v>
      </c>
      <c r="B680">
        <v>2.8035326</v>
      </c>
    </row>
    <row r="681" spans="1:2">
      <c r="A681">
        <v>681</v>
      </c>
      <c r="B681">
        <v>2.48216414</v>
      </c>
    </row>
    <row r="682" spans="1:2">
      <c r="A682">
        <v>682</v>
      </c>
      <c r="B682">
        <v>2.50613284</v>
      </c>
    </row>
    <row r="683" spans="1:2">
      <c r="A683">
        <v>683</v>
      </c>
      <c r="B683">
        <v>2.59233475</v>
      </c>
    </row>
    <row r="684" spans="1:2">
      <c r="A684">
        <v>684</v>
      </c>
      <c r="B684">
        <v>2.49023986</v>
      </c>
    </row>
    <row r="685" spans="1:2">
      <c r="A685">
        <v>685</v>
      </c>
      <c r="B685">
        <v>2.55960751</v>
      </c>
    </row>
    <row r="686" spans="1:2">
      <c r="A686">
        <v>686</v>
      </c>
      <c r="B686">
        <v>2.58084941</v>
      </c>
    </row>
    <row r="687" spans="1:2">
      <c r="A687">
        <v>687</v>
      </c>
      <c r="B687">
        <v>2.56242394</v>
      </c>
    </row>
    <row r="688" spans="1:2">
      <c r="A688">
        <v>688</v>
      </c>
      <c r="B688">
        <v>2.60731745</v>
      </c>
    </row>
    <row r="689" spans="1:2">
      <c r="A689">
        <v>689</v>
      </c>
      <c r="B689">
        <v>2.54340744</v>
      </c>
    </row>
    <row r="690" spans="1:2">
      <c r="A690">
        <v>690</v>
      </c>
      <c r="B690">
        <v>2.56037951</v>
      </c>
    </row>
    <row r="691" spans="1:2">
      <c r="A691">
        <v>691</v>
      </c>
      <c r="B691">
        <v>2.58601427</v>
      </c>
    </row>
    <row r="692" spans="1:2">
      <c r="A692">
        <v>692</v>
      </c>
      <c r="B692">
        <v>2.44138908</v>
      </c>
    </row>
    <row r="693" spans="1:2">
      <c r="A693">
        <v>693</v>
      </c>
      <c r="B693">
        <v>3.19904518</v>
      </c>
    </row>
    <row r="694" spans="1:2">
      <c r="A694">
        <v>694</v>
      </c>
      <c r="B694">
        <v>2.54383206</v>
      </c>
    </row>
    <row r="695" spans="1:2">
      <c r="A695">
        <v>695</v>
      </c>
      <c r="B695">
        <v>2.52386713</v>
      </c>
    </row>
    <row r="696" spans="1:2">
      <c r="A696">
        <v>696</v>
      </c>
      <c r="B696">
        <v>2.56623149</v>
      </c>
    </row>
    <row r="697" spans="1:2">
      <c r="A697">
        <v>697</v>
      </c>
      <c r="B697">
        <v>2.58177233</v>
      </c>
    </row>
    <row r="698" spans="1:2">
      <c r="A698">
        <v>698</v>
      </c>
      <c r="B698">
        <v>2.92434406</v>
      </c>
    </row>
    <row r="699" spans="1:2">
      <c r="A699">
        <v>699</v>
      </c>
      <c r="B699">
        <v>2.85801601</v>
      </c>
    </row>
    <row r="700" spans="1:2">
      <c r="A700">
        <v>700</v>
      </c>
      <c r="B700">
        <v>2.31881189</v>
      </c>
    </row>
    <row r="701" spans="1:2">
      <c r="A701">
        <v>701</v>
      </c>
      <c r="B701">
        <v>0.339672774</v>
      </c>
    </row>
    <row r="702" spans="1:2">
      <c r="A702">
        <v>702</v>
      </c>
      <c r="B702">
        <v>2.6529274</v>
      </c>
    </row>
    <row r="703" spans="1:2">
      <c r="A703">
        <v>703</v>
      </c>
      <c r="B703">
        <v>-6.24078512</v>
      </c>
    </row>
    <row r="704" spans="1:2">
      <c r="A704">
        <v>704</v>
      </c>
      <c r="B704">
        <v>1.59030819</v>
      </c>
    </row>
    <row r="705" spans="1:2">
      <c r="A705">
        <v>705</v>
      </c>
      <c r="B705">
        <v>1.2391181</v>
      </c>
    </row>
    <row r="706" spans="1:2">
      <c r="A706">
        <v>706</v>
      </c>
      <c r="B706">
        <v>2.78278041</v>
      </c>
    </row>
    <row r="707" spans="1:2">
      <c r="A707">
        <v>707</v>
      </c>
      <c r="B707">
        <v>1.60975063</v>
      </c>
    </row>
    <row r="708" spans="1:2">
      <c r="A708">
        <v>708</v>
      </c>
      <c r="B708">
        <v>2.41743445</v>
      </c>
    </row>
    <row r="709" spans="1:2">
      <c r="A709">
        <v>709</v>
      </c>
      <c r="B709">
        <v>2.85053182</v>
      </c>
    </row>
    <row r="710" spans="1:2">
      <c r="A710">
        <v>710</v>
      </c>
      <c r="B710">
        <v>2.69619894</v>
      </c>
    </row>
    <row r="711" spans="1:2">
      <c r="A711">
        <v>711</v>
      </c>
      <c r="B711">
        <v>2.99723625</v>
      </c>
    </row>
    <row r="712" spans="1:2">
      <c r="A712">
        <v>712</v>
      </c>
      <c r="B712">
        <v>2.32476878</v>
      </c>
    </row>
    <row r="713" spans="1:2">
      <c r="A713">
        <v>713</v>
      </c>
      <c r="B713">
        <v>3.25799274</v>
      </c>
    </row>
    <row r="714" spans="1:2">
      <c r="A714">
        <v>714</v>
      </c>
      <c r="B714">
        <v>2.34816599</v>
      </c>
    </row>
    <row r="715" spans="1:2">
      <c r="A715">
        <v>715</v>
      </c>
      <c r="B715">
        <v>1.84535456</v>
      </c>
    </row>
    <row r="716" spans="1:2">
      <c r="A716">
        <v>716</v>
      </c>
      <c r="B716">
        <v>2.36521292</v>
      </c>
    </row>
    <row r="717" spans="1:2">
      <c r="A717">
        <v>717</v>
      </c>
      <c r="B717">
        <v>3.41760516</v>
      </c>
    </row>
    <row r="718" spans="1:2">
      <c r="A718">
        <v>718</v>
      </c>
      <c r="B718">
        <v>2.47185969</v>
      </c>
    </row>
    <row r="719" spans="1:2">
      <c r="A719">
        <v>719</v>
      </c>
      <c r="B719">
        <v>2.8959918</v>
      </c>
    </row>
    <row r="720" spans="1:2">
      <c r="A720">
        <v>720</v>
      </c>
      <c r="B720">
        <v>2.67504835</v>
      </c>
    </row>
    <row r="721" spans="1:2">
      <c r="A721">
        <v>721</v>
      </c>
      <c r="B721">
        <v>2.7386117</v>
      </c>
    </row>
    <row r="722" spans="1:2">
      <c r="A722">
        <v>722</v>
      </c>
      <c r="B722">
        <v>2.58873677</v>
      </c>
    </row>
    <row r="723" spans="1:2">
      <c r="A723">
        <v>723</v>
      </c>
      <c r="B723">
        <v>3.03793073</v>
      </c>
    </row>
    <row r="724" spans="1:2">
      <c r="A724">
        <v>724</v>
      </c>
      <c r="B724">
        <v>2.82950974</v>
      </c>
    </row>
    <row r="725" spans="1:2">
      <c r="A725">
        <v>725</v>
      </c>
      <c r="B725">
        <v>4.22350121</v>
      </c>
    </row>
    <row r="726" spans="1:2">
      <c r="A726">
        <v>726</v>
      </c>
      <c r="B726">
        <v>3.00906873</v>
      </c>
    </row>
    <row r="727" spans="1:2">
      <c r="A727">
        <v>727</v>
      </c>
      <c r="B727">
        <v>3.39364505</v>
      </c>
    </row>
    <row r="728" spans="1:2">
      <c r="A728">
        <v>728</v>
      </c>
      <c r="B728">
        <v>4.32852793</v>
      </c>
    </row>
    <row r="729" spans="1:2">
      <c r="A729">
        <v>729</v>
      </c>
      <c r="B729">
        <v>5.52131939</v>
      </c>
    </row>
    <row r="730" spans="1:2">
      <c r="A730">
        <v>730</v>
      </c>
      <c r="B730">
        <v>4.80951834</v>
      </c>
    </row>
    <row r="731" spans="1:2">
      <c r="A731">
        <v>731</v>
      </c>
      <c r="B731">
        <v>4.6371665</v>
      </c>
    </row>
    <row r="732" spans="1:2">
      <c r="A732">
        <v>732</v>
      </c>
      <c r="B732">
        <v>3.87970805</v>
      </c>
    </row>
    <row r="733" spans="1:2">
      <c r="A733">
        <v>733</v>
      </c>
      <c r="B733">
        <v>3.21758747</v>
      </c>
    </row>
    <row r="734" spans="1:2">
      <c r="A734">
        <v>734</v>
      </c>
      <c r="B734">
        <v>4.69722843</v>
      </c>
    </row>
    <row r="735" spans="1:2">
      <c r="A735">
        <v>735</v>
      </c>
      <c r="B735">
        <v>3.67626882</v>
      </c>
    </row>
    <row r="736" spans="1:2">
      <c r="A736">
        <v>736</v>
      </c>
      <c r="B736">
        <v>4.32814074</v>
      </c>
    </row>
    <row r="737" spans="1:2">
      <c r="A737">
        <v>737</v>
      </c>
      <c r="B737">
        <v>4.06911469</v>
      </c>
    </row>
    <row r="738" spans="1:2">
      <c r="A738">
        <v>738</v>
      </c>
      <c r="B738">
        <v>5.55177784</v>
      </c>
    </row>
    <row r="739" spans="1:2">
      <c r="A739">
        <v>739</v>
      </c>
      <c r="B739">
        <v>4.73960829</v>
      </c>
    </row>
    <row r="740" spans="1:2">
      <c r="A740">
        <v>740</v>
      </c>
      <c r="B740">
        <v>4.04824257</v>
      </c>
    </row>
    <row r="741" spans="1:2">
      <c r="A741">
        <v>741</v>
      </c>
      <c r="B741">
        <v>5.41221094</v>
      </c>
    </row>
    <row r="742" spans="1:2">
      <c r="A742">
        <v>742</v>
      </c>
      <c r="B742">
        <v>5.69318104</v>
      </c>
    </row>
    <row r="743" spans="1:2">
      <c r="A743">
        <v>743</v>
      </c>
      <c r="B743">
        <v>10.6137276</v>
      </c>
    </row>
    <row r="744" spans="1:2">
      <c r="A744">
        <v>744</v>
      </c>
      <c r="B744">
        <v>9.17723179</v>
      </c>
    </row>
    <row r="745" spans="1:2">
      <c r="A745">
        <v>745</v>
      </c>
      <c r="B745">
        <v>5.89924622</v>
      </c>
    </row>
    <row r="746" spans="1:2">
      <c r="A746">
        <v>746</v>
      </c>
      <c r="B746">
        <v>5.80542374</v>
      </c>
    </row>
    <row r="747" spans="1:2">
      <c r="A747">
        <v>747</v>
      </c>
      <c r="B747">
        <v>8.11345291</v>
      </c>
    </row>
    <row r="748" spans="1:2">
      <c r="A748">
        <v>748</v>
      </c>
      <c r="B748">
        <v>6.07997847</v>
      </c>
    </row>
    <row r="749" spans="1:2">
      <c r="A749">
        <v>749</v>
      </c>
      <c r="B749">
        <v>7.9540081</v>
      </c>
    </row>
    <row r="750" spans="1:2">
      <c r="A750">
        <v>750</v>
      </c>
      <c r="B750">
        <v>8.41022778</v>
      </c>
    </row>
    <row r="751" spans="1:2">
      <c r="A751">
        <v>751</v>
      </c>
      <c r="B751">
        <v>10.1264887</v>
      </c>
    </row>
    <row r="752" spans="1:2">
      <c r="A752">
        <v>752</v>
      </c>
      <c r="B752">
        <v>10.4360046</v>
      </c>
    </row>
    <row r="753" spans="1:2">
      <c r="A753">
        <v>753</v>
      </c>
      <c r="B753">
        <v>11.8737831</v>
      </c>
    </row>
    <row r="754" spans="1:2">
      <c r="A754">
        <v>754</v>
      </c>
      <c r="B754">
        <v>11.4067354</v>
      </c>
    </row>
    <row r="755" spans="1:2">
      <c r="A755">
        <v>755</v>
      </c>
      <c r="B755">
        <v>12.6750593</v>
      </c>
    </row>
    <row r="756" spans="1:2">
      <c r="A756">
        <v>756</v>
      </c>
      <c r="B756">
        <v>12.7745504</v>
      </c>
    </row>
    <row r="757" spans="1:2">
      <c r="A757">
        <v>757</v>
      </c>
      <c r="B757">
        <v>10.4490957</v>
      </c>
    </row>
    <row r="758" spans="1:2">
      <c r="A758">
        <v>758</v>
      </c>
      <c r="B758">
        <v>10.563427</v>
      </c>
    </row>
    <row r="759" spans="1:2">
      <c r="A759">
        <v>759</v>
      </c>
      <c r="B759">
        <v>8.82081127</v>
      </c>
    </row>
    <row r="760" spans="1:2">
      <c r="A760">
        <v>760</v>
      </c>
      <c r="B760">
        <v>3.83460999</v>
      </c>
    </row>
    <row r="761" spans="1:2">
      <c r="A761">
        <v>761</v>
      </c>
      <c r="B761">
        <v>2.94387031</v>
      </c>
    </row>
    <row r="762" spans="1:2">
      <c r="A762">
        <v>762</v>
      </c>
      <c r="B762">
        <v>0.542767167</v>
      </c>
    </row>
    <row r="763" spans="1:2">
      <c r="A763">
        <v>763</v>
      </c>
      <c r="B763">
        <v>-0.505074263</v>
      </c>
    </row>
    <row r="764" spans="1:2">
      <c r="A764">
        <v>764</v>
      </c>
      <c r="B764">
        <v>-2.65357924</v>
      </c>
    </row>
    <row r="765" spans="1:2">
      <c r="A765">
        <v>765</v>
      </c>
      <c r="B765">
        <v>-2.92606688</v>
      </c>
    </row>
    <row r="766" spans="1:2">
      <c r="A766">
        <v>766</v>
      </c>
      <c r="B766">
        <v>-4.36465931</v>
      </c>
    </row>
    <row r="767" spans="1:2">
      <c r="A767">
        <v>767</v>
      </c>
      <c r="B767">
        <v>-9.88319302</v>
      </c>
    </row>
    <row r="768" spans="1:2">
      <c r="A768">
        <v>768</v>
      </c>
      <c r="B768">
        <v>-6.50902081</v>
      </c>
    </row>
    <row r="769" spans="1:2">
      <c r="A769">
        <v>769</v>
      </c>
      <c r="B769">
        <v>-5.8149066</v>
      </c>
    </row>
    <row r="770" spans="1:2">
      <c r="A770">
        <v>770</v>
      </c>
      <c r="B770">
        <v>-1.2936604</v>
      </c>
    </row>
    <row r="771" spans="1:2">
      <c r="A771">
        <v>771</v>
      </c>
      <c r="B771">
        <v>-2.3491683</v>
      </c>
    </row>
    <row r="772" spans="1:2">
      <c r="A772">
        <v>772</v>
      </c>
      <c r="B772">
        <v>-11.3717718</v>
      </c>
    </row>
    <row r="773" spans="1:2">
      <c r="A773">
        <v>773</v>
      </c>
      <c r="B773">
        <v>-9.16283607</v>
      </c>
    </row>
    <row r="774" spans="1:2">
      <c r="A774">
        <v>774</v>
      </c>
      <c r="B774">
        <v>-7.81121492</v>
      </c>
    </row>
    <row r="775" spans="1:2">
      <c r="A775">
        <v>775</v>
      </c>
      <c r="B775">
        <v>-13.1430244</v>
      </c>
    </row>
    <row r="776" spans="1:2">
      <c r="A776">
        <v>776</v>
      </c>
      <c r="B776">
        <v>-15.2019339</v>
      </c>
    </row>
    <row r="777" spans="1:2">
      <c r="A777">
        <v>777</v>
      </c>
      <c r="B777">
        <v>-10.1552095</v>
      </c>
    </row>
    <row r="778" spans="1:2">
      <c r="A778">
        <v>778</v>
      </c>
      <c r="B778">
        <v>-13.0525112</v>
      </c>
    </row>
    <row r="779" spans="1:2">
      <c r="A779">
        <v>779</v>
      </c>
      <c r="B779">
        <v>-27.6674786</v>
      </c>
    </row>
    <row r="780" spans="1:2">
      <c r="A780">
        <v>780</v>
      </c>
      <c r="B780">
        <v>-8.42622089</v>
      </c>
    </row>
    <row r="781" spans="1:2">
      <c r="A781">
        <v>781</v>
      </c>
      <c r="B781">
        <v>-13.4723606</v>
      </c>
    </row>
    <row r="782" spans="1:2">
      <c r="A782">
        <v>782</v>
      </c>
      <c r="B782">
        <v>-10.9179792</v>
      </c>
    </row>
    <row r="783" spans="1:2">
      <c r="A783">
        <v>783</v>
      </c>
      <c r="B783">
        <v>-11.9311857</v>
      </c>
    </row>
    <row r="784" spans="1:2">
      <c r="A784">
        <v>784</v>
      </c>
      <c r="B784">
        <v>-13.0280666</v>
      </c>
    </row>
    <row r="785" spans="1:2">
      <c r="A785">
        <v>785</v>
      </c>
      <c r="B785">
        <v>-10.1760368</v>
      </c>
    </row>
    <row r="786" spans="1:2">
      <c r="A786">
        <v>786</v>
      </c>
      <c r="B786">
        <v>-14.3249941</v>
      </c>
    </row>
    <row r="787" spans="1:2">
      <c r="A787">
        <v>787</v>
      </c>
      <c r="B787">
        <v>-8.78630829</v>
      </c>
    </row>
    <row r="788" spans="1:2">
      <c r="A788">
        <v>788</v>
      </c>
      <c r="B788">
        <v>-3.50900674</v>
      </c>
    </row>
    <row r="789" spans="1:2">
      <c r="A789">
        <v>789</v>
      </c>
      <c r="B789">
        <v>-7.72840643</v>
      </c>
    </row>
    <row r="790" spans="1:2">
      <c r="A790">
        <v>790</v>
      </c>
      <c r="B790">
        <v>-8.14947987</v>
      </c>
    </row>
    <row r="791" spans="1:2">
      <c r="A791">
        <v>791</v>
      </c>
      <c r="B791">
        <v>-7.85159922</v>
      </c>
    </row>
    <row r="792" spans="1:2">
      <c r="A792">
        <v>792</v>
      </c>
      <c r="B792">
        <v>-10.1457844</v>
      </c>
    </row>
    <row r="793" spans="1:2">
      <c r="A793">
        <v>793</v>
      </c>
      <c r="B793">
        <v>11.8843737</v>
      </c>
    </row>
    <row r="794" spans="1:2">
      <c r="A794">
        <v>794</v>
      </c>
      <c r="B794">
        <v>5.47418642</v>
      </c>
    </row>
    <row r="795" spans="1:2">
      <c r="A795">
        <v>795</v>
      </c>
      <c r="B795">
        <v>-14.8839502</v>
      </c>
    </row>
    <row r="796" spans="1:2">
      <c r="A796">
        <v>796</v>
      </c>
      <c r="B796">
        <v>1.00398934</v>
      </c>
    </row>
    <row r="797" spans="1:2">
      <c r="A797">
        <v>797</v>
      </c>
      <c r="B797">
        <v>2.46946406</v>
      </c>
    </row>
    <row r="798" spans="1:2">
      <c r="A798">
        <v>798</v>
      </c>
      <c r="B798">
        <v>11.7265625</v>
      </c>
    </row>
    <row r="799" spans="1:2">
      <c r="A799">
        <v>799</v>
      </c>
      <c r="B799">
        <v>8.16906357</v>
      </c>
    </row>
    <row r="800" spans="1:2">
      <c r="A800">
        <v>800</v>
      </c>
      <c r="B800">
        <v>-2.49440837</v>
      </c>
    </row>
    <row r="801" spans="1:2">
      <c r="A801">
        <v>801</v>
      </c>
      <c r="B801">
        <v>63.5550346</v>
      </c>
    </row>
    <row r="802" spans="1:2">
      <c r="A802">
        <v>802</v>
      </c>
      <c r="B802">
        <v>61.917469</v>
      </c>
    </row>
    <row r="803" spans="1:2">
      <c r="A803">
        <v>803</v>
      </c>
      <c r="B803">
        <v>61.8384857</v>
      </c>
    </row>
    <row r="804" spans="1:2">
      <c r="A804">
        <v>804</v>
      </c>
      <c r="B804">
        <v>59.014576</v>
      </c>
    </row>
    <row r="805" spans="1:2">
      <c r="A805">
        <v>805</v>
      </c>
      <c r="B805">
        <v>58.6031532</v>
      </c>
    </row>
    <row r="806" spans="1:2">
      <c r="A806">
        <v>806</v>
      </c>
      <c r="B806">
        <v>56.3538971</v>
      </c>
    </row>
    <row r="807" spans="1:2">
      <c r="A807">
        <v>807</v>
      </c>
      <c r="B807">
        <v>50.7478333</v>
      </c>
    </row>
    <row r="808" spans="1:2">
      <c r="A808">
        <v>808</v>
      </c>
      <c r="B808">
        <v>57.0582924</v>
      </c>
    </row>
    <row r="809" spans="1:2">
      <c r="A809">
        <v>809</v>
      </c>
      <c r="B809">
        <v>53.7061272</v>
      </c>
    </row>
    <row r="810" spans="1:2">
      <c r="A810">
        <v>810</v>
      </c>
      <c r="B810">
        <v>47.6433983</v>
      </c>
    </row>
    <row r="811" spans="1:2">
      <c r="A811">
        <v>811</v>
      </c>
      <c r="B811">
        <v>48.9860382</v>
      </c>
    </row>
    <row r="812" spans="1:2">
      <c r="A812">
        <v>812</v>
      </c>
      <c r="B812">
        <v>46.8712997</v>
      </c>
    </row>
    <row r="813" spans="1:2">
      <c r="A813">
        <v>813</v>
      </c>
      <c r="B813">
        <v>48.8421516</v>
      </c>
    </row>
    <row r="814" spans="1:2">
      <c r="A814">
        <v>814</v>
      </c>
      <c r="B814">
        <v>52.421627</v>
      </c>
    </row>
    <row r="815" spans="1:2">
      <c r="A815">
        <v>815</v>
      </c>
      <c r="B815">
        <v>45.3659401</v>
      </c>
    </row>
    <row r="816" spans="1:2">
      <c r="A816">
        <v>816</v>
      </c>
      <c r="B816">
        <v>41.2083473</v>
      </c>
    </row>
    <row r="817" spans="1:2">
      <c r="A817">
        <v>817</v>
      </c>
      <c r="B817">
        <v>35.4367867</v>
      </c>
    </row>
    <row r="818" spans="1:2">
      <c r="A818">
        <v>818</v>
      </c>
      <c r="B818">
        <v>31.6105251</v>
      </c>
    </row>
    <row r="819" spans="1:2">
      <c r="A819">
        <v>819</v>
      </c>
      <c r="B819">
        <v>39.6190872</v>
      </c>
    </row>
    <row r="820" spans="1:2">
      <c r="A820">
        <v>820</v>
      </c>
      <c r="B820">
        <v>41.0584106</v>
      </c>
    </row>
    <row r="821" spans="1:2">
      <c r="A821">
        <v>821</v>
      </c>
      <c r="B821">
        <v>28.0746231</v>
      </c>
    </row>
    <row r="822" spans="1:2">
      <c r="A822">
        <v>822</v>
      </c>
      <c r="B822">
        <v>39.8381424</v>
      </c>
    </row>
    <row r="823" spans="1:2">
      <c r="A823">
        <v>823</v>
      </c>
      <c r="B823">
        <v>18.52738</v>
      </c>
    </row>
    <row r="824" spans="1:2">
      <c r="A824">
        <v>824</v>
      </c>
      <c r="B824">
        <v>12.9127045</v>
      </c>
    </row>
    <row r="825" spans="1:2">
      <c r="A825">
        <v>825</v>
      </c>
      <c r="B825">
        <v>32.7386856</v>
      </c>
    </row>
    <row r="826" spans="1:2">
      <c r="A826">
        <v>826</v>
      </c>
      <c r="B826">
        <v>34.3269844</v>
      </c>
    </row>
    <row r="827" spans="1:2">
      <c r="A827">
        <v>827</v>
      </c>
      <c r="B827">
        <v>24.3167591</v>
      </c>
    </row>
    <row r="828" spans="1:2">
      <c r="A828">
        <v>828</v>
      </c>
      <c r="B828">
        <v>34.7591057</v>
      </c>
    </row>
    <row r="829" spans="1:2">
      <c r="A829">
        <v>829</v>
      </c>
      <c r="B829">
        <v>25.2593288</v>
      </c>
    </row>
    <row r="830" spans="1:2">
      <c r="A830">
        <v>830</v>
      </c>
      <c r="B830">
        <v>17.5138397</v>
      </c>
    </row>
    <row r="831" spans="1:2">
      <c r="A831">
        <v>831</v>
      </c>
      <c r="B831">
        <v>21.2812328</v>
      </c>
    </row>
    <row r="832" spans="1:2">
      <c r="A832">
        <v>832</v>
      </c>
      <c r="B832">
        <v>25.2634125</v>
      </c>
    </row>
    <row r="833" spans="1:2">
      <c r="A833">
        <v>833</v>
      </c>
      <c r="B833">
        <v>31.6779327</v>
      </c>
    </row>
    <row r="834" spans="1:2">
      <c r="A834">
        <v>834</v>
      </c>
      <c r="B834">
        <v>12.0918121</v>
      </c>
    </row>
    <row r="835" spans="1:2">
      <c r="A835">
        <v>835</v>
      </c>
      <c r="B835">
        <v>13.1860037</v>
      </c>
    </row>
    <row r="836" spans="1:2">
      <c r="A836">
        <v>836</v>
      </c>
      <c r="B836">
        <v>17.9488144</v>
      </c>
    </row>
    <row r="837" spans="1:2">
      <c r="A837">
        <v>837</v>
      </c>
      <c r="B837">
        <v>7.58939219</v>
      </c>
    </row>
    <row r="838" spans="1:2">
      <c r="A838">
        <v>838</v>
      </c>
      <c r="B838">
        <v>8.96262932</v>
      </c>
    </row>
    <row r="839" spans="1:2">
      <c r="A839">
        <v>839</v>
      </c>
      <c r="B839">
        <v>1.43504858</v>
      </c>
    </row>
    <row r="840" spans="1:2">
      <c r="A840">
        <v>840</v>
      </c>
      <c r="B840">
        <v>3.75303841</v>
      </c>
    </row>
    <row r="841" spans="1:2">
      <c r="A841">
        <v>841</v>
      </c>
      <c r="B841">
        <v>0.895776749</v>
      </c>
    </row>
    <row r="842" spans="1:2">
      <c r="A842">
        <v>842</v>
      </c>
      <c r="B842">
        <v>10.5865583</v>
      </c>
    </row>
    <row r="843" spans="1:2">
      <c r="A843">
        <v>843</v>
      </c>
      <c r="B843">
        <v>5.48617172</v>
      </c>
    </row>
    <row r="844" spans="1:2">
      <c r="A844">
        <v>844</v>
      </c>
      <c r="B844">
        <v>5.29154634</v>
      </c>
    </row>
    <row r="845" spans="1:2">
      <c r="A845">
        <v>845</v>
      </c>
      <c r="B845">
        <v>14.5039377</v>
      </c>
    </row>
    <row r="846" spans="1:2">
      <c r="A846">
        <v>846</v>
      </c>
      <c r="B846">
        <v>-0.358832657</v>
      </c>
    </row>
    <row r="847" spans="1:2">
      <c r="A847">
        <v>847</v>
      </c>
      <c r="B847">
        <v>10.8144617</v>
      </c>
    </row>
    <row r="848" spans="1:2">
      <c r="A848">
        <v>848</v>
      </c>
      <c r="B848">
        <v>2.16168284</v>
      </c>
    </row>
    <row r="849" spans="1:2">
      <c r="A849">
        <v>849</v>
      </c>
      <c r="B849">
        <v>0.662713051</v>
      </c>
    </row>
    <row r="850" spans="1:2">
      <c r="A850">
        <v>850</v>
      </c>
      <c r="B850">
        <v>6.32688904</v>
      </c>
    </row>
    <row r="851" spans="1:2">
      <c r="A851">
        <v>851</v>
      </c>
      <c r="B851">
        <v>12.2373466</v>
      </c>
    </row>
    <row r="852" spans="1:2">
      <c r="A852">
        <v>852</v>
      </c>
      <c r="B852">
        <v>5.08597469</v>
      </c>
    </row>
    <row r="853" spans="1:2">
      <c r="A853">
        <v>853</v>
      </c>
      <c r="B853">
        <v>0.811429143</v>
      </c>
    </row>
    <row r="854" spans="1:2">
      <c r="A854">
        <v>854</v>
      </c>
      <c r="B854">
        <v>24.8173962</v>
      </c>
    </row>
    <row r="855" spans="1:2">
      <c r="A855">
        <v>855</v>
      </c>
      <c r="B855">
        <v>1.33946085</v>
      </c>
    </row>
    <row r="856" spans="1:2">
      <c r="A856">
        <v>856</v>
      </c>
      <c r="B856">
        <v>1.62320542</v>
      </c>
    </row>
    <row r="857" spans="1:2">
      <c r="A857">
        <v>857</v>
      </c>
      <c r="B857">
        <v>4.19124985</v>
      </c>
    </row>
    <row r="858" spans="1:2">
      <c r="A858">
        <v>858</v>
      </c>
      <c r="B858">
        <v>2.35789824</v>
      </c>
    </row>
    <row r="859" spans="1:2">
      <c r="A859">
        <v>859</v>
      </c>
      <c r="B859">
        <v>4.77460194</v>
      </c>
    </row>
    <row r="860" spans="1:2">
      <c r="A860">
        <v>860</v>
      </c>
      <c r="B860">
        <v>3.27271414</v>
      </c>
    </row>
    <row r="861" spans="1:2">
      <c r="A861">
        <v>861</v>
      </c>
      <c r="B861">
        <v>0.661538839</v>
      </c>
    </row>
    <row r="862" spans="1:2">
      <c r="A862">
        <v>862</v>
      </c>
      <c r="B862">
        <v>-0.12172994</v>
      </c>
    </row>
    <row r="863" spans="1:2">
      <c r="A863">
        <v>863</v>
      </c>
      <c r="B863">
        <v>-0.655765057</v>
      </c>
    </row>
    <row r="864" spans="1:2">
      <c r="A864">
        <v>864</v>
      </c>
      <c r="B864">
        <v>-1.93901074</v>
      </c>
    </row>
    <row r="865" spans="1:2">
      <c r="A865">
        <v>865</v>
      </c>
      <c r="B865">
        <v>9.52136612</v>
      </c>
    </row>
    <row r="866" spans="1:2">
      <c r="A866">
        <v>866</v>
      </c>
      <c r="B866">
        <v>1.57797444</v>
      </c>
    </row>
    <row r="867" spans="1:2">
      <c r="A867">
        <v>867</v>
      </c>
      <c r="B867">
        <v>-1.48577631</v>
      </c>
    </row>
    <row r="868" spans="1:2">
      <c r="A868">
        <v>868</v>
      </c>
      <c r="B868">
        <v>0.11686527</v>
      </c>
    </row>
    <row r="869" spans="1:2">
      <c r="A869">
        <v>869</v>
      </c>
      <c r="B869">
        <v>0.152095899</v>
      </c>
    </row>
    <row r="870" spans="1:2">
      <c r="A870">
        <v>870</v>
      </c>
      <c r="B870">
        <v>-0.674491823</v>
      </c>
    </row>
    <row r="871" spans="1:2">
      <c r="A871">
        <v>871</v>
      </c>
      <c r="B871">
        <v>-1.0599134</v>
      </c>
    </row>
    <row r="872" spans="1:2">
      <c r="A872">
        <v>872</v>
      </c>
      <c r="B872">
        <v>1.65399075</v>
      </c>
    </row>
    <row r="873" spans="1:2">
      <c r="A873">
        <v>873</v>
      </c>
      <c r="B873">
        <v>-1.33440292</v>
      </c>
    </row>
    <row r="874" spans="1:2">
      <c r="A874">
        <v>874</v>
      </c>
      <c r="B874">
        <v>-1.75446486</v>
      </c>
    </row>
    <row r="875" spans="1:2">
      <c r="A875">
        <v>875</v>
      </c>
      <c r="B875">
        <v>-1.6422745</v>
      </c>
    </row>
    <row r="876" spans="1:2">
      <c r="A876">
        <v>876</v>
      </c>
      <c r="B876">
        <v>-2.06293583</v>
      </c>
    </row>
    <row r="877" spans="1:2">
      <c r="A877">
        <v>877</v>
      </c>
      <c r="B877">
        <v>-1.39148748</v>
      </c>
    </row>
    <row r="878" spans="1:2">
      <c r="A878">
        <v>878</v>
      </c>
      <c r="B878">
        <v>-3.16186142</v>
      </c>
    </row>
    <row r="879" spans="1:2">
      <c r="A879">
        <v>879</v>
      </c>
      <c r="B879">
        <v>-2.16041327</v>
      </c>
    </row>
    <row r="880" spans="1:2">
      <c r="A880">
        <v>880</v>
      </c>
      <c r="B880">
        <v>-3.03365755</v>
      </c>
    </row>
    <row r="881" spans="1:2">
      <c r="A881">
        <v>881</v>
      </c>
      <c r="B881">
        <v>-2.37470579</v>
      </c>
    </row>
    <row r="882" spans="1:2">
      <c r="A882">
        <v>882</v>
      </c>
      <c r="B882">
        <v>2.04170132</v>
      </c>
    </row>
    <row r="883" spans="1:2">
      <c r="A883">
        <v>883</v>
      </c>
      <c r="B883">
        <v>-2.14647031</v>
      </c>
    </row>
    <row r="884" spans="1:2">
      <c r="A884">
        <v>884</v>
      </c>
      <c r="B884">
        <v>-2.0897162</v>
      </c>
    </row>
    <row r="885" spans="1:2">
      <c r="A885">
        <v>885</v>
      </c>
      <c r="B885">
        <v>-2.17640233</v>
      </c>
    </row>
    <row r="886" spans="1:2">
      <c r="A886">
        <v>886</v>
      </c>
      <c r="B886">
        <v>-2.20627046</v>
      </c>
    </row>
    <row r="887" spans="1:2">
      <c r="A887">
        <v>887</v>
      </c>
      <c r="B887">
        <v>-2.22461867</v>
      </c>
    </row>
    <row r="888" spans="1:2">
      <c r="A888">
        <v>888</v>
      </c>
      <c r="B888">
        <v>-1.91435862</v>
      </c>
    </row>
    <row r="889" spans="1:2">
      <c r="A889">
        <v>889</v>
      </c>
      <c r="B889">
        <v>-2.26111126</v>
      </c>
    </row>
    <row r="890" spans="1:2">
      <c r="A890">
        <v>890</v>
      </c>
      <c r="B890">
        <v>-2.51629996</v>
      </c>
    </row>
    <row r="891" spans="1:2">
      <c r="A891">
        <v>891</v>
      </c>
      <c r="B891">
        <v>-2.53866601</v>
      </c>
    </row>
    <row r="892" spans="1:2">
      <c r="A892">
        <v>892</v>
      </c>
      <c r="B892">
        <v>-2.20281911</v>
      </c>
    </row>
    <row r="893" spans="1:2">
      <c r="A893">
        <v>893</v>
      </c>
      <c r="B893">
        <v>-0.0906886458</v>
      </c>
    </row>
    <row r="894" spans="1:2">
      <c r="A894">
        <v>894</v>
      </c>
      <c r="B894">
        <v>-3.87473822</v>
      </c>
    </row>
    <row r="895" spans="1:2">
      <c r="A895">
        <v>895</v>
      </c>
      <c r="B895">
        <v>-3.43288565</v>
      </c>
    </row>
    <row r="896" spans="1:2">
      <c r="A896">
        <v>896</v>
      </c>
      <c r="B896">
        <v>-3.40385938</v>
      </c>
    </row>
    <row r="897" spans="1:2">
      <c r="A897">
        <v>897</v>
      </c>
      <c r="B897">
        <v>-2.16138625</v>
      </c>
    </row>
    <row r="898" spans="1:2">
      <c r="A898">
        <v>898</v>
      </c>
      <c r="B898">
        <v>-2.23365974</v>
      </c>
    </row>
    <row r="899" spans="1:2">
      <c r="A899">
        <v>899</v>
      </c>
      <c r="B899">
        <v>-1.30184913</v>
      </c>
    </row>
    <row r="900" spans="1:2">
      <c r="A900">
        <v>900</v>
      </c>
      <c r="B900">
        <v>-1.95747912</v>
      </c>
    </row>
    <row r="901" spans="1:2">
      <c r="A901">
        <v>901</v>
      </c>
      <c r="B901">
        <v>-12.2063332</v>
      </c>
    </row>
    <row r="902" spans="1:2">
      <c r="A902">
        <v>902</v>
      </c>
      <c r="B902">
        <v>-5.24685574</v>
      </c>
    </row>
    <row r="903" spans="1:2">
      <c r="A903">
        <v>903</v>
      </c>
      <c r="B903">
        <v>2.87652874</v>
      </c>
    </row>
    <row r="904" spans="1:2">
      <c r="A904">
        <v>904</v>
      </c>
      <c r="B904">
        <v>-9.44891834</v>
      </c>
    </row>
    <row r="905" spans="1:2">
      <c r="A905">
        <v>905</v>
      </c>
      <c r="B905">
        <v>-9.39449883</v>
      </c>
    </row>
    <row r="906" spans="1:2">
      <c r="A906">
        <v>906</v>
      </c>
      <c r="B906">
        <v>-8.47199535</v>
      </c>
    </row>
    <row r="907" spans="1:2">
      <c r="A907">
        <v>907</v>
      </c>
      <c r="B907">
        <v>-11.1507158</v>
      </c>
    </row>
    <row r="908" spans="1:2">
      <c r="A908">
        <v>908</v>
      </c>
      <c r="B908">
        <v>-9.27004528</v>
      </c>
    </row>
    <row r="909" spans="1:2">
      <c r="A909">
        <v>909</v>
      </c>
      <c r="B909">
        <v>-7.49048328</v>
      </c>
    </row>
    <row r="910" spans="1:2">
      <c r="A910">
        <v>910</v>
      </c>
      <c r="B910">
        <v>-10.0601788</v>
      </c>
    </row>
    <row r="911" spans="1:2">
      <c r="A911">
        <v>911</v>
      </c>
      <c r="B911">
        <v>-8.5321455</v>
      </c>
    </row>
    <row r="912" spans="1:2">
      <c r="A912">
        <v>912</v>
      </c>
      <c r="B912">
        <v>-9.5152607</v>
      </c>
    </row>
    <row r="913" spans="1:2">
      <c r="A913">
        <v>913</v>
      </c>
      <c r="B913">
        <v>-14.2579126</v>
      </c>
    </row>
    <row r="914" spans="1:2">
      <c r="A914">
        <v>914</v>
      </c>
      <c r="B914">
        <v>-7.88171244</v>
      </c>
    </row>
    <row r="915" spans="1:2">
      <c r="A915">
        <v>915</v>
      </c>
      <c r="B915">
        <v>-22.7824974</v>
      </c>
    </row>
    <row r="916" spans="1:2">
      <c r="A916">
        <v>916</v>
      </c>
      <c r="B916">
        <v>-9.94377899</v>
      </c>
    </row>
    <row r="917" spans="1:2">
      <c r="A917">
        <v>917</v>
      </c>
      <c r="B917">
        <v>-14.1170273</v>
      </c>
    </row>
    <row r="918" spans="1:2">
      <c r="A918">
        <v>918</v>
      </c>
      <c r="B918">
        <v>-11.3126602</v>
      </c>
    </row>
    <row r="919" spans="1:2">
      <c r="A919">
        <v>919</v>
      </c>
      <c r="B919">
        <v>-8.01133442</v>
      </c>
    </row>
    <row r="920" spans="1:2">
      <c r="A920">
        <v>920</v>
      </c>
      <c r="B920">
        <v>-15.6975555</v>
      </c>
    </row>
    <row r="921" spans="1:2">
      <c r="A921">
        <v>921</v>
      </c>
      <c r="B921">
        <v>-11.3814135</v>
      </c>
    </row>
    <row r="922" spans="1:2">
      <c r="A922">
        <v>922</v>
      </c>
      <c r="B922">
        <v>-14.0979013</v>
      </c>
    </row>
    <row r="923" spans="1:2">
      <c r="A923">
        <v>923</v>
      </c>
      <c r="B923">
        <v>-12.3364487</v>
      </c>
    </row>
    <row r="924" spans="1:2">
      <c r="A924">
        <v>924</v>
      </c>
      <c r="B924">
        <v>-14.4699745</v>
      </c>
    </row>
    <row r="925" spans="1:2">
      <c r="A925">
        <v>925</v>
      </c>
      <c r="B925">
        <v>-26.1632576</v>
      </c>
    </row>
    <row r="926" spans="1:2">
      <c r="A926">
        <v>926</v>
      </c>
      <c r="B926">
        <v>-19.1626377</v>
      </c>
    </row>
    <row r="927" spans="1:2">
      <c r="A927">
        <v>927</v>
      </c>
      <c r="B927">
        <v>-23.3896503</v>
      </c>
    </row>
    <row r="928" spans="1:2">
      <c r="A928">
        <v>928</v>
      </c>
      <c r="B928">
        <v>-32.5396309</v>
      </c>
    </row>
    <row r="929" spans="1:2">
      <c r="A929">
        <v>929</v>
      </c>
      <c r="B929">
        <v>-40.9248085</v>
      </c>
    </row>
    <row r="930" spans="1:2">
      <c r="A930">
        <v>930</v>
      </c>
      <c r="B930">
        <v>-48.5649872</v>
      </c>
    </row>
    <row r="931" spans="1:2">
      <c r="A931">
        <v>931</v>
      </c>
      <c r="B931">
        <v>-74.9419022</v>
      </c>
    </row>
    <row r="932" spans="1:2">
      <c r="A932">
        <v>932</v>
      </c>
      <c r="B932">
        <v>-27.5639133</v>
      </c>
    </row>
    <row r="933" spans="1:2">
      <c r="A933">
        <v>933</v>
      </c>
      <c r="B933">
        <v>-22.9293327</v>
      </c>
    </row>
    <row r="934" spans="1:2">
      <c r="A934">
        <v>934</v>
      </c>
      <c r="B934">
        <v>-38.9281464</v>
      </c>
    </row>
    <row r="935" spans="1:2">
      <c r="A935">
        <v>935</v>
      </c>
      <c r="B935">
        <v>-36.5853539</v>
      </c>
    </row>
    <row r="936" spans="1:2">
      <c r="A936">
        <v>936</v>
      </c>
      <c r="B936">
        <v>-33.4024277</v>
      </c>
    </row>
    <row r="937" spans="1:2">
      <c r="A937">
        <v>937</v>
      </c>
      <c r="B937">
        <v>-33.4925537</v>
      </c>
    </row>
    <row r="938" spans="1:2">
      <c r="A938">
        <v>938</v>
      </c>
      <c r="B938">
        <v>-66.4382935</v>
      </c>
    </row>
    <row r="939" spans="1:2">
      <c r="A939">
        <v>939</v>
      </c>
      <c r="B939">
        <v>-44.24897</v>
      </c>
    </row>
    <row r="940" spans="1:2">
      <c r="A940">
        <v>940</v>
      </c>
      <c r="B940">
        <v>-43.0020027</v>
      </c>
    </row>
    <row r="941" spans="1:2">
      <c r="A941">
        <v>941</v>
      </c>
      <c r="B941">
        <v>-54.091465</v>
      </c>
    </row>
    <row r="942" spans="1:2">
      <c r="A942">
        <v>942</v>
      </c>
      <c r="B942">
        <v>-46.0097733</v>
      </c>
    </row>
    <row r="943" spans="1:2">
      <c r="A943">
        <v>943</v>
      </c>
      <c r="B943">
        <v>-81.8483734</v>
      </c>
    </row>
    <row r="944" spans="1:2">
      <c r="A944">
        <v>944</v>
      </c>
      <c r="B944">
        <v>-110.262566</v>
      </c>
    </row>
    <row r="945" spans="1:2">
      <c r="A945">
        <v>945</v>
      </c>
      <c r="B945">
        <v>-92.209053</v>
      </c>
    </row>
    <row r="946" spans="1:2">
      <c r="A946">
        <v>946</v>
      </c>
      <c r="B946">
        <v>-62.2768669</v>
      </c>
    </row>
    <row r="947" spans="1:2">
      <c r="A947">
        <v>947</v>
      </c>
      <c r="B947">
        <v>-80.4335861</v>
      </c>
    </row>
    <row r="948" spans="1:2">
      <c r="A948">
        <v>948</v>
      </c>
      <c r="B948">
        <v>-65.3320999</v>
      </c>
    </row>
    <row r="949" spans="1:2">
      <c r="A949">
        <v>949</v>
      </c>
      <c r="B949">
        <v>-81.3294144</v>
      </c>
    </row>
    <row r="950" spans="1:2">
      <c r="A950">
        <v>950</v>
      </c>
      <c r="B950">
        <v>-59.020607</v>
      </c>
    </row>
    <row r="951" spans="1:2">
      <c r="A951">
        <v>951</v>
      </c>
      <c r="B951">
        <v>-86.3914185</v>
      </c>
    </row>
    <row r="952" spans="1:2">
      <c r="A952">
        <v>952</v>
      </c>
      <c r="B952">
        <v>-106.785149</v>
      </c>
    </row>
    <row r="953" spans="1:2">
      <c r="A953">
        <v>953</v>
      </c>
      <c r="B953">
        <v>-116.273178</v>
      </c>
    </row>
    <row r="954" spans="1:2">
      <c r="A954">
        <v>954</v>
      </c>
      <c r="B954">
        <v>-131.426544</v>
      </c>
    </row>
    <row r="955" spans="1:2">
      <c r="A955">
        <v>955</v>
      </c>
      <c r="B955">
        <v>-163.044434</v>
      </c>
    </row>
    <row r="956" spans="1:2">
      <c r="A956">
        <v>956</v>
      </c>
      <c r="B956">
        <v>-179.211502</v>
      </c>
    </row>
    <row r="957" spans="1:2">
      <c r="A957">
        <v>957</v>
      </c>
      <c r="B957">
        <v>162.93338</v>
      </c>
    </row>
    <row r="958" spans="1:2">
      <c r="A958">
        <v>958</v>
      </c>
      <c r="B958">
        <v>151.744705</v>
      </c>
    </row>
    <row r="959" spans="1:2">
      <c r="A959">
        <v>959</v>
      </c>
      <c r="B959">
        <v>157.237274</v>
      </c>
    </row>
    <row r="960" spans="1:2">
      <c r="A960">
        <v>960</v>
      </c>
      <c r="B960">
        <v>126.050026</v>
      </c>
    </row>
    <row r="961" spans="1:2">
      <c r="A961">
        <v>961</v>
      </c>
      <c r="B961">
        <v>122.286026</v>
      </c>
    </row>
    <row r="962" spans="1:2">
      <c r="A962">
        <v>962</v>
      </c>
      <c r="B962">
        <v>126.89579</v>
      </c>
    </row>
    <row r="963" spans="1:2">
      <c r="A963">
        <v>963</v>
      </c>
      <c r="B963">
        <v>121.556526</v>
      </c>
    </row>
    <row r="964" spans="1:2">
      <c r="A964">
        <v>964</v>
      </c>
      <c r="B964">
        <v>110.783569</v>
      </c>
    </row>
    <row r="965" spans="1:2">
      <c r="A965">
        <v>965</v>
      </c>
      <c r="B965">
        <v>98.2223663</v>
      </c>
    </row>
    <row r="966" spans="1:2">
      <c r="A966">
        <v>966</v>
      </c>
      <c r="B966">
        <v>89.1578598</v>
      </c>
    </row>
    <row r="967" spans="1:2">
      <c r="A967">
        <v>967</v>
      </c>
      <c r="B967">
        <v>51.7567558</v>
      </c>
    </row>
    <row r="968" spans="1:2">
      <c r="A968">
        <v>968</v>
      </c>
      <c r="B968">
        <v>74.299263</v>
      </c>
    </row>
    <row r="969" spans="1:2">
      <c r="A969">
        <v>969</v>
      </c>
      <c r="B969">
        <v>81.4866714</v>
      </c>
    </row>
    <row r="970" spans="1:2">
      <c r="A970">
        <v>970</v>
      </c>
      <c r="B970">
        <v>43.2009125</v>
      </c>
    </row>
    <row r="971" spans="1:2">
      <c r="A971">
        <v>971</v>
      </c>
      <c r="B971">
        <v>96.6828918</v>
      </c>
    </row>
    <row r="972" spans="1:2">
      <c r="A972">
        <v>972</v>
      </c>
      <c r="B972">
        <v>133.246338</v>
      </c>
    </row>
    <row r="973" spans="1:2">
      <c r="A973">
        <v>973</v>
      </c>
      <c r="B973">
        <v>44.7737389</v>
      </c>
    </row>
    <row r="974" spans="1:2">
      <c r="A974">
        <v>974</v>
      </c>
      <c r="B974">
        <v>43.9713402</v>
      </c>
    </row>
    <row r="975" spans="1:2">
      <c r="A975">
        <v>975</v>
      </c>
      <c r="B975">
        <v>108.24826</v>
      </c>
    </row>
    <row r="976" spans="1:2">
      <c r="A976">
        <v>976</v>
      </c>
      <c r="B976">
        <v>43.1692963</v>
      </c>
    </row>
    <row r="977" spans="1:2">
      <c r="A977">
        <v>977</v>
      </c>
      <c r="B977">
        <v>114.020584</v>
      </c>
    </row>
    <row r="978" spans="1:2">
      <c r="A978">
        <v>978</v>
      </c>
      <c r="B978">
        <v>30.9079037</v>
      </c>
    </row>
    <row r="979" spans="1:2">
      <c r="A979">
        <v>979</v>
      </c>
      <c r="B979">
        <v>-96.0818176</v>
      </c>
    </row>
    <row r="980" spans="1:2">
      <c r="A980">
        <v>980</v>
      </c>
      <c r="B980">
        <v>-117.990234</v>
      </c>
    </row>
    <row r="981" spans="1:2">
      <c r="A981">
        <v>981</v>
      </c>
      <c r="B981">
        <v>-84.1481094</v>
      </c>
    </row>
    <row r="982" spans="1:2">
      <c r="A982">
        <v>982</v>
      </c>
      <c r="B982">
        <v>42.6681137</v>
      </c>
    </row>
    <row r="983" spans="1:2">
      <c r="A983">
        <v>983</v>
      </c>
      <c r="B983">
        <v>115.848396</v>
      </c>
    </row>
    <row r="984" spans="1:2">
      <c r="A984">
        <v>984</v>
      </c>
      <c r="B984">
        <v>39.4386902</v>
      </c>
    </row>
    <row r="985" spans="1:2">
      <c r="A985">
        <v>985</v>
      </c>
      <c r="B985">
        <v>67.5009155</v>
      </c>
    </row>
    <row r="986" spans="1:2">
      <c r="A986">
        <v>986</v>
      </c>
      <c r="B986">
        <v>-60.2888374</v>
      </c>
    </row>
    <row r="987" spans="1:2">
      <c r="A987">
        <v>987</v>
      </c>
      <c r="B987">
        <v>-153.075226</v>
      </c>
    </row>
    <row r="988" spans="1:2">
      <c r="A988">
        <v>988</v>
      </c>
      <c r="B988">
        <v>36.3833656</v>
      </c>
    </row>
    <row r="989" spans="1:2">
      <c r="A989">
        <v>989</v>
      </c>
      <c r="B989">
        <v>-155.188141</v>
      </c>
    </row>
    <row r="990" spans="1:2">
      <c r="A990">
        <v>990</v>
      </c>
      <c r="B990">
        <v>157.354309</v>
      </c>
    </row>
    <row r="991" spans="1:2">
      <c r="A991">
        <v>991</v>
      </c>
      <c r="B991">
        <v>-163.21904</v>
      </c>
    </row>
    <row r="992" spans="1:2">
      <c r="A992">
        <v>992</v>
      </c>
      <c r="B992">
        <v>-10.0474701</v>
      </c>
    </row>
    <row r="993" spans="1:2">
      <c r="A993">
        <v>993</v>
      </c>
      <c r="B993">
        <v>110.523125</v>
      </c>
    </row>
    <row r="994" spans="1:2">
      <c r="A994">
        <v>994</v>
      </c>
      <c r="B994">
        <v>80.5722046</v>
      </c>
    </row>
    <row r="995" spans="1:2">
      <c r="A995">
        <v>995</v>
      </c>
      <c r="B995">
        <v>-170.472717</v>
      </c>
    </row>
    <row r="996" spans="1:2">
      <c r="A996">
        <v>996</v>
      </c>
      <c r="B996">
        <v>-38.3812561</v>
      </c>
    </row>
    <row r="997" spans="1:2">
      <c r="A997">
        <v>997</v>
      </c>
      <c r="B997">
        <v>-106.383636</v>
      </c>
    </row>
    <row r="998" spans="1:2">
      <c r="A998">
        <v>998</v>
      </c>
      <c r="B998">
        <v>-142.578491</v>
      </c>
    </row>
    <row r="999" spans="1:2">
      <c r="A999">
        <v>999</v>
      </c>
      <c r="B999">
        <v>68.5957108</v>
      </c>
    </row>
    <row r="1000" spans="1:2">
      <c r="A1000">
        <v>1000</v>
      </c>
      <c r="B1000">
        <v>31.7768688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20" sqref="F20"/>
    </sheetView>
  </sheetViews>
  <sheetFormatPr defaultColWidth="8.72727272727273" defaultRowHeight="14.5" outlineLevelCol="5"/>
  <cols>
    <col min="5" max="5" width="13" customWidth="1"/>
    <col min="6" max="6" width="12.8181818181818"/>
  </cols>
  <sheetData>
    <row r="1" spans="1:2">
      <c r="A1" t="s">
        <v>1025</v>
      </c>
      <c r="B1">
        <v>22000</v>
      </c>
    </row>
    <row r="2" spans="1:2">
      <c r="A2" t="s">
        <v>1026</v>
      </c>
      <c r="B2">
        <v>3300</v>
      </c>
    </row>
    <row r="4" spans="1:1">
      <c r="A4" t="s">
        <v>1027</v>
      </c>
    </row>
    <row r="5" spans="1:1">
      <c r="A5" t="s">
        <v>1028</v>
      </c>
    </row>
    <row r="8" spans="5:6">
      <c r="E8" t="s">
        <v>1029</v>
      </c>
      <c r="F8">
        <f>(B1+B2)/B2</f>
        <v>7.66666666666667</v>
      </c>
    </row>
    <row r="19" spans="6:6">
      <c r="F19">
        <f>12.7276554-12.6994133+12.7982426</f>
        <v>12.8264847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</dc:creator>
  <cp:lastModifiedBy>Jauhar k</cp:lastModifiedBy>
  <dcterms:created xsi:type="dcterms:W3CDTF">2023-02-05T19:41:00Z</dcterms:created>
  <dcterms:modified xsi:type="dcterms:W3CDTF">2023-03-13T05:37:24Z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8968C1219567420EAE8B98BD9E93B8B0</vt:lpwstr>
  </property>
  <property fmtid="{D5CDD505-2E9C-101B-9397-08002B2CF9AE}" pid="3" name="KSOProductBuildVer">
    <vt:lpwstr>1033-11.2.0.11219</vt:lpwstr>
  </property>
</Properties>
</file>